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12.xml" ContentType="application/vnd.openxmlformats-officedocument.drawingml.chart+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13.xml" ContentType="application/vnd.openxmlformats-officedocument.drawingml.chart+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14.xml" ContentType="application/vnd.openxmlformats-officedocument.drawingml.chart+xml"/>
  <Override PartName="/xl/drawings/drawing37.xml" ContentType="application/vnd.openxmlformats-officedocument.drawing+xml"/>
  <Override PartName="/xl/charts/chart15.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6.xml" ContentType="application/vnd.openxmlformats-officedocument.drawingml.chart+xml"/>
  <Override PartName="/xl/drawings/drawing42.xml" ContentType="application/vnd.openxmlformats-officedocument.drawing+xml"/>
  <Override PartName="/xl/charts/chart17.xml" ContentType="application/vnd.openxmlformats-officedocument.drawingml.chart+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harts/chart18.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19.xml" ContentType="application/vnd.openxmlformats-officedocument.drawingml.chart+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harts/chart20.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harts/chart21.xml" ContentType="application/vnd.openxmlformats-officedocument.drawingml.chart+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harts/chart22.xml" ContentType="application/vnd.openxmlformats-officedocument.drawingml.chart+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harts/chart23.xml" ContentType="application/vnd.openxmlformats-officedocument.drawingml.chart+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harts/chart24.xml" ContentType="application/vnd.openxmlformats-officedocument.drawingml.chart+xml"/>
  <Override PartName="/xl/drawings/drawing71.xml" ContentType="application/vnd.openxmlformats-officedocument.drawing+xml"/>
  <Override PartName="/xl/charts/chart25.xml" ContentType="application/vnd.openxmlformats-officedocument.drawingml.chart+xml"/>
  <Override PartName="/xl/drawings/drawing72.xml" ContentType="application/vnd.openxmlformats-officedocument.drawing+xml"/>
  <Override PartName="/xl/charts/chart26.xml" ContentType="application/vnd.openxmlformats-officedocument.drawingml.chart+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27.xml" ContentType="application/vnd.openxmlformats-officedocument.drawingml.chart+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harts/chart28.xml" ContentType="application/vnd.openxmlformats-officedocument.drawingml.chart+xml"/>
  <Override PartName="/xl/drawings/drawing81.xml" ContentType="application/vnd.openxmlformats-officedocument.drawing+xml"/>
  <Override PartName="/xl/charts/chart29.xml" ContentType="application/vnd.openxmlformats-officedocument.drawingml.chart+xml"/>
  <Override PartName="/xl/drawings/drawing82.xml" ContentType="application/vnd.openxmlformats-officedocument.drawing+xml"/>
  <Override PartName="/xl/charts/chart30.xml" ContentType="application/vnd.openxmlformats-officedocument.drawingml.chart+xml"/>
  <Override PartName="/xl/drawings/drawing83.xml" ContentType="application/vnd.openxmlformats-officedocument.drawing+xml"/>
  <Override PartName="/xl/charts/chart31.xml" ContentType="application/vnd.openxmlformats-officedocument.drawingml.chart+xml"/>
  <Override PartName="/xl/drawings/drawing84.xml" ContentType="application/vnd.openxmlformats-officedocument.drawing+xml"/>
  <Override PartName="/xl/charts/chart32.xml" ContentType="application/vnd.openxmlformats-officedocument.drawingml.chart+xml"/>
  <Override PartName="/xl/drawings/drawing85.xml" ContentType="application/vnd.openxmlformats-officedocument.drawing+xml"/>
  <Override PartName="/xl/charts/chart33.xml" ContentType="application/vnd.openxmlformats-officedocument.drawingml.chart+xml"/>
  <Override PartName="/xl/drawings/drawing86.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87.xml" ContentType="application/vnd.openxmlformats-officedocument.drawing+xml"/>
  <Override PartName="/xl/charts/chart36.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injuveficheros3\Red_DireccionGeneral\11 OBSERVATORIO JUVENTUD Y MUJER\ESTADISTICA\JUVENTUD_EN_CIFRAS\01_POBLACION\2024\01_WEB\"/>
    </mc:Choice>
  </mc:AlternateContent>
  <xr:revisionPtr revIDLastSave="0" documentId="13_ncr:1_{6999930C-F28F-4622-B906-29A479DB8394}" xr6:coauthVersionLast="47" xr6:coauthVersionMax="47" xr10:uidLastSave="{00000000-0000-0000-0000-000000000000}"/>
  <bookViews>
    <workbookView xWindow="-120" yWindow="-120" windowWidth="29040" windowHeight="15720" xr2:uid="{00000000-000D-0000-FFFF-FFFF00000000}"/>
  </bookViews>
  <sheets>
    <sheet name="Portada1" sheetId="219" r:id="rId1"/>
    <sheet name="INDICE1" sheetId="64" r:id="rId2"/>
    <sheet name="Pag01" sheetId="76" r:id="rId3"/>
    <sheet name="Pag02" sheetId="201" r:id="rId4"/>
    <sheet name="Pag03" sheetId="66" r:id="rId5"/>
    <sheet name="Pag04" sheetId="167" r:id="rId6"/>
    <sheet name="Pag05" sheetId="168" r:id="rId7"/>
    <sheet name="Pag06" sheetId="79" r:id="rId8"/>
    <sheet name="Pag07" sheetId="83" r:id="rId9"/>
    <sheet name="Pag08" sheetId="81" r:id="rId10"/>
    <sheet name="Pag09" sheetId="216" r:id="rId11"/>
    <sheet name="Pag10" sheetId="82" r:id="rId12"/>
    <sheet name="Pag11" sheetId="204" r:id="rId13"/>
    <sheet name="Pag12" sheetId="84" r:id="rId14"/>
    <sheet name="Pag13" sheetId="205" r:id="rId15"/>
    <sheet name="Pag14" sheetId="206" r:id="rId16"/>
    <sheet name="Pag15" sheetId="87" r:id="rId17"/>
    <sheet name="Pag16" sheetId="207" r:id="rId18"/>
    <sheet name="Pag17" sheetId="208" r:id="rId19"/>
    <sheet name="Pag18" sheetId="209" r:id="rId20"/>
    <sheet name="Pag19" sheetId="214" r:id="rId21"/>
    <sheet name="Pag20" sheetId="210" r:id="rId22"/>
    <sheet name="Pag21" sheetId="211" r:id="rId23"/>
    <sheet name="Pag22" sheetId="212" r:id="rId24"/>
    <sheet name="Pag23" sheetId="215" r:id="rId25"/>
    <sheet name="Pag24" sheetId="94" r:id="rId26"/>
    <sheet name="Pag25" sheetId="95" r:id="rId27"/>
    <sheet name="Pag26" sheetId="96" r:id="rId28"/>
    <sheet name="Pag27" sheetId="97" r:id="rId29"/>
    <sheet name="Pag28" sheetId="100" r:id="rId30"/>
    <sheet name="Pag29" sheetId="101" r:id="rId31"/>
    <sheet name="Pag30" sheetId="102" r:id="rId32"/>
    <sheet name="Pag31" sheetId="103" r:id="rId33"/>
    <sheet name="Pag32" sheetId="104" r:id="rId34"/>
    <sheet name="Pag33" sheetId="107" r:id="rId35"/>
    <sheet name="Pag34" sheetId="108" r:id="rId36"/>
    <sheet name="Pag35" sheetId="105" r:id="rId37"/>
    <sheet name="Pag36" sheetId="106" r:id="rId38"/>
    <sheet name="Pag37" sheetId="109" r:id="rId39"/>
    <sheet name="Pag38" sheetId="117" r:id="rId40"/>
    <sheet name="Pag39" sheetId="119" r:id="rId41"/>
    <sheet name="Pag40" sheetId="110" r:id="rId42"/>
    <sheet name="Pag41" sheetId="120" r:id="rId43"/>
    <sheet name="Pag42" sheetId="111" r:id="rId44"/>
    <sheet name="Pag43" sheetId="122" r:id="rId45"/>
    <sheet name="Pag44" sheetId="123" r:id="rId46"/>
    <sheet name="Pag45" sheetId="124" r:id="rId47"/>
    <sheet name="Pag46" sheetId="112" r:id="rId48"/>
    <sheet name="Pag47" sheetId="125" r:id="rId49"/>
    <sheet name="Pag48" sheetId="126" r:id="rId50"/>
    <sheet name="Pag49" sheetId="127" r:id="rId51"/>
    <sheet name="Pag50" sheetId="113" r:id="rId52"/>
    <sheet name="Pag51" sheetId="128" r:id="rId53"/>
    <sheet name="Pag52" sheetId="129" r:id="rId54"/>
    <sheet name="Pag53" sheetId="130" r:id="rId55"/>
    <sheet name="Pag54" sheetId="114" r:id="rId56"/>
    <sheet name="Pag55" sheetId="131" r:id="rId57"/>
    <sheet name="Pag56" sheetId="132" r:id="rId58"/>
    <sheet name="Pag57" sheetId="133" r:id="rId59"/>
    <sheet name="Pag58" sheetId="115" r:id="rId60"/>
    <sheet name="Pag59" sheetId="134" r:id="rId61"/>
    <sheet name="Pag60" sheetId="135" r:id="rId62"/>
    <sheet name="Pag61" sheetId="140" r:id="rId63"/>
    <sheet name="Pag62" sheetId="136" r:id="rId64"/>
    <sheet name="Pag63" sheetId="141" r:id="rId65"/>
    <sheet name="Pag64" sheetId="142" r:id="rId66"/>
    <sheet name="Pag65" sheetId="143" r:id="rId67"/>
    <sheet name="Pag66" sheetId="137" r:id="rId68"/>
    <sheet name="Pag67" sheetId="144" r:id="rId69"/>
    <sheet name="Pag68" sheetId="145" r:id="rId70"/>
    <sheet name="Pag69" sheetId="146" r:id="rId71"/>
    <sheet name="Pag70" sheetId="147" r:id="rId72"/>
    <sheet name="Pag71" sheetId="148" r:id="rId73"/>
    <sheet name="Pag72" sheetId="138" r:id="rId74"/>
    <sheet name="Pag73" sheetId="149" r:id="rId75"/>
    <sheet name="Pag74" sheetId="150" r:id="rId76"/>
    <sheet name="Pag75" sheetId="151" r:id="rId77"/>
    <sheet name="Pag76" sheetId="139" r:id="rId78"/>
    <sheet name="Pag77" sheetId="152" r:id="rId79"/>
    <sheet name="Pag78" sheetId="153" r:id="rId80"/>
    <sheet name="Pag79" sheetId="154" r:id="rId81"/>
    <sheet name="Pag80" sheetId="155" r:id="rId82"/>
    <sheet name="Pag81" sheetId="156" r:id="rId83"/>
    <sheet name="Pag82" sheetId="160" r:id="rId84"/>
    <sheet name="Pag83" sheetId="161" r:id="rId85"/>
    <sheet name="Pag84" sheetId="162" r:id="rId86"/>
    <sheet name="Pag85" sheetId="163" r:id="rId87"/>
    <sheet name="Pag86" sheetId="218" r:id="rId88"/>
  </sheets>
  <definedNames>
    <definedName name="_xlnm.Print_Area" localSheetId="1">INDICE1!$A$1:$K$231</definedName>
    <definedName name="_xlnm.Print_Area" localSheetId="2">'Pag01'!$A$1:$P$31</definedName>
    <definedName name="_xlnm.Print_Area" localSheetId="3">'Pag02'!$A$1:$N$33</definedName>
    <definedName name="_xlnm.Print_Area" localSheetId="4">'Pag03'!$A$1:$M$32</definedName>
    <definedName name="_xlnm.Print_Area" localSheetId="5">'Pag04'!$A$1:$M$32</definedName>
    <definedName name="_xlnm.Print_Area" localSheetId="6">'Pag05'!$A$1:$M$31</definedName>
    <definedName name="_xlnm.Print_Area" localSheetId="7">'Pag06'!$A$1:$P$34</definedName>
    <definedName name="_xlnm.Print_Area" localSheetId="8">'Pag07'!$A$1:$O$31</definedName>
    <definedName name="_xlnm.Print_Area" localSheetId="9">'Pag08'!$A$1:$L$32</definedName>
    <definedName name="_xlnm.Print_Area" localSheetId="10">'Pag09'!$A$1:$L$32</definedName>
    <definedName name="_xlnm.Print_Area" localSheetId="11">'Pag10'!$A$1:$P$28</definedName>
    <definedName name="_xlnm.Print_Area" localSheetId="12">'Pag11'!$A$1:$P$28</definedName>
    <definedName name="_xlnm.Print_Area" localSheetId="13">'Pag12'!$A$1:$L$30</definedName>
    <definedName name="_xlnm.Print_Area" localSheetId="14">'Pag13'!$A$1:$L$30</definedName>
    <definedName name="_xlnm.Print_Area" localSheetId="15">'Pag14'!$A$1:$L$30</definedName>
    <definedName name="_xlnm.Print_Area" localSheetId="16">'Pag15'!$A$1:$M$31</definedName>
    <definedName name="_xlnm.Print_Area" localSheetId="17">'Pag16'!$A$1:$L$30</definedName>
    <definedName name="_xlnm.Print_Area" localSheetId="18">'Pag17'!$A$1:$L$30</definedName>
    <definedName name="_xlnm.Print_Area" localSheetId="19">'Pag18'!$A$1:$L$30</definedName>
    <definedName name="_xlnm.Print_Area" localSheetId="20">'Pag19'!$A$1:$M$31</definedName>
    <definedName name="_xlnm.Print_Area" localSheetId="21">'Pag20'!$A$1:$L$30</definedName>
    <definedName name="_xlnm.Print_Area" localSheetId="22">'Pag21'!$A$1:$L$30</definedName>
    <definedName name="_xlnm.Print_Area" localSheetId="23">'Pag22'!$A$1:$L$30</definedName>
    <definedName name="_xlnm.Print_Area" localSheetId="24">'Pag23'!$A$1:$M$31</definedName>
    <definedName name="_xlnm.Print_Area" localSheetId="25">'Pag24'!$A$1:$P$36</definedName>
    <definedName name="_xlnm.Print_Area" localSheetId="26">'Pag25'!$A$1:$P$36</definedName>
    <definedName name="_xlnm.Print_Area" localSheetId="27">'Pag26'!$A$1:$P$36</definedName>
    <definedName name="_xlnm.Print_Area" localSheetId="28">'Pag27'!$A$1:$M$31</definedName>
    <definedName name="_xlnm.Print_Area" localSheetId="29">'Pag28'!$A$1:$P$33</definedName>
    <definedName name="_xlnm.Print_Area" localSheetId="30">'Pag29'!$A$1:$P$33</definedName>
    <definedName name="_xlnm.Print_Area" localSheetId="31">'Pag30'!$A$1:$P$33</definedName>
    <definedName name="_xlnm.Print_Area" localSheetId="32">'Pag31'!$A$1:$M$31</definedName>
    <definedName name="_xlnm.Print_Area" localSheetId="33">'Pag32'!$A$1:$M$29</definedName>
    <definedName name="_xlnm.Print_Area" localSheetId="34">'Pag33'!$A$1:$M$29</definedName>
    <definedName name="_xlnm.Print_Area" localSheetId="35">'Pag34'!$A$1:$M$29</definedName>
    <definedName name="_xlnm.Print_Area" localSheetId="36">'Pag35'!$A$1:$M$31</definedName>
    <definedName name="_xlnm.Print_Area" localSheetId="37">'Pag36'!$A$1:$M$31</definedName>
    <definedName name="_xlnm.Print_Area" localSheetId="38">'Pag37'!$A$1:$P$30</definedName>
    <definedName name="_xlnm.Print_Area" localSheetId="39">'Pag38'!$A$1:$P$30</definedName>
    <definedName name="_xlnm.Print_Area" localSheetId="40">'Pag39'!$A$1:$P$30</definedName>
    <definedName name="_xlnm.Print_Area" localSheetId="41">'Pag40'!$A$1:$M$31</definedName>
    <definedName name="_xlnm.Print_Area" localSheetId="42">'Pag41'!$A$1:$M$31</definedName>
    <definedName name="_xlnm.Print_Area" localSheetId="43">'Pag42'!$A$1:$P$39</definedName>
    <definedName name="_xlnm.Print_Area" localSheetId="44">'Pag43'!$A$1:$P$39</definedName>
    <definedName name="_xlnm.Print_Area" localSheetId="45">'Pag44'!$A$1:$P$39</definedName>
    <definedName name="_xlnm.Print_Area" localSheetId="46">'Pag45'!$A$1:$M$31</definedName>
    <definedName name="_xlnm.Print_Area" localSheetId="47">'Pag46'!$A$1:$P$31</definedName>
    <definedName name="_xlnm.Print_Area" localSheetId="48">'Pag47'!$A$1:$P$31</definedName>
    <definedName name="_xlnm.Print_Area" localSheetId="49">'Pag48'!$A$1:$P$31</definedName>
    <definedName name="_xlnm.Print_Area" localSheetId="50">'Pag49'!$A$1:$M$31</definedName>
    <definedName name="_xlnm.Print_Area" localSheetId="51">'Pag50'!$A$1:$P$31</definedName>
    <definedName name="_xlnm.Print_Area" localSheetId="52">'Pag51'!$A$1:$P$31</definedName>
    <definedName name="_xlnm.Print_Area" localSheetId="53">'Pag52'!$A$1:$P$31</definedName>
    <definedName name="_xlnm.Print_Area" localSheetId="54">'Pag53'!$A$1:$M$31</definedName>
    <definedName name="_xlnm.Print_Area" localSheetId="55">'Pag54'!$A$1:$P$31</definedName>
    <definedName name="_xlnm.Print_Area" localSheetId="56">'Pag55'!$A$1:$P$31</definedName>
    <definedName name="_xlnm.Print_Area" localSheetId="57">'Pag56'!$A$1:$P$31</definedName>
    <definedName name="_xlnm.Print_Area" localSheetId="58">'Pag57'!$A$1:$M$31</definedName>
    <definedName name="_xlnm.Print_Area" localSheetId="59">'Pag58'!$A$1:$P$31</definedName>
    <definedName name="_xlnm.Print_Area" localSheetId="60">'Pag59'!$A$1:$P$31</definedName>
    <definedName name="_xlnm.Print_Area" localSheetId="61">'Pag60'!$A$1:$P$31</definedName>
    <definedName name="_xlnm.Print_Area" localSheetId="62">'Pag61'!$A$1:$M$31</definedName>
    <definedName name="_xlnm.Print_Area" localSheetId="63">'Pag62'!$A$1:$P$31</definedName>
    <definedName name="_xlnm.Print_Area" localSheetId="64">'Pag63'!$A$1:$P$31</definedName>
    <definedName name="_xlnm.Print_Area" localSheetId="65">'Pag64'!$A$1:$P$31</definedName>
    <definedName name="_xlnm.Print_Area" localSheetId="66">'Pag65'!$A$1:$M$31</definedName>
    <definedName name="_xlnm.Print_Area" localSheetId="67">'Pag66'!$A$1:$P$28</definedName>
    <definedName name="_xlnm.Print_Area" localSheetId="68">'Pag67'!$A$1:$P$28</definedName>
    <definedName name="_xlnm.Print_Area" localSheetId="69">'Pag68'!$A$1:$P$28</definedName>
    <definedName name="_xlnm.Print_Area" localSheetId="70">'Pag69'!$A$1:$M$31</definedName>
    <definedName name="_xlnm.Print_Area" localSheetId="71">'Pag70'!$A$1:$M$31</definedName>
    <definedName name="_xlnm.Print_Area" localSheetId="72">'Pag71'!$A$1:$M$31</definedName>
    <definedName name="_xlnm.Print_Area" localSheetId="73">'Pag72'!$A$1:$P$31</definedName>
    <definedName name="_xlnm.Print_Area" localSheetId="74">'Pag73'!$A$1:$P$31</definedName>
    <definedName name="_xlnm.Print_Area" localSheetId="75">'Pag74'!$A$1:$P$31</definedName>
    <definedName name="_xlnm.Print_Area" localSheetId="76">'Pag75'!$A$1:$M$31</definedName>
    <definedName name="_xlnm.Print_Area" localSheetId="77">'Pag76'!$A$1:$P$31</definedName>
    <definedName name="_xlnm.Print_Area" localSheetId="78">'Pag77'!$A$1:$P$31</definedName>
    <definedName name="_xlnm.Print_Area" localSheetId="79">'Pag78'!$A$1:$P$31</definedName>
    <definedName name="_xlnm.Print_Area" localSheetId="80">'Pag79'!$A$1:$M$31</definedName>
    <definedName name="_xlnm.Print_Area" localSheetId="81">'Pag80'!$A$1:$M$31</definedName>
    <definedName name="_xlnm.Print_Area" localSheetId="82">'Pag81'!$A$1:$M$31</definedName>
    <definedName name="_xlnm.Print_Area" localSheetId="83">'Pag82'!$A$1:$P$37</definedName>
    <definedName name="_xlnm.Print_Area" localSheetId="84">'Pag83'!$A$1:$P$37</definedName>
    <definedName name="_xlnm.Print_Area" localSheetId="85">'Pag84'!$A$1:$P$37</definedName>
    <definedName name="_xlnm.Print_Area" localSheetId="86">'Pag85'!$A$1:$P$32</definedName>
    <definedName name="_xlnm.Print_Area" localSheetId="87">'Pag86'!$A$1:$O$35</definedName>
    <definedName name="_xlnm.Print_Area" localSheetId="0">Portada1!$A$1:$P$7</definedName>
    <definedName name="LasPalmas">"Freeform 7,Freeform 6,Freeform 5"</definedName>
    <definedName name="Print_Area" localSheetId="1">INDICE1!$A$2:$C$132</definedName>
    <definedName name="Print_Area" localSheetId="2">'Pag01'!$A$1:$P$41</definedName>
    <definedName name="Print_Area" localSheetId="3">'Pag02'!$A$1:$P$43</definedName>
    <definedName name="Print_Area" localSheetId="5">'Pag04'!$A$1:$L$33</definedName>
    <definedName name="Print_Area" localSheetId="6">'Pag05'!$A$1:$L$32</definedName>
    <definedName name="Print_Area" localSheetId="7">'Pag06'!$A$1:$P$39</definedName>
    <definedName name="Print_Area" localSheetId="8">'Pag07'!$A$1:$N$31</definedName>
    <definedName name="Print_Area" localSheetId="9">'Pag08'!$A$1:$L$33</definedName>
    <definedName name="Print_Area" localSheetId="10">'Pag09'!$A$1:$L$33</definedName>
    <definedName name="Print_Area" localSheetId="11">'Pag10'!$A$1:$N$29</definedName>
    <definedName name="Print_Area" localSheetId="12">'Pag11'!$A$1:$N$29</definedName>
    <definedName name="Print_Area" localSheetId="13">'Pag12'!$A$1:$L$31</definedName>
    <definedName name="Print_Area" localSheetId="14">'Pag13'!$A$1:$L$31</definedName>
    <definedName name="Print_Area" localSheetId="15">'Pag14'!$A$1:$L$31</definedName>
    <definedName name="Print_Area" localSheetId="16">'Pag15'!$A$1:$M$31</definedName>
    <definedName name="Print_Area" localSheetId="17">'Pag16'!$A$1:$L$31</definedName>
    <definedName name="Print_Area" localSheetId="18">'Pag17'!$A$1:$L$31</definedName>
    <definedName name="Print_Area" localSheetId="19">'Pag18'!$A$1:$L$31</definedName>
    <definedName name="Print_Area" localSheetId="20">'Pag19'!$A$1:$M$31</definedName>
    <definedName name="Print_Area" localSheetId="21">'Pag20'!$A$1:$L$31</definedName>
    <definedName name="Print_Area" localSheetId="22">'Pag21'!$A$1:$L$31</definedName>
    <definedName name="Print_Area" localSheetId="23">'Pag22'!$A$1:$L$31</definedName>
    <definedName name="Print_Area" localSheetId="24">'Pag23'!$A$1:$M$31</definedName>
    <definedName name="Print_Area" localSheetId="25">'Pag24'!$A$1:$P$37</definedName>
    <definedName name="Print_Area" localSheetId="26">'Pag25'!$A$1:$P$37</definedName>
    <definedName name="Print_Area" localSheetId="27">'Pag26'!$A$1:$P$37</definedName>
    <definedName name="Print_Area" localSheetId="28">'Pag27'!$A$1:$M$32</definedName>
    <definedName name="Print_Area" localSheetId="29">'Pag28'!$A$1:$P$35</definedName>
    <definedName name="Print_Area" localSheetId="30">'Pag29'!$A$1:$P$35</definedName>
    <definedName name="Print_Area" localSheetId="31">'Pag30'!$A$1:$P$35</definedName>
    <definedName name="Print_Area" localSheetId="32">'Pag31'!$A$1:$M$32</definedName>
    <definedName name="Print_Area" localSheetId="33">'Pag32'!$A$1:$O$33</definedName>
    <definedName name="Print_Area" localSheetId="34">'Pag33'!$A$1:$O$33</definedName>
    <definedName name="Print_Area" localSheetId="35">'Pag34'!$A$1:$O$33</definedName>
    <definedName name="Print_Area" localSheetId="36">'Pag35'!$A$1:$M$32</definedName>
    <definedName name="Print_Area" localSheetId="37">'Pag36'!$A$1:$M$32</definedName>
    <definedName name="Print_Area" localSheetId="38">'Pag37'!$A$1:$P$30</definedName>
    <definedName name="Print_Area" localSheetId="39">'Pag38'!$A$1:$P$30</definedName>
    <definedName name="Print_Area" localSheetId="40">'Pag39'!$A$1:$P$30</definedName>
    <definedName name="Print_Area" localSheetId="41">'Pag40'!$A$1:$M$32</definedName>
    <definedName name="Print_Area" localSheetId="42">'Pag41'!$A$1:$M$32</definedName>
    <definedName name="Print_Area" localSheetId="43">'Pag42'!$A$1:$P$40</definedName>
    <definedName name="Print_Area" localSheetId="44">'Pag43'!$A$1:$P$40</definedName>
    <definedName name="Print_Area" localSheetId="45">'Pag44'!$A$1:$P$40</definedName>
    <definedName name="Print_Area" localSheetId="46">'Pag45'!$A$1:$M$32</definedName>
    <definedName name="Print_Area" localSheetId="47">'Pag46'!$A$1:$P$35</definedName>
    <definedName name="Print_Area" localSheetId="48">'Pag47'!$A$1:$P$35</definedName>
    <definedName name="Print_Area" localSheetId="49">'Pag48'!$A$1:$P$35</definedName>
    <definedName name="Print_Area" localSheetId="50">'Pag49'!$A$1:$M$32</definedName>
    <definedName name="Print_Area" localSheetId="51">'Pag50'!$A$1:$P$34</definedName>
    <definedName name="Print_Area" localSheetId="52">'Pag51'!$A$1:$P$34</definedName>
    <definedName name="Print_Area" localSheetId="53">'Pag52'!$A$1:$P$34</definedName>
    <definedName name="Print_Area" localSheetId="54">'Pag53'!$A$1:$M$32</definedName>
    <definedName name="Print_Area" localSheetId="55">'Pag54'!$A$1:$P$35</definedName>
    <definedName name="Print_Area" localSheetId="56">'Pag55'!$A$1:$P$35</definedName>
    <definedName name="Print_Area" localSheetId="57">'Pag56'!$A$1:$P$35</definedName>
    <definedName name="Print_Area" localSheetId="58">'Pag57'!$A$1:$M$32</definedName>
    <definedName name="Print_Area" localSheetId="59">'Pag58'!$A$1:$P$35</definedName>
    <definedName name="Print_Area" localSheetId="60">'Pag59'!$A$1:$P$35</definedName>
    <definedName name="Print_Area" localSheetId="61">'Pag60'!$A$1:$P$35</definedName>
    <definedName name="Print_Area" localSheetId="62">'Pag61'!$A$1:$M$32</definedName>
    <definedName name="Print_Area" localSheetId="63">'Pag62'!$A$1:$P$35</definedName>
    <definedName name="Print_Area" localSheetId="64">'Pag63'!$A$1:$P$35</definedName>
    <definedName name="Print_Area" localSheetId="65">'Pag64'!$A$1:$P$35</definedName>
    <definedName name="Print_Area" localSheetId="66">'Pag65'!$A$1:$M$32</definedName>
    <definedName name="Print_Area" localSheetId="67">'Pag66'!$A$1:$P$30</definedName>
    <definedName name="Print_Area" localSheetId="68">'Pag67'!$A$1:$P$30</definedName>
    <definedName name="Print_Area" localSheetId="69">'Pag68'!$A$1:$P$30</definedName>
    <definedName name="Print_Area" localSheetId="70">'Pag69'!$A$1:$M$32</definedName>
    <definedName name="Print_Area" localSheetId="71">'Pag70'!$A$1:$M$32</definedName>
    <definedName name="Print_Area" localSheetId="72">'Pag71'!$A$1:$M$32</definedName>
    <definedName name="Print_Area" localSheetId="73">'Pag72'!$A$1:$P$35</definedName>
    <definedName name="Print_Area" localSheetId="74">'Pag73'!$A$1:$P$35</definedName>
    <definedName name="Print_Area" localSheetId="75">'Pag74'!$A$1:$P$35</definedName>
    <definedName name="Print_Area" localSheetId="76">'Pag75'!$A$1:$M$32</definedName>
    <definedName name="Print_Area" localSheetId="77">'Pag76'!$A$1:$P$39</definedName>
    <definedName name="Print_Area" localSheetId="78">'Pag77'!$A$1:$P$39</definedName>
    <definedName name="Print_Area" localSheetId="79">'Pag78'!$A$1:$P$39</definedName>
    <definedName name="Print_Area" localSheetId="80">'Pag79'!$A$1:$M$32</definedName>
    <definedName name="Print_Area" localSheetId="81">'Pag80'!$A$1:$M$32</definedName>
    <definedName name="Print_Area" localSheetId="82">'Pag81'!$A$1:$M$32</definedName>
    <definedName name="Print_Area" localSheetId="83">'Pag82'!$A$1:$P$39</definedName>
    <definedName name="Print_Area" localSheetId="84">'Pag83'!$A$1:$P$39</definedName>
    <definedName name="Print_Area" localSheetId="85">'Pag84'!$A$1:$P$39</definedName>
    <definedName name="Print_Area" localSheetId="86">'Pag85'!$A$1:$P$31</definedName>
    <definedName name="Print_Area" localSheetId="0">Portada1!#REF!</definedName>
    <definedName name="_xlnm.Print_Titles" localSheetId="1">INDICE1!$8:$10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27" i="64" l="1"/>
  <c r="B165" i="64" l="1"/>
  <c r="B126" i="64"/>
  <c r="B117" i="64"/>
  <c r="B113" i="64"/>
  <c r="B104" i="64"/>
  <c r="B100" i="64"/>
  <c r="B88" i="64"/>
  <c r="B83" i="64"/>
  <c r="B78" i="64"/>
  <c r="B37" i="64"/>
  <c r="B36" i="64"/>
  <c r="B35" i="64"/>
  <c r="B34" i="64"/>
  <c r="B33" i="64"/>
  <c r="B31" i="64"/>
  <c r="B29" i="64"/>
  <c r="B28" i="64"/>
  <c r="B25" i="64"/>
  <c r="B23" i="64"/>
  <c r="B16" i="64"/>
  <c r="B15" i="64"/>
  <c r="B14" i="64"/>
  <c r="B12" i="64"/>
  <c r="B13" i="64"/>
  <c r="B11" i="64"/>
  <c r="B18" i="64"/>
  <c r="B19" i="64"/>
  <c r="B20" i="64"/>
  <c r="B21" i="64"/>
  <c r="B22" i="64"/>
  <c r="B24" i="64"/>
  <c r="B27" i="64"/>
  <c r="B30" i="64"/>
  <c r="B39" i="64"/>
  <c r="B40" i="64"/>
  <c r="B41" i="64"/>
  <c r="B43" i="64"/>
  <c r="B44" i="64"/>
  <c r="B45" i="64"/>
  <c r="B47" i="64"/>
  <c r="B48" i="64"/>
  <c r="B49" i="64"/>
  <c r="B50" i="64"/>
  <c r="B52" i="64"/>
  <c r="B53" i="64"/>
  <c r="B54" i="64"/>
  <c r="B56" i="64"/>
  <c r="B57" i="64"/>
  <c r="B58" i="64"/>
  <c r="B60" i="64"/>
  <c r="B61" i="64"/>
  <c r="B62" i="64"/>
  <c r="B63" i="64"/>
  <c r="B65" i="64"/>
  <c r="B66" i="64"/>
  <c r="B68" i="64"/>
  <c r="B69" i="64"/>
  <c r="B71" i="64"/>
  <c r="B72" i="64"/>
  <c r="B73" i="64"/>
  <c r="B74" i="64"/>
  <c r="B76" i="64"/>
  <c r="B77" i="64"/>
  <c r="B79" i="64"/>
  <c r="B81" i="64"/>
  <c r="B82" i="64"/>
  <c r="B84" i="64"/>
  <c r="B86" i="64"/>
  <c r="B87" i="64"/>
  <c r="C23" i="163" l="1"/>
  <c r="G23" i="163" l="1"/>
  <c r="E23" i="163"/>
  <c r="I23" i="163"/>
  <c r="G22" i="163"/>
  <c r="D22" i="163"/>
  <c r="I22" i="163"/>
  <c r="C22" i="163"/>
  <c r="E22" i="163"/>
  <c r="D23" i="163" l="1"/>
  <c r="F22" i="163"/>
  <c r="H22" i="163" l="1"/>
  <c r="F23" i="163"/>
  <c r="J22" i="163"/>
  <c r="H23" i="163" l="1"/>
  <c r="J23" i="163"/>
  <c r="B226" i="64" l="1"/>
  <c r="B224" i="64"/>
  <c r="B223" i="64"/>
  <c r="B221" i="64"/>
  <c r="B220" i="64"/>
  <c r="B218" i="64"/>
  <c r="B217" i="64"/>
  <c r="B215" i="64" l="1"/>
  <c r="B214" i="64"/>
  <c r="B213" i="64"/>
  <c r="B211" i="64"/>
  <c r="B210" i="64"/>
  <c r="B209" i="64"/>
  <c r="B207" i="64"/>
  <c r="B206" i="64"/>
  <c r="B205" i="64"/>
  <c r="B203" i="64"/>
  <c r="B202" i="64"/>
  <c r="B201" i="64"/>
  <c r="B199" i="64"/>
  <c r="B198" i="64"/>
  <c r="B197" i="64"/>
  <c r="B196" i="64"/>
  <c r="B194" i="64"/>
  <c r="B193" i="64"/>
  <c r="B192" i="64"/>
  <c r="B190" i="64"/>
  <c r="B189" i="64"/>
  <c r="B188" i="64"/>
  <c r="B186" i="64"/>
  <c r="B185" i="64"/>
  <c r="B184" i="64"/>
  <c r="B182" i="64"/>
  <c r="B181" i="64"/>
  <c r="B180" i="64"/>
  <c r="B178" i="64"/>
  <c r="B177" i="64"/>
  <c r="B176" i="64"/>
  <c r="B174" i="64"/>
  <c r="B173" i="64"/>
  <c r="B172" i="64"/>
  <c r="B170" i="64"/>
  <c r="B169" i="64"/>
  <c r="B168" i="64"/>
  <c r="B167" i="64"/>
  <c r="B164" i="64"/>
  <c r="B163" i="64"/>
  <c r="B161" i="64"/>
  <c r="B160" i="64"/>
  <c r="B159" i="64"/>
  <c r="B157" i="64"/>
  <c r="B156" i="64"/>
  <c r="B155" i="64"/>
  <c r="B154" i="64"/>
  <c r="B152" i="64"/>
  <c r="B151" i="64"/>
  <c r="B150" i="64"/>
  <c r="B148" i="64"/>
  <c r="B147" i="64"/>
  <c r="B146" i="64"/>
  <c r="B144" i="64"/>
  <c r="B143" i="64"/>
  <c r="B142" i="64"/>
  <c r="B141" i="64"/>
  <c r="B139" i="64"/>
  <c r="B138" i="64"/>
  <c r="B137" i="64"/>
  <c r="B135" i="64"/>
  <c r="B134" i="64"/>
  <c r="B133" i="64"/>
  <c r="B130" i="64"/>
  <c r="B131" i="64"/>
  <c r="B129" i="64"/>
  <c r="B128" i="64"/>
  <c r="B125" i="64"/>
  <c r="B124" i="64"/>
  <c r="B122" i="64"/>
  <c r="B121" i="64"/>
  <c r="B120" i="64"/>
  <c r="B116" i="64"/>
  <c r="B115" i="64"/>
  <c r="B112" i="64"/>
  <c r="B111" i="64"/>
  <c r="B109" i="64"/>
  <c r="B108" i="64"/>
  <c r="B107" i="64"/>
  <c r="B118" i="64"/>
  <c r="B105" i="64"/>
  <c r="B103" i="64"/>
  <c r="B102" i="64"/>
  <c r="B99" i="64"/>
  <c r="B98" i="64"/>
  <c r="B96" i="64"/>
  <c r="B95" i="64"/>
  <c r="B94" i="64"/>
  <c r="B92" i="64"/>
  <c r="B91" i="64"/>
  <c r="B89" i="64"/>
  <c r="J17" i="163" l="1"/>
  <c r="I17" i="163"/>
  <c r="J18" i="163"/>
  <c r="I18" i="163"/>
  <c r="J19" i="163"/>
  <c r="I19" i="163"/>
  <c r="I16" i="163"/>
  <c r="J16" i="163"/>
  <c r="I20" i="163"/>
  <c r="J20" i="163"/>
  <c r="H19" i="163"/>
  <c r="H17" i="163"/>
  <c r="H20" i="163"/>
  <c r="G20" i="163"/>
  <c r="F20" i="163"/>
  <c r="D20" i="163"/>
  <c r="E20" i="163"/>
  <c r="C20" i="163"/>
  <c r="G19" i="163"/>
  <c r="C19" i="163"/>
  <c r="H18" i="163"/>
  <c r="G18" i="163"/>
  <c r="F18" i="163"/>
  <c r="D18" i="163"/>
  <c r="E18" i="163"/>
  <c r="C18" i="163"/>
  <c r="G17" i="163"/>
  <c r="C17" i="163"/>
  <c r="H16" i="163"/>
  <c r="G16" i="163"/>
  <c r="F16" i="163"/>
  <c r="D16" i="163"/>
  <c r="E16" i="163"/>
  <c r="C16" i="163"/>
  <c r="D17" i="163" l="1"/>
  <c r="D19" i="163"/>
  <c r="F17" i="163"/>
  <c r="F19" i="163"/>
  <c r="E17" i="163"/>
  <c r="E19" i="163"/>
  <c r="K12" i="76" l="1"/>
  <c r="D12" i="76"/>
  <c r="J12" i="76"/>
  <c r="F12" i="76"/>
  <c r="F14" i="76" s="1"/>
  <c r="F16" i="76" s="1"/>
  <c r="I12" i="76"/>
  <c r="I14" i="76" s="1"/>
  <c r="I16" i="76" s="1"/>
  <c r="H12" i="76"/>
  <c r="G12" i="76"/>
  <c r="C12" i="76"/>
  <c r="C14" i="76" s="1"/>
  <c r="C16" i="76" s="1"/>
  <c r="K14" i="76" l="1"/>
  <c r="K16" i="76" s="1"/>
  <c r="H14" i="76"/>
  <c r="H16" i="76" s="1"/>
  <c r="C21" i="163"/>
  <c r="I21" i="163"/>
  <c r="J21" i="163"/>
  <c r="G14" i="76"/>
  <c r="G16" i="76" s="1"/>
  <c r="E12" i="76"/>
  <c r="E14" i="76" s="1"/>
  <c r="E16" i="76" s="1"/>
  <c r="D21" i="163"/>
  <c r="F21" i="163"/>
  <c r="N17" i="82"/>
  <c r="N18" i="82" s="1"/>
  <c r="J14" i="76"/>
  <c r="J16" i="76" s="1"/>
  <c r="D14" i="76"/>
  <c r="D16" i="76" s="1"/>
  <c r="E21" i="163"/>
  <c r="H21" i="163"/>
  <c r="G21" i="163"/>
  <c r="C17" i="82"/>
  <c r="C18" i="82" s="1"/>
  <c r="O17" i="82"/>
  <c r="O18" i="82" s="1"/>
  <c r="J17" i="82"/>
  <c r="J18" i="82" s="1"/>
  <c r="H17" i="82" l="1"/>
  <c r="H18" i="82" s="1"/>
  <c r="E17" i="82"/>
  <c r="E18" i="82" s="1"/>
  <c r="M17" i="82"/>
  <c r="M18" i="82" s="1"/>
  <c r="D17" i="82"/>
  <c r="D18" i="82" s="1"/>
  <c r="I17" i="82"/>
  <c r="I18" i="82" s="1"/>
</calcChain>
</file>

<file path=xl/sharedStrings.xml><?xml version="1.0" encoding="utf-8"?>
<sst xmlns="http://schemas.openxmlformats.org/spreadsheetml/2006/main" count="2823" uniqueCount="412">
  <si>
    <t>TOTAL</t>
  </si>
  <si>
    <t>Ambos 
Sexos</t>
  </si>
  <si>
    <t>Varones</t>
  </si>
  <si>
    <t>Mujeres</t>
  </si>
  <si>
    <t>De 0 a 4 años</t>
  </si>
  <si>
    <t>De 5 a 9 años</t>
  </si>
  <si>
    <t>De 10 a 14 años</t>
  </si>
  <si>
    <t>De 15 a 19 años</t>
  </si>
  <si>
    <t>De 20 a 24 años</t>
  </si>
  <si>
    <t>De 25 a 29 años</t>
  </si>
  <si>
    <t>De 30 a 34 años</t>
  </si>
  <si>
    <t>De 35 a 39 años</t>
  </si>
  <si>
    <t>De 40 a 44 años</t>
  </si>
  <si>
    <t>De 45 a 49 años</t>
  </si>
  <si>
    <t>De 50 a 54 años</t>
  </si>
  <si>
    <t>De 55 a 59 años</t>
  </si>
  <si>
    <t>De 60 a 64 años</t>
  </si>
  <si>
    <t>De 65 a 69 años</t>
  </si>
  <si>
    <t>De 70 a 74 años</t>
  </si>
  <si>
    <t>De 75 a 79 años</t>
  </si>
  <si>
    <t>Relación 
de sexos</t>
  </si>
  <si>
    <t>De 15 años</t>
  </si>
  <si>
    <t>De 16 años</t>
  </si>
  <si>
    <t>De 17 años</t>
  </si>
  <si>
    <t>De 18 años</t>
  </si>
  <si>
    <t>De 19 años</t>
  </si>
  <si>
    <t>De 20 años</t>
  </si>
  <si>
    <t>De 21 años</t>
  </si>
  <si>
    <t>De 22 años</t>
  </si>
  <si>
    <t>De 23 años</t>
  </si>
  <si>
    <t>De 24 años</t>
  </si>
  <si>
    <t>De 25 años</t>
  </si>
  <si>
    <t>De 26 años</t>
  </si>
  <si>
    <t>De 27 años</t>
  </si>
  <si>
    <t>De 28 años</t>
  </si>
  <si>
    <t>De 29 años</t>
  </si>
  <si>
    <t>De 15 a 24 años</t>
  </si>
  <si>
    <t>De 15 a 29 años</t>
  </si>
  <si>
    <t>AMBOS SEXOS</t>
  </si>
  <si>
    <t>MUJERES</t>
  </si>
  <si>
    <t>15-29 años</t>
  </si>
  <si>
    <t>Resto Europa</t>
  </si>
  <si>
    <t>Apátridas</t>
  </si>
  <si>
    <t>VARONES</t>
  </si>
  <si>
    <t>Total 10 nacionalidades</t>
  </si>
  <si>
    <t>% s/ total jóvenes extranjeros</t>
  </si>
  <si>
    <t>Total población</t>
  </si>
  <si>
    <t>GRUPOS DE EDADES</t>
  </si>
  <si>
    <t>TOTALES</t>
  </si>
  <si>
    <t xml:space="preserve"> Andalucía</t>
  </si>
  <si>
    <t xml:space="preserve"> Aragón</t>
  </si>
  <si>
    <t xml:space="preserve"> Asturias (Principado de)</t>
  </si>
  <si>
    <t xml:space="preserve"> Balears (Illes)</t>
  </si>
  <si>
    <t xml:space="preserve"> Canarias</t>
  </si>
  <si>
    <t xml:space="preserve"> Cantabria</t>
  </si>
  <si>
    <t xml:space="preserve"> Castilla y León</t>
  </si>
  <si>
    <t xml:space="preserve"> Castilla-La Mancha</t>
  </si>
  <si>
    <t xml:space="preserve"> Cataluña</t>
  </si>
  <si>
    <t xml:space="preserve"> Comunidat Valenciana</t>
  </si>
  <si>
    <t xml:space="preserve"> Extremadura</t>
  </si>
  <si>
    <t xml:space="preserve"> Galicia</t>
  </si>
  <si>
    <t xml:space="preserve"> Madrid (Comunidad de)</t>
  </si>
  <si>
    <t xml:space="preserve"> Murcia (Región de)</t>
  </si>
  <si>
    <t xml:space="preserve"> Navarra (Comunidad Foral de)</t>
  </si>
  <si>
    <t xml:space="preserve"> País Vasco</t>
  </si>
  <si>
    <t xml:space="preserve"> Rioja (La)</t>
  </si>
  <si>
    <t xml:space="preserve"> Ceuta</t>
  </si>
  <si>
    <t xml:space="preserve"> Melilla</t>
  </si>
  <si>
    <t>Almería</t>
  </si>
  <si>
    <t>Cádiz</t>
  </si>
  <si>
    <t>Córdoba</t>
  </si>
  <si>
    <t>Granada</t>
  </si>
  <si>
    <t>Huelva</t>
  </si>
  <si>
    <t>Jaén</t>
  </si>
  <si>
    <t>Málaga</t>
  </si>
  <si>
    <t>Sevilla</t>
  </si>
  <si>
    <t>Huesca</t>
  </si>
  <si>
    <t>Teruel</t>
  </si>
  <si>
    <t>Zaragoza</t>
  </si>
  <si>
    <t>Total</t>
  </si>
  <si>
    <t>Palmas (Las)</t>
  </si>
  <si>
    <t>Santa Cruz de Tenerife</t>
  </si>
  <si>
    <t>Ávila</t>
  </si>
  <si>
    <t>Burgos</t>
  </si>
  <si>
    <t>León</t>
  </si>
  <si>
    <t>Palencia</t>
  </si>
  <si>
    <t>Salamanca</t>
  </si>
  <si>
    <t>Segovia</t>
  </si>
  <si>
    <t>Soria</t>
  </si>
  <si>
    <t>Valladolid</t>
  </si>
  <si>
    <t>Zamora</t>
  </si>
  <si>
    <t>Albacete</t>
  </si>
  <si>
    <t>Ciudad Real</t>
  </si>
  <si>
    <t>Cuenca</t>
  </si>
  <si>
    <t>Guadalajara</t>
  </si>
  <si>
    <t>Toledo</t>
  </si>
  <si>
    <t>Barcelona</t>
  </si>
  <si>
    <t>Girona</t>
  </si>
  <si>
    <t>Lleida</t>
  </si>
  <si>
    <t>Tarragona</t>
  </si>
  <si>
    <t>Alicante/Alacant</t>
  </si>
  <si>
    <t>Castellón/Castelló</t>
  </si>
  <si>
    <t>Valencia/València</t>
  </si>
  <si>
    <t>Badajoz</t>
  </si>
  <si>
    <t>Cáceres</t>
  </si>
  <si>
    <t>Coruña (A)</t>
  </si>
  <si>
    <t>Lugo</t>
  </si>
  <si>
    <t>Ourense</t>
  </si>
  <si>
    <t>Pontevedra</t>
  </si>
  <si>
    <t>Araba/Álava</t>
  </si>
  <si>
    <t>Bizkaia</t>
  </si>
  <si>
    <t>Gipuzkoa</t>
  </si>
  <si>
    <t>Alemania</t>
  </si>
  <si>
    <t>Austria</t>
  </si>
  <si>
    <t>Bélgica</t>
  </si>
  <si>
    <t>Bulgaria</t>
  </si>
  <si>
    <t>Chipre</t>
  </si>
  <si>
    <t>Croacia</t>
  </si>
  <si>
    <t>Dinamarca</t>
  </si>
  <si>
    <t>Eslovenia</t>
  </si>
  <si>
    <t>España</t>
  </si>
  <si>
    <t>Estonia</t>
  </si>
  <si>
    <t>Finlandia</t>
  </si>
  <si>
    <t>Francia</t>
  </si>
  <si>
    <t>Grecia</t>
  </si>
  <si>
    <t>Hungría</t>
  </si>
  <si>
    <t>Irlanda</t>
  </si>
  <si>
    <t>Italia</t>
  </si>
  <si>
    <t>Letonia</t>
  </si>
  <si>
    <t>Lituania</t>
  </si>
  <si>
    <t>Luxemburgo</t>
  </si>
  <si>
    <t>Malta</t>
  </si>
  <si>
    <t>Países Bajos</t>
  </si>
  <si>
    <t>Polonia</t>
  </si>
  <si>
    <t>Portugal</t>
  </si>
  <si>
    <t>República Checa</t>
  </si>
  <si>
    <t>República Eslovaca</t>
  </si>
  <si>
    <t>Rumania</t>
  </si>
  <si>
    <t>Suecia</t>
  </si>
  <si>
    <t>15-29</t>
  </si>
  <si>
    <t>15-19</t>
  </si>
  <si>
    <t>20-24</t>
  </si>
  <si>
    <t>25-29</t>
  </si>
  <si>
    <t>Población</t>
  </si>
  <si>
    <t>VALORES ABSOLUTOS (en miles)</t>
  </si>
  <si>
    <t>PORCENTAJES SOBRE LA POBLACIÓN TOTAL</t>
  </si>
  <si>
    <t>Juventud en Cifras - POBLACIÓN</t>
  </si>
  <si>
    <t>Juventud en Cifras viene recogiendo de forma sistematizada la información estadística y de encuesta sobre juventud de tal forma que permita una visión lo más completa y rápida posible sobre las características del colectivo juvenil.
Juventud en Cifras esta estructurado en sendos apartados que abordan diferentes aspectos de este colectivo tales como población, entorno familiar, relaciones de pareja, medios de vida y autonomía económica, ocupaciones, salud, ocio y tiempo libre , y valores y actitudes de nuestros/as jóvenes.
El apartado de POBLACIÓN incluye la desagregación por sexo y grupos de edades jóvenes, por Comunidades y Ciudades autónomas  y  por provincias. Destacamos, también la distribución de la población extranjera de 15 a 29 según nacionalidades.
En definitiva, se trata de mostrar una panorámica de nuestra juventud utilizando diferentes fuentes de información.</t>
  </si>
  <si>
    <t>DATOS SOBRE POBLACIÓN</t>
  </si>
  <si>
    <t>Porcentajes sobre el total de cada colectivo</t>
  </si>
  <si>
    <t>Porcentajes sobre el total de población joven</t>
  </si>
  <si>
    <t>Porcentajes sobre el total de población joven extranjera en cada sexo</t>
  </si>
  <si>
    <t>Porcentajes sobre el total de población joven extranjera</t>
  </si>
  <si>
    <t>Porcentajes sobre el total de población en cada CCAA</t>
  </si>
  <si>
    <t>Porcentajes sobre el total de población en cada provincia</t>
  </si>
  <si>
    <t>Porcentajes sobre el total de población en cada país</t>
  </si>
  <si>
    <t xml:space="preserve">  </t>
  </si>
  <si>
    <t>15-24 años</t>
  </si>
  <si>
    <t>ESPAÑOLES</t>
  </si>
  <si>
    <t>EXTRANJEROS</t>
  </si>
  <si>
    <t>Porcentajes sobre el total de población joven en cada nacionalidad</t>
  </si>
  <si>
    <t>80 y más años</t>
  </si>
  <si>
    <t>Porcentajes de jóvenes sobre el total de cada nacionalidad</t>
  </si>
  <si>
    <t>De 15 a 34 años</t>
  </si>
  <si>
    <t>De 30 años</t>
  </si>
  <si>
    <t>De 31 años</t>
  </si>
  <si>
    <t>De 32 años</t>
  </si>
  <si>
    <t>De 33 años</t>
  </si>
  <si>
    <t>De 34 años</t>
  </si>
  <si>
    <t>* Relación entre sexos: Número de varones por cada 100 mujeres.</t>
  </si>
  <si>
    <t xml:space="preserve">TOTAL EU-27 </t>
  </si>
  <si>
    <t>TOTAL EU-27</t>
  </si>
  <si>
    <t>Var. Abs</t>
  </si>
  <si>
    <t>Var. Rel</t>
  </si>
  <si>
    <t>Total Población</t>
  </si>
  <si>
    <t>Total 15-24 años</t>
  </si>
  <si>
    <t>Total 15-29 años</t>
  </si>
  <si>
    <t>Total 15-34 años</t>
  </si>
  <si>
    <t>Población residente a 1 de enero de 2023, por grupos de edades, sexo y nacionalidad</t>
  </si>
  <si>
    <t>Pirámide de población (española/extranjera). 2023</t>
  </si>
  <si>
    <t>Fuente: Elaboración propia a partir de datos: INE, Estadística Continua de Población. Datos definitivos a 1 de enero de 2023</t>
  </si>
  <si>
    <t>Distribución de la POBLACIÓN JOVEN por sexo y grupos de edades según nacionalidad. 2023</t>
  </si>
  <si>
    <t>Distribución de la población joven residente por sexo y nacionalidad según grupos de edades. 2023</t>
  </si>
  <si>
    <t>El peso de la GENTE JOVEN en el conjunto de la población por sexo y nacionalidad según grupos de edades. 2023</t>
  </si>
  <si>
    <t>Población joven por nacionalidad, sexo, edad año a año y relación entre sexos. 2023</t>
  </si>
  <si>
    <t>El peso de la gente joven extranjera en cada nacionalidad según edades. 2023</t>
  </si>
  <si>
    <t>15-34 años</t>
  </si>
  <si>
    <t>Unión Europea UE27_2020</t>
  </si>
  <si>
    <t>De África</t>
  </si>
  <si>
    <t>De América del Norte</t>
  </si>
  <si>
    <t>De Centro América y Caribe</t>
  </si>
  <si>
    <t>De Sudamérica</t>
  </si>
  <si>
    <t>De Asia</t>
  </si>
  <si>
    <t>De Oceanía</t>
  </si>
  <si>
    <t>Distribución de la población joven extranjera menor de 30 años por nacionalidades, según sexo. 2023</t>
  </si>
  <si>
    <t>Distribución de la población joven extranjera menor de 25 años, por nacionalidades, según sexo. 2023</t>
  </si>
  <si>
    <t>Población joven extranjera según las 10 nacionalidades más numerosas por grupos de edades según sexo. 2023</t>
  </si>
  <si>
    <t>15-24</t>
  </si>
  <si>
    <t>30-34</t>
  </si>
  <si>
    <t>15-34</t>
  </si>
  <si>
    <t>El peso de la gente joven de 15 a 29 años en cada Comunidad y Ciudad Autónoma. 2023</t>
  </si>
  <si>
    <t>Distribución de la población joven de 15 a 29 años por Comunidades y Ciudades Autónomas. 2023</t>
  </si>
  <si>
    <t>POBLACIÓN JOVEN (española/extranjera) en la C.A. de ANDALUCÍA por sexo, provincias y grupos de edades. 2023</t>
  </si>
  <si>
    <t>POBLACIÓN JOVEN ESPAÑOLA en la C.A. de ANDALUCÍA por sexo, provincias y grupos de edades. 2023</t>
  </si>
  <si>
    <t>POBLACIÓN JOVEN EXTRANJERA en la C.A. de ANDALUCÍA por sexo, provincias y grupos de edades. 2023</t>
  </si>
  <si>
    <t>POBLACIÓN JOVEN EXTRANJERA en la C.A. del PRINCIPADO DE ASTURIAS por sexo, y grupos de edades. 2023</t>
  </si>
  <si>
    <t>POBLACIÓN JOVEN EXTRANJERA en la C.A. de las ILLES BALEARS por sexo, y grupos de edades. 2023</t>
  </si>
  <si>
    <t>POBLACIÓN JOVEN ESPAÑOLA en la C.A. del PRINCIPADO DE ASTURIAS por sexo, y grupos de edades. 2023</t>
  </si>
  <si>
    <t>POBLACIÓN JOVEN ESPAÑOLA en la C.A. de las ILLES BALEARS por sexo, y grupos de edades. 2023</t>
  </si>
  <si>
    <t>POBLACIÓN JOVEN (española/extranjera) en la C.A. del PRINCIPADO DE ASTURIAS por sexo, y grupos de edades. 2023</t>
  </si>
  <si>
    <t>POBLACIÓN JOVEN (española/extranjera) en la C.A. de las ILLES BALEARS por sexo, y grupos de edades. 2023</t>
  </si>
  <si>
    <t>Distribución de la población joven extranjera en la C.A. de ARAGÓN, por nacionalidades. 2023</t>
  </si>
  <si>
    <t>POBLACIÓN JOVEN EXTRANJERA en la C.A. de ARAGÓN por sexo, provincias y grupos de edades. 2023</t>
  </si>
  <si>
    <t>Distribución de la población joven extranjera entre 15 y 29 años en  la C.A. de ARAGÓN por provincias. 2023</t>
  </si>
  <si>
    <t>El peso de la población joven extranjera entre 15 y 29 años en cada una de las provincias de la C.A. de ARAGÓN. 2023</t>
  </si>
  <si>
    <t>POBLACIÓN JOVEN ESPAÑOLA en la C.A. de ARAGÓN por sexo, provincias y grupos de edades. 2023</t>
  </si>
  <si>
    <t>Distribución de la población joven española entre 15 y 29 años en la C.A. de ARAGÓN por provincias. 2023</t>
  </si>
  <si>
    <t>El peso de la población joven española entre 15 y 29 años en cada una de las provincias de la C.A. de ARAGÓN. 2023</t>
  </si>
  <si>
    <t>POBLACIÓN JOVEN (española/extranjera) en la C.A. de ARAGÓN por sexo, provincias y grupos de edades. 2023</t>
  </si>
  <si>
    <t>Distribución de la población joven entre 15 y 29 años en la C.A. de ARAGÓN por provincias. 2023</t>
  </si>
  <si>
    <t>El peso de la población joven entre 15 y 29 años en cada una de las provincias de la C.A. de ARAGÓN. 2023</t>
  </si>
  <si>
    <t>Distribución de la población joven extranjera en la C.A. de ANDALUCÍA, por nacionalidades. 2023</t>
  </si>
  <si>
    <t>Distribución de la población joven extranjera entre 15 y 29 años en la C.A. de ANDALUCÍA por provincias. 2023</t>
  </si>
  <si>
    <t>El peso de la población joven extranjera entre 15 y 29 años en cada una de las provincias de la C.A. de ANDALUCÍA. 2023</t>
  </si>
  <si>
    <t>Distribución de la población joven española entre 15 y 29 años en la C.A. de ANDALUCÍA por provincias. 2023</t>
  </si>
  <si>
    <t>El peso de la población joven española entre 15 y 29 años en cada una de las provincias de la C.A. de ANDALUCÍA. 2023</t>
  </si>
  <si>
    <t>Distribución de la población joven entre 15 y 29 años en la C.A. de ANDALUCÍA por provincias. 2023</t>
  </si>
  <si>
    <t>El peso de la población joven entre 15 y 29 años en cada una de las provincias de la C.A. de ANDALUCÍA. 2023</t>
  </si>
  <si>
    <t>El peso de la gente joven extranjera de 15 a 29 años en cada Comunidad y Ciudad Autónoma. 2023</t>
  </si>
  <si>
    <t>Distribución de la población joven extranjera de 15 a 29 años por Comunidades y Ciudades Autónomas. 2023</t>
  </si>
  <si>
    <t>El peso de la gente joven española de 15 a 29 años en cada Comunidad y Ciudad Autónoma. 2023</t>
  </si>
  <si>
    <t>Distribución de la población joven española de 15 a 29 años por Comunidades y Ciudades Autónomas. 2023</t>
  </si>
  <si>
    <t xml:space="preserve"> Comunidad Valenciana</t>
  </si>
  <si>
    <t>MAPA1</t>
  </si>
  <si>
    <t>MAPA2</t>
  </si>
  <si>
    <t xml:space="preserve"> Asturias</t>
  </si>
  <si>
    <t>Población joven extranjera 15 a 29 años</t>
  </si>
  <si>
    <t>Población joven española 15 a 29 años</t>
  </si>
  <si>
    <t>Población joven 15 a 29 años</t>
  </si>
  <si>
    <t>Provincias</t>
  </si>
  <si>
    <t>ANDALUCIA</t>
  </si>
  <si>
    <t>Distribución población joven</t>
  </si>
  <si>
    <t>Peso población joven en cada provincia</t>
  </si>
  <si>
    <t>Distribución población joven española</t>
  </si>
  <si>
    <t>Peso población joven española en cada provincia</t>
  </si>
  <si>
    <t>Distribución población joven extranjera</t>
  </si>
  <si>
    <t>Peso población joven extranjera en cada provincia</t>
  </si>
  <si>
    <t>ARAGON</t>
  </si>
  <si>
    <t>Peso población joven  en cada provincia</t>
  </si>
  <si>
    <t>PROVINCIAS</t>
  </si>
  <si>
    <t>Las Palmas</t>
  </si>
  <si>
    <t>CANARIAS</t>
  </si>
  <si>
    <t xml:space="preserve">Distribución población joven </t>
  </si>
  <si>
    <t>ESP</t>
  </si>
  <si>
    <t>POBLACIÓN JOVEN (española/extranjera) en la C.A. de CANARIAS por sexo, provincias y grupos de edades. 2023</t>
  </si>
  <si>
    <t>Distribución de la población joven entre 15 y 29 años en la C.A. de CANARIAS por provincias. 2023</t>
  </si>
  <si>
    <t>El peso de la población joven entre 15 y 29 años en cada una de las provincias de la C.A. de CANARIAS. 2023</t>
  </si>
  <si>
    <t>POBLACIÓN JOVEN (española/extranjera) en la C.A. de CANTABRIA por sexo, y grupos de edades. 2023</t>
  </si>
  <si>
    <t>POBLACIÓN JOVEN ESPAÑOLA en la C.A. de CANARIAS por sexo, provincias y grupos de edades. 2023</t>
  </si>
  <si>
    <t>Distribución de la población joven española entre 15 y 29 años en la C.A. de CANARIAS por provincias. 2023</t>
  </si>
  <si>
    <t>El peso de la población joven española entre 15 y 29 años en cada una de las provincias de la C.A. de CANARIAS. 2023</t>
  </si>
  <si>
    <t>POBLACIÓN JOVEN ESPAÑOLA en la C.A. de CANTABRIA por sexo, y grupos de edades. 2023</t>
  </si>
  <si>
    <t>POBLACIÓN JOVEN EXTRANJERA en la C.A. de CANARIAS por sexo, provincias y grupos de edades. 2023</t>
  </si>
  <si>
    <t>Distribución de la población joven extranjera entre 15 y 29 años en la C.A. de CANARIAS por provincias. 2023</t>
  </si>
  <si>
    <t>El peso de la población joven extranjera entre 15 y 29 años en cada una de las provincias de la C.A. de CANARIAS. 2023</t>
  </si>
  <si>
    <t>POBLACIÓN JOVEN EXTRANJERA en la C.A. de CANTABRIA por sexo, y grupos de edades. 2023</t>
  </si>
  <si>
    <t>Avila</t>
  </si>
  <si>
    <t>CASTILLA Y LEÓN</t>
  </si>
  <si>
    <t>POBLACIÓN JOVEN (española/extranjera) en la C.A. de CASTILLA Y LEÓN por sexo, provincias y grupos de edades. 2023</t>
  </si>
  <si>
    <t>Distribución de la población joven entre 15 y 29 años en la C.A. de CASTILLA Y LEÓN por provincias. 2023</t>
  </si>
  <si>
    <t>El peso de la población joven entre 15 y 29 años en cada una de las provincias de la C.A. de CASTILLA Y LEÓN. 2023</t>
  </si>
  <si>
    <t>POBLACIÓN JOVEN ESPAÑOLA en la C.A. de CASTILLA Y LEÓN por sexo, provincias y grupos de edades. 2023</t>
  </si>
  <si>
    <t>Distribución de la población joven española entre 15 y 29 años en la C.A. de CASTILLA Y LEÓN por provincias. 2023</t>
  </si>
  <si>
    <t>El peso de la población joven española entre 15 y 29 años en cada una de las provincias de la C.A. de CASTILLA Y LEÓN. 2023</t>
  </si>
  <si>
    <t>POBLACIÓN JOVEN EXTRANJERA en la C.A. de CASTILLA Y LEÓN por sexo, provincias y grupos de edades. 2023</t>
  </si>
  <si>
    <t>Distribución de la población joven extranjera entre 15 y 29 años en la C.A. de CASTILLA Y LEÓN por provincias. 2023</t>
  </si>
  <si>
    <t>El peso de la población joven extranjera entre 15 y 29 años en cada una de las provincias de la C.A. de CASTILLA Y LEÓN. 2023</t>
  </si>
  <si>
    <t>Distribución de la población joven extranjera en la C.A. de CASTILLA Y LEÓN, por nacionalidades. 2023</t>
  </si>
  <si>
    <t>CASTILLA-LA MANCHA</t>
  </si>
  <si>
    <t>POBLACIÓN JOVEN (española/extranjera) en la C.A. de CASTILLA-LA MANCHA por sexo, provincias y grupos de edades. 2023</t>
  </si>
  <si>
    <t>Distribución de la población joven entre 15 y 29 años en la C.A. de CASTILLA-LA MANCHA por provincias. 2023</t>
  </si>
  <si>
    <t>El peso de la población joven entre 15 y 29 años en cada una de las provincias de la C.A. de CASTILLA-LA MANCA. 2023</t>
  </si>
  <si>
    <t>Distribución de la población joven española entre 15 y 29 años en la C.A. de CASTILLA-LA MANCHA por provincias. 2023</t>
  </si>
  <si>
    <t>El peso de la población joven española entre 15 y 29 años en cada una de las provincias de la C.A. de CASTILLA-LA MANCA. 2023</t>
  </si>
  <si>
    <t>POBLACIÓN JOVEN ESPAÑOLA en la C.A. de CASTILLA-LA MANCHA por sexo, provincias y grupos de edades. 2023</t>
  </si>
  <si>
    <t>Distribución de la población joven extranjera entre 15 y 29 años en la C.A. de CASTILLA-LA MANCHA por provincias. 2023</t>
  </si>
  <si>
    <t>El peso de la población joven extranjera entre 15 y 29 años en cada una de las provincias de la C.A. de CASTILLA-LA MANCA. 2023</t>
  </si>
  <si>
    <t>CATALUÑA</t>
  </si>
  <si>
    <t>POBLACIÓN JOVEN (española/extranjera) en la C.A. de CATALUÑA por sexo, provincias y grupos de edades. 2023</t>
  </si>
  <si>
    <t>Distribución de la población joven entre 15 y 29 años en la C.A. de CATALUÑA por provincias. 2023</t>
  </si>
  <si>
    <t>El peso de la población joven entre 15 y 29 años en cada una de las provincias de la C.A. de CATALUÑA. 2023</t>
  </si>
  <si>
    <t>El peso de la población joven española entre 15 y 29 años en cada una de las provincias de la C.A. de CATALUÑA. 2023</t>
  </si>
  <si>
    <t>POBLACIÓN JOVEN ESPAÑOLA en la C.A. de CATALUÑA por sexo, provincias y grupos de edades. 2023</t>
  </si>
  <si>
    <t>Distribución de la población joven española entre 15 y 29 años en la C.A. de CATALUÑA por provincias. 2023</t>
  </si>
  <si>
    <t>POBLACIÓN JOVEN EXTRANJERA en la C.A. de CATALUÑA por sexo, provincias y grupos de edades. 2023</t>
  </si>
  <si>
    <t>Distribución de la población joven extranjera entre 15 y 29 años en la C.A. de CATALUÑA por provincias. 2023</t>
  </si>
  <si>
    <t>El peso de la población joven extranjera entre 15 y 29 años en cada una de las provincias de la C.A. de CATALUÑA. 2023</t>
  </si>
  <si>
    <t>Distribución de la población joven extranjera en la C.A. de CATALUÑA, por nacionalidades. 2023</t>
  </si>
  <si>
    <t>POBLACIÓN JOVEN (española/extranjera) en COMUNITAT VALENCIANA por sexo, provincias y grupos de edades. 2023</t>
  </si>
  <si>
    <t>Distribución de la población joven entre 15 y 29 años en la COMUNITAT VALENCIANA por provincias. 2023</t>
  </si>
  <si>
    <t>El peso de la población joven entre 15 y 29 años en cada una de las provincias de la COMUNITAT VALENCIANA. 2023</t>
  </si>
  <si>
    <t>C. VALENCIANA</t>
  </si>
  <si>
    <t>Distribución de la población joven española entre 15 y 29 años en la COMUNITAT VALENCIANA por provincias. 2023</t>
  </si>
  <si>
    <t>El peso de la población joven española entre 15 y 29 años en cada una de las provincias de la COMUNITAT VALENCIANA. 2023</t>
  </si>
  <si>
    <t>POBLACIÓN JOVEN ESPAÑOLA en COMUNITAT VALENCIANA por sexo, provincias y grupos de edades. 2023</t>
  </si>
  <si>
    <t>POBLACIÓN JOVEN EXTRANJERA en COMUNITAT VALENCIANA por sexo, provincias y grupos de edades. 2023</t>
  </si>
  <si>
    <t>Distribución de la población joven extranjera entre 15 y 29 años en la COMUNITAT VALENCIANA por provincias. 2023</t>
  </si>
  <si>
    <t>El peso de la población joven extranjera entre 15 y 29 años en cada una de las provincias de la COMUNITAT VALENCIANA. 2023</t>
  </si>
  <si>
    <t>EXTREMADURA</t>
  </si>
  <si>
    <t>POBLACIÓN JOVEN (española/extranjera) en la C.A. de EXTREMADURA por sexo, provincias y grupos de edades. 2023</t>
  </si>
  <si>
    <t>Distribución de la población joven entre 15 y 29 años en la C.A de EXTREMADURA por provincias. 2023</t>
  </si>
  <si>
    <t>El peso de la población joven entre 15 y 29 años en cada una de las provincias de la C.A. de EXTREMADURA. 2023</t>
  </si>
  <si>
    <t>POBLACIÓN JOVEN ESPAÑOLA en la C.A. de EXTREMADURA por sexo, provincias y grupos de edades. 2023</t>
  </si>
  <si>
    <t>El peso de la población joven española entre 15 y 29 años en cada una de las provincias de la C.A. de EXTREMADURA. 2023</t>
  </si>
  <si>
    <t>Distribución de la población joven española entre 15 y 29 años en la C.A de EXTREMADURA por provincias. 2023</t>
  </si>
  <si>
    <t>POBLACIÓN JOVEN EXTRANJERA en la C.A. de EXTREMADURA por sexo, provincias y grupos de edades. 2023</t>
  </si>
  <si>
    <t>Distribución de la población joven extranjera entre 15 y 29 años en la C.A de EXTREMADURA por provincias. 2023</t>
  </si>
  <si>
    <t>El peso de la población joven extranjera entre 15 y 29 años en cada una de las provincias de la C.A. de EXTREMADURA. 2023</t>
  </si>
  <si>
    <t>GALICIA</t>
  </si>
  <si>
    <t>POBLACIÓN JOVEN (española/extranjera) en la C.A. de GALICIA por sexo, provincias y grupos de edades. 2023</t>
  </si>
  <si>
    <t>Distribución de la población joven entre 15 y 29 años en la C.A. de GALICIA por provincias. 2023</t>
  </si>
  <si>
    <t>El peso de la población joven entre 15 y 29 años en cada una de las provincias de la C.A. de GALICIA. 2023</t>
  </si>
  <si>
    <t>POBLACIÓN JOVEN ESPAÑOLA en la C.A. de GALICIA por sexo, provincias y grupos de edades. 2023</t>
  </si>
  <si>
    <t>Distribución de la población joven española entre 15 y 29 años en la C.A. de GALICIA por provincias. 2023</t>
  </si>
  <si>
    <t>El peso de la población joven española entre 15 y 29 años en cada una de las provincias de la C.A. de GALICIA. 2023</t>
  </si>
  <si>
    <t>POBLACIÓN JOVEN EXTRANJERA en la C.A. de GALICIA por sexo, provincias y grupos de edades. 2023</t>
  </si>
  <si>
    <t>Distribución de la población joven extranjera entre 15 y 29 años en la C.A. de GALICIA por provincias. 2023</t>
  </si>
  <si>
    <t>El peso de la población joven extranjera entre 15 y 29 años en cada una de las provincias de la C.A. de GALICIA. 2023</t>
  </si>
  <si>
    <t>POBLACIÓN JOVEN (española/extranjera) en cada Comunidad y Ciudad Autónoma, por grupos de edades. 2023 - AMBOS SEXOS</t>
  </si>
  <si>
    <t>POBLACIÓN JOVEN EXTRANJERA en cada Comunidad y Ciudad Autónoma, por grupos de edades. 2023 - MUJERES</t>
  </si>
  <si>
    <t>POBLACIÓN JOVEN EXTRANJERA en cada Comunidad y Ciudad Autónoma, por grupos de edades. 2023 - VARONES</t>
  </si>
  <si>
    <t>POBLACIÓN JOVEN EXTRANJERA en cada Comunidad y Ciudad Autónoma, por grupos de edades. 2023 - AMBOS SEXOS</t>
  </si>
  <si>
    <t>POBLACIÓN JOVEN ESPAÑOLA en cada Comunidad y Ciudad Autónoma, por grupos de edades. 2023 - MUJERES</t>
  </si>
  <si>
    <t>POBLACIÓN JOVEN ESPAÑOLA en cada Comunidad y Ciudad Autónoma, por grupos de edades. 2023 - VARONES</t>
  </si>
  <si>
    <t>POBLACIÓN JOVEN ESPAÑOLA en cada Comunidad y Ciudad Autónoma, por grupos de edades. 2023 - AMBOS SEXOS</t>
  </si>
  <si>
    <t>POBLACIÓN JOVEN (española/extranjera) en cada Comunidad y Ciudad Autónoma, por grupos de edades. 2023 - MUJERES</t>
  </si>
  <si>
    <t>POBLACIÓN JOVEN (española/extranjera) en cada Comunidad y Ciudad Autónoma, por grupos de edades. 2023 - VARONES</t>
  </si>
  <si>
    <t>Distribución de la población joven extranjera en la C.A. del PRINCIPADO DE ASTURIAS, por nacionalidades. 2023</t>
  </si>
  <si>
    <t>Distribución de la población joven extranjera en la C.A. de las ILLES BALEARS, por nacionalidades. 2023</t>
  </si>
  <si>
    <t>Distribución de la población joven extranjera en la C.A. de CANARIAS, por nacionalidades. 2023</t>
  </si>
  <si>
    <t>POBLACIÓN JOVEN EXTRANJERA en la C.A. de CASTILLA-LA MANCHA por sexo, provincias y grupos de edades. 2023</t>
  </si>
  <si>
    <t>Distribución de la población joven extranjera en la C.A. de CASTILLA-LA MANCHA, por nacionalidades. 2023</t>
  </si>
  <si>
    <t>Distribución de la población joven extranjera en la C.A. de CANTABRIA, por nacionalidades. 2023</t>
  </si>
  <si>
    <t>Distribución de la población joven extranjera en la C.A. de EXTREMADURA, por nacionalidades. 2023</t>
  </si>
  <si>
    <t>Distribución de la población joven extranjera en la C.A. de GALICIA, por nacionalidades. 2023</t>
  </si>
  <si>
    <t>POBLACIÓN JOVEN (española/extranjera) en la COMUNIDAD DE MADRID por sexo, y grupos de edades. 2023</t>
  </si>
  <si>
    <t>POBLACIÓN JOVEN (española/extranjera) en la C.A. de la REGIÓN DE MURCIA por sexo, y grupos de edades. 2023</t>
  </si>
  <si>
    <t>POBLACIÓN JOVEN (española/extranjera) en la COMUNIDAD FORAL DE NAVARRA por sexo, y grupos de edades. 2023</t>
  </si>
  <si>
    <t>POBLACIÓN JOVEN ESPAÑOLA en la COMUNIDAD DE MADRID por sexo, y grupos de edades. 2023</t>
  </si>
  <si>
    <t>POBLACIÓN JOVEN ESPAÑOLA en la C.A. de la REGIÓN DE MURCIA por sexo, y grupos de edades. 2023</t>
  </si>
  <si>
    <t>POBLACIÓN JOVEN ESPAÑOLA en la COMUNIDAD FORAL DE NAVARRA por sexo, y grupos de edades. 2023</t>
  </si>
  <si>
    <t>POBLACIÓN JOVEN EXTRANJERA en la COMUNIDAD DE MADRID por sexo, y grupos de edades. 2023</t>
  </si>
  <si>
    <t>POBLACIÓN JOVEN EXTRANJERA en la C.A. de la REGIÓN DE MURCIA por sexo, y grupos de edades. 2023</t>
  </si>
  <si>
    <t>POBLACIÓN JOVEN EXTRANJERA en la COMUNIDAD FORAL DE NAVARRA por sexo, y grupos de edades. 2023</t>
  </si>
  <si>
    <t>Distribución de la población joven extranjera en la COMUNIDAD DE MADRID, por nacionalidades. 2023</t>
  </si>
  <si>
    <t>Distribución de la población joven extranjera en la C.A. de la REGIÓN DE MURCIA, por nacionalidades. 2023</t>
  </si>
  <si>
    <t>Distribución de la población joven extranjera en la COM. FORAL DE NAVARRA, por nacionalidades. 2023</t>
  </si>
  <si>
    <t>PAÍS VASCO</t>
  </si>
  <si>
    <t>POBLACIÓN JOVEN (española/extranjera) en la C.A. del PAÍS VASCO por sexo, provincias y grupos de edades. 2023</t>
  </si>
  <si>
    <t>Distribución de la población joven entre 15 y 29 años en la C.A. del PAÍS VASCO por provincias. 2023</t>
  </si>
  <si>
    <t>Porcentajes de población joven entre 15 y 29 años en cada una de las provincias de la C.A. del PAÍS VASCO. 2023</t>
  </si>
  <si>
    <t>Distribución de la población joven extranjera en la C.A. del PAÍS VASCO, por nacionalidades. 2023</t>
  </si>
  <si>
    <t>Distribución de la población joven española entre 15 y 29 años en la C.A. del PAÍS VASCO por provincias. 2023</t>
  </si>
  <si>
    <t>Porcentajes de población joven española entre 15 y 29 años en cada una de las provincias de la C.A. del PAÍS VASCO. 2023</t>
  </si>
  <si>
    <t>Distribución de la población joven extranjera entre 15 y 29 años en la C.A. del PAÍS VASCO por provincias. 2023</t>
  </si>
  <si>
    <t>Porcentajes de población joven extranjera entre 15 y 29 años en cada una de las provincias de la C.A. del PAÍS VASCO. 2023</t>
  </si>
  <si>
    <t>POBLACIÓN JOVEN (española/extranjera) en la C.A. de LA RIOJA por sexo, y grupos de edades. 2023</t>
  </si>
  <si>
    <t>POBLACIÓN JOVEN (española/extranjera) en la Ciudad de CEUTA por sexo, y grupos de edades. 2023</t>
  </si>
  <si>
    <t>POBLACIÓN JOVEN (española/extranjera) en la Ciudad de MELILLA por sexo, y grupos de edades. 2023</t>
  </si>
  <si>
    <t>POBLACIÓN JOVEN EXTRANJERA en la C.A. de LA RIOJA por sexo, y grupos de edades. 2023</t>
  </si>
  <si>
    <t>POBLACIÓN JOVEN EXTRANJERA en la Ciudad de CEUTA por sexo, y grupos de edades. 2023</t>
  </si>
  <si>
    <t>POBLACIÓN JOVEN EXTRANJERA en la Ciudad de MELILLA por sexo, y grupos de edades. 2023</t>
  </si>
  <si>
    <t>POBLACIÓN JOVEN ESPAÑOLA en la C.A. de LA RIOJA por sexo, y grupos de edades. 2023</t>
  </si>
  <si>
    <t>POBLACIÓN JOVEN ESPAÑOLA en la Ciudad de CEUTA por sexo, y grupos de edades. 2023</t>
  </si>
  <si>
    <t>POBLACIÓN JOVEN ESPAÑOLA en la Ciudad de MELILLA por sexo, y grupos de edades. 2023</t>
  </si>
  <si>
    <t>Distribución de la población joven extranjera en la C.A. de LA RIOJA, por nacionalidades. 2023</t>
  </si>
  <si>
    <t>Distribución de la población joven extranjera en la Ciudad de CEUTA, por nacionalidades. 2023</t>
  </si>
  <si>
    <t>Distribución de la población joven extranjera en la Ciudad de MELILLA, por nacionalidades. 2023</t>
  </si>
  <si>
    <t>Fuente: EUROSTAT, Population and social conditions &gt; Demography, population stock and balance &gt; Population (national level)</t>
  </si>
  <si>
    <t>Población joven en la Unión Europea a 1 de enero de 2023 por grupos de edades. AMBOS SEXOS</t>
  </si>
  <si>
    <t>El peso de la población joven entre 15 y 29 años en cada país de la Unión Europea, AMBOS SEXOS. 2023</t>
  </si>
  <si>
    <t>El peso de la población joven entre 15 y 29 años en cada país de la Unión Europea, VARONES. 2023</t>
  </si>
  <si>
    <t>Población joven en la Unión Europea a 1 de enero de 2023 por grupos de edades. VARONES</t>
  </si>
  <si>
    <t>Población joven en la Unión Europea a 1 de enero de 2023 por grupos de edades. MUJERES</t>
  </si>
  <si>
    <t>El peso de la población joven entre 15 y 29 años en cada país de la Unión Europea, MUJERES. 2023</t>
  </si>
  <si>
    <t>Evolución de la población joven. 1960 - 2023</t>
  </si>
  <si>
    <t>Fuentes:    INE, Censos de Población de 1960, 1970 , 1981, 1991, 2001, 2011, 2021
               Estadística Continua de Población. Datos definitivos a 1 de enero de 2023</t>
  </si>
  <si>
    <t>Proporción de jóvenes según grupos de edades, en cada año. 1960-2023</t>
  </si>
  <si>
    <t>Población joven extranjera por nacionalidades, sexo y edades. 2023</t>
  </si>
  <si>
    <t>Distribución de la población joven extranjera menor de 35 años, por nacionalidades, según sexo. 2023</t>
  </si>
  <si>
    <t xml:space="preserve"> </t>
  </si>
  <si>
    <t xml:space="preserve">                    </t>
  </si>
  <si>
    <t>Distribución de la población joven extranjera según las 10 nacionalidades más numerosas en cada grupo de edades por sexo. 2023</t>
  </si>
  <si>
    <r>
      <rPr>
        <b/>
        <sz val="10"/>
        <rFont val="Calibri"/>
        <family val="2"/>
        <scheme val="minor"/>
      </rPr>
      <t>Fuentes estadísticas utilizadas</t>
    </r>
    <r>
      <rPr>
        <sz val="10"/>
        <rFont val="Calibri"/>
        <family val="2"/>
        <scheme val="minor"/>
      </rPr>
      <t xml:space="preserve">: Estadística Continua de Población (INE); Population and social conditions &gt; Demography, population stock and balance &gt; Population (national level) (EUROSTAT); Censos de Población (INE) y Proyecciones de población (INE). </t>
    </r>
  </si>
  <si>
    <t>Población joven (española/extranjera) y variación anual por sexo y grupos de edades. 2023</t>
  </si>
  <si>
    <t>VARIACIÓN ANUAL</t>
  </si>
  <si>
    <t>Fuente: Elaboración propia a partir de datos: INE, Estadística Continua de Población. Datos definitivos a 1 de enero de 2023 y 2022</t>
  </si>
  <si>
    <t>Proyecciones de población joven. 2024-2049</t>
  </si>
  <si>
    <t>Nota: Población residente en España a 1 de enero</t>
  </si>
  <si>
    <t>Fuente: Elaboración propia a partir de datos: INE, Proyecciones de población 2024-2074</t>
  </si>
  <si>
    <t>Marruecos</t>
  </si>
  <si>
    <t>Colombia</t>
  </si>
  <si>
    <t>Rumanía</t>
  </si>
  <si>
    <t>Venezuela</t>
  </si>
  <si>
    <t>Honduras</t>
  </si>
  <si>
    <t>China</t>
  </si>
  <si>
    <t>Perú</t>
  </si>
  <si>
    <t>Ucrania</t>
  </si>
  <si>
    <t>Paraguay</t>
  </si>
  <si>
    <t>Distribución de la población joven extranjera en la COMUNITAT VALENCIANA, por nacionalidades. 2023</t>
  </si>
  <si>
    <t>POBLACIÓN JOVEN ESPAÑOLA en la C.A. del PAÍS VASCO por sexo, provincias y grupos de edades. 2023</t>
  </si>
  <si>
    <t>POBLACIÓN JOVEN EXTRANJERA en la C.A. del PAÍS VASCO por sexo, provincias y grupos de edades.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</si>
</sst>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 ##0"/>
    <numFmt numFmtId="165" formatCode="_-* #,##0.00\ _p_t_a_-;\-* #,##0.00\ _p_t_a_-;_-* &quot;-&quot;??\ _p_t_a_-;_-@_-"/>
    <numFmt numFmtId="166" formatCode="0.0"/>
    <numFmt numFmtId="167" formatCode="#,##0.0"/>
    <numFmt numFmtId="168" formatCode="0.0%"/>
    <numFmt numFmtId="169" formatCode="\+#,##0;\-#,##0"/>
    <numFmt numFmtId="170" formatCode="\+0.00%;\-0.00%"/>
  </numFmts>
  <fonts count="59" x14ac:knownFonts="1">
    <font>
      <sz val="11"/>
      <color theme="1"/>
      <name val="Calibri"/>
      <family val="2"/>
      <scheme val="minor"/>
    </font>
    <font>
      <sz val="11"/>
      <color theme="1"/>
      <name val="Calibri"/>
      <family val="2"/>
      <scheme val="minor"/>
    </font>
    <font>
      <sz val="10"/>
      <name val="Arial"/>
      <family val="2"/>
    </font>
    <font>
      <b/>
      <sz val="10"/>
      <color theme="9" tint="-0.499984740745262"/>
      <name val="Century Gothic"/>
      <family val="2"/>
    </font>
    <font>
      <b/>
      <sz val="14"/>
      <color theme="8" tint="-0.499984740745262"/>
      <name val="Gill Sans MT"/>
      <family val="2"/>
    </font>
    <font>
      <sz val="10"/>
      <name val="Trebuchet MS"/>
      <family val="2"/>
    </font>
    <font>
      <b/>
      <sz val="9"/>
      <color theme="0"/>
      <name val="Trebuchet MS"/>
      <family val="2"/>
    </font>
    <font>
      <sz val="8"/>
      <name val="Trebuchet MS"/>
      <family val="2"/>
    </font>
    <font>
      <b/>
      <sz val="9"/>
      <name val="Trebuchet MS"/>
      <family val="2"/>
    </font>
    <font>
      <i/>
      <sz val="8"/>
      <color theme="9" tint="-0.249977111117893"/>
      <name val="Trebuchet MS"/>
      <family val="2"/>
    </font>
    <font>
      <b/>
      <sz val="10"/>
      <color theme="0"/>
      <name val="Trebuchet MS"/>
      <family val="2"/>
    </font>
    <font>
      <sz val="9"/>
      <name val="Trebuchet MS"/>
      <family val="2"/>
    </font>
    <font>
      <b/>
      <sz val="11"/>
      <color theme="9" tint="-0.499984740745262"/>
      <name val="Century Gothic"/>
      <family val="2"/>
    </font>
    <font>
      <sz val="9"/>
      <color theme="1"/>
      <name val="Calibri"/>
      <family val="2"/>
      <scheme val="minor"/>
    </font>
    <font>
      <b/>
      <sz val="9"/>
      <color theme="1"/>
      <name val="Calibri"/>
      <family val="2"/>
      <scheme val="minor"/>
    </font>
    <font>
      <u/>
      <sz val="9"/>
      <color indexed="36"/>
      <name val="Gill Sans MT"/>
      <family val="2"/>
    </font>
    <font>
      <u/>
      <sz val="9"/>
      <color indexed="12"/>
      <name val="Gill Sans MT"/>
      <family val="2"/>
    </font>
    <font>
      <u/>
      <sz val="10"/>
      <color indexed="12"/>
      <name val="Arial"/>
      <family val="2"/>
    </font>
    <font>
      <sz val="9"/>
      <name val="Gill Sans MT"/>
      <family val="2"/>
    </font>
    <font>
      <b/>
      <sz val="16"/>
      <color theme="6" tint="-0.499984740745262"/>
      <name val="Calibri"/>
      <family val="2"/>
      <scheme val="minor"/>
    </font>
    <font>
      <b/>
      <sz val="9"/>
      <color rgb="FF974706"/>
      <name val="Trebuchet MS"/>
      <family val="2"/>
    </font>
    <font>
      <b/>
      <sz val="10"/>
      <color rgb="FF800000"/>
      <name val="Century Gothic"/>
      <family val="2"/>
    </font>
    <font>
      <b/>
      <sz val="8"/>
      <name val="Trebuchet MS"/>
      <family val="2"/>
    </font>
    <font>
      <sz val="10"/>
      <color theme="1"/>
      <name val="Calibri"/>
      <family val="2"/>
      <scheme val="minor"/>
    </font>
    <font>
      <i/>
      <sz val="8"/>
      <color theme="3" tint="-0.499984740745262"/>
      <name val="Calibri"/>
      <family val="2"/>
      <scheme val="minor"/>
    </font>
    <font>
      <sz val="9"/>
      <name val="Calibri"/>
      <family val="2"/>
      <scheme val="minor"/>
    </font>
    <font>
      <sz val="10"/>
      <name val="Calibri"/>
      <family val="2"/>
      <scheme val="minor"/>
    </font>
    <font>
      <b/>
      <sz val="11"/>
      <color theme="4" tint="-0.499984740745262"/>
      <name val="Calibri"/>
      <family val="2"/>
      <scheme val="minor"/>
    </font>
    <font>
      <sz val="9"/>
      <name val="Calibri"/>
      <family val="2"/>
    </font>
    <font>
      <b/>
      <sz val="8"/>
      <color theme="4" tint="-0.249977111117893"/>
      <name val="Century Gothic"/>
      <family val="2"/>
    </font>
    <font>
      <b/>
      <sz val="9"/>
      <color theme="4" tint="-0.249977111117893"/>
      <name val="Century Gothic"/>
      <family val="2"/>
    </font>
    <font>
      <b/>
      <sz val="16"/>
      <color theme="8" tint="-0.499984740745262"/>
      <name val="Gill Sans MT"/>
      <family val="2"/>
    </font>
    <font>
      <i/>
      <sz val="8"/>
      <color theme="5" tint="-0.249977111117893"/>
      <name val="Trebuchet MS"/>
      <family val="2"/>
    </font>
    <font>
      <b/>
      <sz val="11"/>
      <color theme="9" tint="-0.249977111117893"/>
      <name val="Century Gothic"/>
      <family val="2"/>
    </font>
    <font>
      <b/>
      <sz val="9"/>
      <color theme="3" tint="-0.499984740745262"/>
      <name val="Trebuchet MS"/>
      <family val="2"/>
    </font>
    <font>
      <sz val="9"/>
      <color theme="4" tint="-0.499984740745262"/>
      <name val="Trebuchet MS"/>
      <family val="2"/>
    </font>
    <font>
      <i/>
      <sz val="8"/>
      <color theme="4"/>
      <name val="Trebuchet MS"/>
      <family val="2"/>
    </font>
    <font>
      <b/>
      <sz val="8"/>
      <color theme="8" tint="-0.249977111117893"/>
      <name val="Trebuchet MS"/>
      <family val="2"/>
    </font>
    <font>
      <b/>
      <sz val="10"/>
      <color theme="9" tint="-0.249977111117893"/>
      <name val="Century Gothic"/>
      <family val="2"/>
    </font>
    <font>
      <b/>
      <sz val="8"/>
      <color theme="4" tint="-0.249977111117893"/>
      <name val="Trebuchet MS"/>
      <family val="2"/>
    </font>
    <font>
      <b/>
      <sz val="9"/>
      <color theme="4" tint="-0.249977111117893"/>
      <name val="Trebuchet MS"/>
      <family val="2"/>
    </font>
    <font>
      <b/>
      <sz val="9"/>
      <color theme="4"/>
      <name val="Trebuchet MS"/>
      <family val="2"/>
    </font>
    <font>
      <b/>
      <sz val="9"/>
      <color theme="6" tint="-0.249977111117893"/>
      <name val="Trebuchet MS"/>
      <family val="2"/>
    </font>
    <font>
      <b/>
      <sz val="10"/>
      <name val="Calibri"/>
      <family val="2"/>
      <scheme val="minor"/>
    </font>
    <font>
      <b/>
      <sz val="9"/>
      <color theme="9" tint="-0.499984740745262"/>
      <name val="Trebuchet MS"/>
      <family val="2"/>
    </font>
    <font>
      <b/>
      <sz val="11"/>
      <color theme="1"/>
      <name val="Calibri"/>
      <family val="2"/>
      <scheme val="minor"/>
    </font>
    <font>
      <sz val="9"/>
      <color theme="1"/>
      <name val="Gill Sans MT"/>
      <family val="2"/>
    </font>
    <font>
      <sz val="9"/>
      <color theme="1"/>
      <name val="Arial Narrow"/>
      <family val="2"/>
    </font>
    <font>
      <b/>
      <sz val="9"/>
      <color theme="1"/>
      <name val="Arial Narrow"/>
      <family val="2"/>
    </font>
    <font>
      <b/>
      <sz val="10"/>
      <color theme="1"/>
      <name val="Arial Narrow"/>
      <family val="2"/>
    </font>
    <font>
      <sz val="11"/>
      <name val="Calibri"/>
      <family val="2"/>
      <scheme val="minor"/>
    </font>
    <font>
      <b/>
      <sz val="10"/>
      <name val="Gill Sans MT"/>
      <family val="2"/>
    </font>
    <font>
      <sz val="11"/>
      <name val="Gill Sans MT"/>
      <family val="2"/>
    </font>
    <font>
      <b/>
      <sz val="11"/>
      <color theme="1"/>
      <name val="Gill Sans MT"/>
      <family val="2"/>
    </font>
    <font>
      <b/>
      <sz val="9"/>
      <name val="Arial Narrow"/>
      <family val="2"/>
    </font>
    <font>
      <sz val="9"/>
      <name val="Arial Narrow"/>
      <family val="2"/>
    </font>
    <font>
      <b/>
      <sz val="10"/>
      <color theme="1"/>
      <name val="Calibri"/>
      <family val="2"/>
      <scheme val="minor"/>
    </font>
    <font>
      <b/>
      <sz val="10"/>
      <name val="Trebuchet MS"/>
      <family val="2"/>
    </font>
    <font>
      <b/>
      <sz val="12"/>
      <color theme="9" tint="-0.249977111117893"/>
      <name val="Century Gothic"/>
      <family val="2"/>
    </font>
  </fonts>
  <fills count="6">
    <fill>
      <patternFill patternType="none"/>
    </fill>
    <fill>
      <patternFill patternType="gray125"/>
    </fill>
    <fill>
      <patternFill patternType="solid">
        <fgColor theme="8" tint="-0.2499465926084170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4" tint="0.79998168889431442"/>
        <bgColor theme="4" tint="0.79998168889431442"/>
      </patternFill>
    </fill>
  </fills>
  <borders count="36">
    <border>
      <left/>
      <right/>
      <top/>
      <bottom/>
      <diagonal/>
    </border>
    <border>
      <left/>
      <right/>
      <top/>
      <bottom style="thin">
        <color theme="6" tint="-0.499984740745262"/>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style="thin">
        <color theme="6" tint="-0.24994659260841701"/>
      </left>
      <right/>
      <top/>
      <bottom/>
      <diagonal/>
    </border>
    <border>
      <left/>
      <right/>
      <top/>
      <bottom style="thin">
        <color theme="6" tint="-0.24994659260841701"/>
      </bottom>
      <diagonal/>
    </border>
    <border>
      <left/>
      <right/>
      <top style="thin">
        <color theme="6" tint="-0.24994659260841701"/>
      </top>
      <bottom/>
      <diagonal/>
    </border>
    <border>
      <left/>
      <right style="thin">
        <color theme="0"/>
      </right>
      <top style="thin">
        <color theme="6" tint="-0.24994659260841701"/>
      </top>
      <bottom/>
      <diagonal/>
    </border>
    <border>
      <left/>
      <right/>
      <top style="thin">
        <color theme="6" tint="-0.499984740745262"/>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top style="thin">
        <color theme="8" tint="-0.24994659260841701"/>
      </top>
      <bottom style="thin">
        <color theme="8" tint="-0.24994659260841701"/>
      </bottom>
      <diagonal/>
    </border>
    <border>
      <left/>
      <right style="thin">
        <color theme="8" tint="-0.24994659260841701"/>
      </right>
      <top style="thin">
        <color theme="8" tint="-0.24994659260841701"/>
      </top>
      <bottom/>
      <diagonal/>
    </border>
    <border>
      <left style="thin">
        <color theme="8" tint="-0.24994659260841701"/>
      </left>
      <right style="thin">
        <color theme="8" tint="-0.24994659260841701"/>
      </right>
      <top style="thin">
        <color theme="8" tint="-0.24994659260841701"/>
      </top>
      <bottom/>
      <diagonal/>
    </border>
    <border>
      <left style="thin">
        <color theme="8" tint="-0.24994659260841701"/>
      </left>
      <right/>
      <top style="thin">
        <color theme="8" tint="-0.24994659260841701"/>
      </top>
      <bottom/>
      <diagonal/>
    </border>
    <border>
      <left/>
      <right style="thin">
        <color theme="8" tint="-0.24994659260841701"/>
      </right>
      <top/>
      <bottom/>
      <diagonal/>
    </border>
    <border>
      <left style="thin">
        <color theme="8" tint="-0.24994659260841701"/>
      </left>
      <right style="thin">
        <color theme="8" tint="-0.24994659260841701"/>
      </right>
      <top/>
      <bottom/>
      <diagonal/>
    </border>
    <border>
      <left style="thin">
        <color theme="8" tint="-0.24994659260841701"/>
      </left>
      <right/>
      <top/>
      <bottom/>
      <diagonal/>
    </border>
    <border>
      <left/>
      <right style="thin">
        <color theme="8" tint="-0.24994659260841701"/>
      </right>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n">
        <color theme="8" tint="-0.24994659260841701"/>
      </left>
      <right/>
      <top/>
      <bottom style="thin">
        <color theme="8" tint="-0.24994659260841701"/>
      </bottom>
      <diagonal/>
    </border>
    <border>
      <left/>
      <right/>
      <top style="thin">
        <color theme="6" tint="-0.24994659260841701"/>
      </top>
      <bottom style="thin">
        <color theme="8" tint="-0.24994659260841701"/>
      </bottom>
      <diagonal/>
    </border>
    <border>
      <left/>
      <right/>
      <top style="thin">
        <color theme="8" tint="-0.24994659260841701"/>
      </top>
      <bottom style="thin">
        <color theme="8" tint="-0.24994659260841701"/>
      </bottom>
      <diagonal/>
    </border>
    <border>
      <left/>
      <right/>
      <top/>
      <bottom style="thin">
        <color theme="8" tint="-0.24994659260841701"/>
      </bottom>
      <diagonal/>
    </border>
    <border>
      <left/>
      <right/>
      <top style="thin">
        <color theme="8" tint="-0.24994659260841701"/>
      </top>
      <bottom/>
      <diagonal/>
    </border>
    <border>
      <left style="thin">
        <color theme="0"/>
      </left>
      <right/>
      <top style="thin">
        <color theme="6" tint="-0.24994659260841701"/>
      </top>
      <bottom style="thin">
        <color theme="8" tint="-0.24994659260841701"/>
      </bottom>
      <diagonal/>
    </border>
    <border>
      <left style="thin">
        <color theme="0"/>
      </left>
      <right style="thin">
        <color theme="0"/>
      </right>
      <top style="thin">
        <color theme="8" tint="-0.24994659260841701"/>
      </top>
      <bottom style="thin">
        <color theme="8" tint="-0.24994659260841701"/>
      </bottom>
      <diagonal/>
    </border>
    <border>
      <left style="thin">
        <color theme="0"/>
      </left>
      <right style="thin">
        <color theme="0"/>
      </right>
      <top style="thin">
        <color theme="6" tint="-0.499984740745262"/>
      </top>
      <bottom style="thin">
        <color theme="8" tint="-0.24994659260841701"/>
      </bottom>
      <diagonal/>
    </border>
    <border>
      <left style="thin">
        <color theme="0"/>
      </left>
      <right/>
      <top style="thin">
        <color theme="6" tint="-0.499984740745262"/>
      </top>
      <bottom style="thin">
        <color theme="8" tint="-0.24994659260841701"/>
      </bottom>
      <diagonal/>
    </border>
    <border>
      <left style="thin">
        <color theme="0"/>
      </left>
      <right/>
      <top/>
      <bottom style="thin">
        <color theme="8" tint="-0.24994659260841701"/>
      </bottom>
      <diagonal/>
    </border>
    <border>
      <left/>
      <right style="thin">
        <color theme="0"/>
      </right>
      <top style="thin">
        <color theme="6" tint="-0.24994659260841701"/>
      </top>
      <bottom style="thin">
        <color theme="8" tint="-0.24994659260841701"/>
      </bottom>
      <diagonal/>
    </border>
    <border>
      <left/>
      <right style="thin">
        <color theme="0"/>
      </right>
      <top style="thin">
        <color theme="6" tint="-0.499984740745262"/>
      </top>
      <bottom style="thin">
        <color theme="8" tint="-0.24994659260841701"/>
      </bottom>
      <diagonal/>
    </border>
    <border>
      <left style="thin">
        <color theme="0"/>
      </left>
      <right/>
      <top/>
      <bottom/>
      <diagonal/>
    </border>
    <border>
      <left style="thin">
        <color theme="0"/>
      </left>
      <right/>
      <top style="thin">
        <color theme="0"/>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s>
  <cellStyleXfs count="10">
    <xf numFmtId="0" fontId="0" fillId="0" borderId="0"/>
    <xf numFmtId="9" fontId="1" fillId="0" borderId="0" applyFont="0" applyFill="0" applyBorder="0" applyAlignment="0" applyProtection="0"/>
    <xf numFmtId="0" fontId="2" fillId="0" borderId="0"/>
    <xf numFmtId="0" fontId="15"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165" fontId="18" fillId="0" borderId="0" applyFont="0" applyFill="0" applyBorder="0" applyAlignment="0" applyProtection="0"/>
    <xf numFmtId="0" fontId="2" fillId="0" borderId="0"/>
    <xf numFmtId="0" fontId="18" fillId="0" borderId="0"/>
    <xf numFmtId="9" fontId="18" fillId="0" borderId="0" applyFont="0" applyFill="0" applyBorder="0" applyAlignment="0" applyProtection="0"/>
  </cellStyleXfs>
  <cellXfs count="361">
    <xf numFmtId="0" fontId="0" fillId="0" borderId="0" xfId="0"/>
    <xf numFmtId="0" fontId="4" fillId="0" borderId="0" xfId="2" applyFont="1"/>
    <xf numFmtId="0" fontId="3" fillId="0" borderId="0" xfId="2" applyFont="1" applyAlignment="1">
      <alignment wrapText="1"/>
    </xf>
    <xf numFmtId="0" fontId="9" fillId="0" borderId="0" xfId="2" applyFont="1" applyAlignment="1">
      <alignment horizontal="left"/>
    </xf>
    <xf numFmtId="0" fontId="12" fillId="0" borderId="0" xfId="0" applyFont="1" applyAlignment="1">
      <alignment vertical="center"/>
    </xf>
    <xf numFmtId="0" fontId="19" fillId="0" borderId="0" xfId="0" applyFont="1" applyAlignment="1">
      <alignment vertical="top"/>
    </xf>
    <xf numFmtId="0" fontId="12" fillId="0" borderId="0" xfId="0" applyFont="1" applyAlignment="1">
      <alignment vertical="top" wrapText="1"/>
    </xf>
    <xf numFmtId="3" fontId="8" fillId="0" borderId="6" xfId="2" applyNumberFormat="1" applyFont="1" applyBorder="1" applyAlignment="1">
      <alignment vertical="center"/>
    </xf>
    <xf numFmtId="0" fontId="3" fillId="0" borderId="0" xfId="0" applyFont="1" applyAlignment="1">
      <alignment vertical="top" wrapText="1"/>
    </xf>
    <xf numFmtId="0" fontId="9" fillId="0" borderId="0" xfId="2" applyFont="1" applyAlignment="1">
      <alignment vertical="center" wrapText="1"/>
    </xf>
    <xf numFmtId="166" fontId="0" fillId="0" borderId="0" xfId="0" applyNumberFormat="1"/>
    <xf numFmtId="3" fontId="11" fillId="0" borderId="0" xfId="2" applyNumberFormat="1" applyFont="1" applyAlignment="1">
      <alignment horizontal="right"/>
    </xf>
    <xf numFmtId="0" fontId="12" fillId="0" borderId="0" xfId="0" applyFont="1" applyAlignment="1">
      <alignment vertical="center" wrapText="1"/>
    </xf>
    <xf numFmtId="0" fontId="12" fillId="0" borderId="0" xfId="0" applyFont="1" applyAlignment="1">
      <alignment wrapText="1"/>
    </xf>
    <xf numFmtId="0" fontId="24" fillId="0" borderId="0" xfId="0" applyFont="1"/>
    <xf numFmtId="0" fontId="18" fillId="0" borderId="0" xfId="8"/>
    <xf numFmtId="0" fontId="26" fillId="0" borderId="0" xfId="2" applyFont="1"/>
    <xf numFmtId="0" fontId="25" fillId="0" borderId="0" xfId="2" applyFont="1" applyAlignment="1">
      <alignment horizontal="left" vertical="center" wrapText="1" indent="1"/>
    </xf>
    <xf numFmtId="0" fontId="27" fillId="0" borderId="0" xfId="2" applyFont="1"/>
    <xf numFmtId="0" fontId="25" fillId="0" borderId="0" xfId="2" applyFont="1"/>
    <xf numFmtId="3" fontId="11" fillId="0" borderId="0" xfId="2" applyNumberFormat="1" applyFont="1" applyAlignment="1">
      <alignment horizontal="right" vertical="top"/>
    </xf>
    <xf numFmtId="0" fontId="26" fillId="0" borderId="0" xfId="2" applyFont="1" applyAlignment="1">
      <alignment horizontal="left"/>
    </xf>
    <xf numFmtId="0" fontId="30" fillId="0" borderId="0" xfId="2" applyFont="1" applyAlignment="1">
      <alignment horizontal="left"/>
    </xf>
    <xf numFmtId="0" fontId="9" fillId="0" borderId="0" xfId="2" applyFont="1" applyAlignment="1">
      <alignment vertical="center"/>
    </xf>
    <xf numFmtId="0" fontId="0" fillId="0" borderId="0" xfId="0" applyAlignment="1">
      <alignment vertical="center"/>
    </xf>
    <xf numFmtId="0" fontId="29" fillId="0" borderId="0" xfId="2" applyFont="1" applyAlignment="1">
      <alignment horizontal="left" vertical="center"/>
    </xf>
    <xf numFmtId="0" fontId="21" fillId="0" borderId="0" xfId="0" applyFont="1" applyAlignment="1">
      <alignment vertical="top" wrapText="1"/>
    </xf>
    <xf numFmtId="0" fontId="29" fillId="0" borderId="0" xfId="2" applyFont="1" applyAlignment="1">
      <alignment horizontal="left" vertical="top"/>
    </xf>
    <xf numFmtId="0" fontId="21" fillId="0" borderId="0" xfId="0" applyFont="1" applyAlignment="1">
      <alignment wrapText="1"/>
    </xf>
    <xf numFmtId="0" fontId="30" fillId="0" borderId="0" xfId="2" applyFont="1" applyAlignment="1">
      <alignment horizontal="left" vertical="top"/>
    </xf>
    <xf numFmtId="0" fontId="21" fillId="0" borderId="0" xfId="0" applyFont="1" applyAlignment="1">
      <alignment vertical="top"/>
    </xf>
    <xf numFmtId="0" fontId="3" fillId="0" borderId="0" xfId="0" applyFont="1" applyAlignment="1">
      <alignment wrapText="1"/>
    </xf>
    <xf numFmtId="0" fontId="3" fillId="0" borderId="0" xfId="2" applyFont="1"/>
    <xf numFmtId="0" fontId="3" fillId="0" borderId="0" xfId="2" applyFont="1" applyAlignment="1">
      <alignment vertical="top" wrapText="1"/>
    </xf>
    <xf numFmtId="0" fontId="3" fillId="0" borderId="1" xfId="2" applyFont="1" applyBorder="1" applyAlignment="1">
      <alignment vertical="top"/>
    </xf>
    <xf numFmtId="0" fontId="3" fillId="0" borderId="5" xfId="2" applyFont="1" applyBorder="1" applyAlignment="1">
      <alignment vertical="center"/>
    </xf>
    <xf numFmtId="0" fontId="0" fillId="0" borderId="0" xfId="0" applyAlignment="1">
      <alignment horizontal="right"/>
    </xf>
    <xf numFmtId="0" fontId="3" fillId="0" borderId="0" xfId="0" applyFont="1" applyAlignment="1">
      <alignment vertical="center"/>
    </xf>
    <xf numFmtId="0" fontId="3" fillId="0" borderId="0" xfId="2" applyFont="1" applyAlignment="1">
      <alignment vertical="center"/>
    </xf>
    <xf numFmtId="0" fontId="9" fillId="0" borderId="0" xfId="2" applyFont="1" applyAlignment="1">
      <alignment horizontal="left" vertical="center" wrapText="1"/>
    </xf>
    <xf numFmtId="0" fontId="3" fillId="0" borderId="0" xfId="0" applyFont="1" applyAlignment="1">
      <alignment horizontal="left" vertical="top" wrapText="1"/>
    </xf>
    <xf numFmtId="0" fontId="31" fillId="0" borderId="0" xfId="0" applyFont="1" applyAlignment="1">
      <alignment vertical="top"/>
    </xf>
    <xf numFmtId="0" fontId="33" fillId="0" borderId="1" xfId="2" applyFont="1" applyBorder="1" applyAlignment="1">
      <alignment vertical="center"/>
    </xf>
    <xf numFmtId="0" fontId="33" fillId="0" borderId="0" xfId="2" applyFont="1"/>
    <xf numFmtId="0" fontId="33" fillId="0" borderId="0" xfId="0" applyFont="1" applyAlignment="1">
      <alignment vertical="center"/>
    </xf>
    <xf numFmtId="0" fontId="5" fillId="2" borderId="8" xfId="2" applyFont="1" applyFill="1" applyBorder="1" applyAlignment="1">
      <alignment vertical="center"/>
    </xf>
    <xf numFmtId="0" fontId="7" fillId="3" borderId="9" xfId="2" applyFont="1" applyFill="1" applyBorder="1"/>
    <xf numFmtId="164" fontId="8" fillId="3" borderId="10" xfId="2" quotePrefix="1" applyNumberFormat="1" applyFont="1" applyFill="1" applyBorder="1" applyAlignment="1">
      <alignment horizontal="center" wrapText="1"/>
    </xf>
    <xf numFmtId="164" fontId="8" fillId="3" borderId="10" xfId="2" applyNumberFormat="1" applyFont="1" applyFill="1" applyBorder="1" applyAlignment="1">
      <alignment horizontal="center"/>
    </xf>
    <xf numFmtId="164" fontId="8" fillId="3" borderId="10" xfId="2" quotePrefix="1" applyNumberFormat="1" applyFont="1" applyFill="1" applyBorder="1" applyAlignment="1">
      <alignment horizontal="center"/>
    </xf>
    <xf numFmtId="164" fontId="8" fillId="3" borderId="11" xfId="2" quotePrefix="1" applyNumberFormat="1" applyFont="1" applyFill="1" applyBorder="1" applyAlignment="1">
      <alignment horizontal="center"/>
    </xf>
    <xf numFmtId="0" fontId="34" fillId="3" borderId="9" xfId="2" applyFont="1" applyFill="1" applyBorder="1" applyAlignment="1">
      <alignment vertical="center"/>
    </xf>
    <xf numFmtId="3" fontId="34" fillId="0" borderId="10" xfId="2" applyNumberFormat="1" applyFont="1" applyBorder="1" applyAlignment="1">
      <alignment horizontal="right" vertical="center"/>
    </xf>
    <xf numFmtId="3" fontId="34" fillId="0" borderId="11" xfId="2" applyNumberFormat="1" applyFont="1" applyBorder="1" applyAlignment="1">
      <alignment horizontal="right" vertical="center"/>
    </xf>
    <xf numFmtId="0" fontId="11" fillId="3" borderId="12" xfId="2" applyFont="1" applyFill="1" applyBorder="1" applyAlignment="1">
      <alignment vertical="center"/>
    </xf>
    <xf numFmtId="3" fontId="11" fillId="0" borderId="13" xfId="2" applyNumberFormat="1" applyFont="1" applyBorder="1" applyAlignment="1">
      <alignment horizontal="right" vertical="center"/>
    </xf>
    <xf numFmtId="3" fontId="11" fillId="0" borderId="14" xfId="2" applyNumberFormat="1" applyFont="1" applyBorder="1" applyAlignment="1">
      <alignment horizontal="right" vertical="center"/>
    </xf>
    <xf numFmtId="0" fontId="11" fillId="3" borderId="15" xfId="2" applyFont="1" applyFill="1" applyBorder="1" applyAlignment="1">
      <alignment vertical="center"/>
    </xf>
    <xf numFmtId="3" fontId="11" fillId="0" borderId="16" xfId="2" applyNumberFormat="1" applyFont="1" applyBorder="1" applyAlignment="1">
      <alignment horizontal="right" vertical="center"/>
    </xf>
    <xf numFmtId="3" fontId="11" fillId="0" borderId="17" xfId="2" applyNumberFormat="1" applyFont="1" applyBorder="1" applyAlignment="1">
      <alignment horizontal="right" vertical="center"/>
    </xf>
    <xf numFmtId="0" fontId="11" fillId="3" borderId="18" xfId="2" applyFont="1" applyFill="1" applyBorder="1" applyAlignment="1">
      <alignment vertical="center"/>
    </xf>
    <xf numFmtId="3" fontId="11" fillId="0" borderId="19" xfId="2" applyNumberFormat="1" applyFont="1" applyBorder="1" applyAlignment="1">
      <alignment horizontal="right" vertical="center"/>
    </xf>
    <xf numFmtId="3" fontId="11" fillId="0" borderId="20" xfId="2" applyNumberFormat="1" applyFont="1" applyBorder="1" applyAlignment="1">
      <alignment horizontal="right" vertical="center"/>
    </xf>
    <xf numFmtId="0" fontId="35" fillId="3" borderId="12" xfId="2" applyFont="1" applyFill="1" applyBorder="1" applyAlignment="1">
      <alignment vertical="center"/>
    </xf>
    <xf numFmtId="3" fontId="35" fillId="0" borderId="13" xfId="2" applyNumberFormat="1" applyFont="1" applyBorder="1" applyAlignment="1">
      <alignment horizontal="right" vertical="center"/>
    </xf>
    <xf numFmtId="3" fontId="35" fillId="0" borderId="14" xfId="2" applyNumberFormat="1" applyFont="1" applyBorder="1" applyAlignment="1">
      <alignment horizontal="right" vertical="center"/>
    </xf>
    <xf numFmtId="0" fontId="35" fillId="3" borderId="15" xfId="2" applyFont="1" applyFill="1" applyBorder="1" applyAlignment="1">
      <alignment vertical="center"/>
    </xf>
    <xf numFmtId="3" fontId="35" fillId="0" borderId="16" xfId="2" applyNumberFormat="1" applyFont="1" applyBorder="1" applyAlignment="1">
      <alignment horizontal="right" vertical="center"/>
    </xf>
    <xf numFmtId="3" fontId="35" fillId="0" borderId="17" xfId="2" applyNumberFormat="1" applyFont="1" applyBorder="1" applyAlignment="1">
      <alignment horizontal="right" vertical="center"/>
    </xf>
    <xf numFmtId="0" fontId="36" fillId="0" borderId="0" xfId="2" applyFont="1" applyAlignment="1">
      <alignment horizontal="left" vertical="center"/>
    </xf>
    <xf numFmtId="0" fontId="36" fillId="0" borderId="0" xfId="2" applyFont="1" applyAlignment="1">
      <alignment vertical="center"/>
    </xf>
    <xf numFmtId="0" fontId="33" fillId="0" borderId="5" xfId="2" applyFont="1" applyBorder="1" applyAlignment="1">
      <alignment vertical="center"/>
    </xf>
    <xf numFmtId="0" fontId="5" fillId="4" borderId="21" xfId="2" applyFont="1" applyFill="1" applyBorder="1" applyAlignment="1">
      <alignment vertical="center"/>
    </xf>
    <xf numFmtId="0" fontId="11" fillId="3" borderId="9" xfId="2" applyFont="1" applyFill="1" applyBorder="1"/>
    <xf numFmtId="164" fontId="22" fillId="3" borderId="11" xfId="2" quotePrefix="1" applyNumberFormat="1" applyFont="1" applyFill="1" applyBorder="1" applyAlignment="1">
      <alignment horizontal="center" vertical="center" wrapText="1"/>
    </xf>
    <xf numFmtId="164" fontId="22" fillId="3" borderId="22" xfId="2" applyNumberFormat="1" applyFont="1" applyFill="1" applyBorder="1" applyAlignment="1">
      <alignment horizontal="center"/>
    </xf>
    <xf numFmtId="164" fontId="22" fillId="3" borderId="22" xfId="2" quotePrefix="1" applyNumberFormat="1" applyFont="1" applyFill="1" applyBorder="1" applyAlignment="1">
      <alignment horizontal="center"/>
    </xf>
    <xf numFmtId="164" fontId="22" fillId="3" borderId="9" xfId="2" quotePrefix="1" applyNumberFormat="1" applyFont="1" applyFill="1" applyBorder="1" applyAlignment="1">
      <alignment horizontal="center" vertical="center" wrapText="1"/>
    </xf>
    <xf numFmtId="0" fontId="7" fillId="3" borderId="12" xfId="2" applyFont="1" applyFill="1" applyBorder="1" applyAlignment="1">
      <alignment vertical="center"/>
    </xf>
    <xf numFmtId="3" fontId="7" fillId="0" borderId="13" xfId="2" applyNumberFormat="1" applyFont="1" applyBorder="1" applyAlignment="1">
      <alignment horizontal="center" vertical="center"/>
    </xf>
    <xf numFmtId="4" fontId="7" fillId="3" borderId="13" xfId="2" applyNumberFormat="1" applyFont="1" applyFill="1" applyBorder="1" applyAlignment="1">
      <alignment horizontal="center" vertical="center"/>
    </xf>
    <xf numFmtId="4" fontId="7" fillId="3" borderId="14" xfId="2" applyNumberFormat="1" applyFont="1" applyFill="1" applyBorder="1" applyAlignment="1">
      <alignment horizontal="center" vertical="center"/>
    </xf>
    <xf numFmtId="0" fontId="7" fillId="3" borderId="15" xfId="2" applyFont="1" applyFill="1" applyBorder="1" applyAlignment="1">
      <alignment vertical="center"/>
    </xf>
    <xf numFmtId="3" fontId="7" fillId="0" borderId="16" xfId="2" applyNumberFormat="1" applyFont="1" applyBorder="1" applyAlignment="1">
      <alignment horizontal="center" vertical="center"/>
    </xf>
    <xf numFmtId="4" fontId="7" fillId="3" borderId="16" xfId="2" applyNumberFormat="1" applyFont="1" applyFill="1" applyBorder="1" applyAlignment="1">
      <alignment horizontal="center" vertical="center"/>
    </xf>
    <xf numFmtId="4" fontId="7" fillId="3" borderId="17" xfId="2" applyNumberFormat="1" applyFont="1" applyFill="1" applyBorder="1" applyAlignment="1">
      <alignment horizontal="center" vertical="center"/>
    </xf>
    <xf numFmtId="0" fontId="7" fillId="3" borderId="18" xfId="2" applyFont="1" applyFill="1" applyBorder="1" applyAlignment="1">
      <alignment vertical="center"/>
    </xf>
    <xf numFmtId="3" fontId="7" fillId="0" borderId="19" xfId="2" applyNumberFormat="1" applyFont="1" applyBorder="1" applyAlignment="1">
      <alignment horizontal="center" vertical="center"/>
    </xf>
    <xf numFmtId="4" fontId="7" fillId="3" borderId="19" xfId="2" applyNumberFormat="1" applyFont="1" applyFill="1" applyBorder="1" applyAlignment="1">
      <alignment horizontal="center" vertical="center"/>
    </xf>
    <xf numFmtId="4" fontId="7" fillId="3" borderId="20" xfId="2" applyNumberFormat="1" applyFont="1" applyFill="1" applyBorder="1" applyAlignment="1">
      <alignment horizontal="center" vertical="center"/>
    </xf>
    <xf numFmtId="0" fontId="37" fillId="3" borderId="9" xfId="2" applyFont="1" applyFill="1" applyBorder="1" applyAlignment="1">
      <alignment vertical="center"/>
    </xf>
    <xf numFmtId="3" fontId="37" fillId="0" borderId="10" xfId="2" applyNumberFormat="1" applyFont="1" applyBorder="1" applyAlignment="1">
      <alignment horizontal="right" vertical="center"/>
    </xf>
    <xf numFmtId="4" fontId="37" fillId="3" borderId="10" xfId="2" applyNumberFormat="1" applyFont="1" applyFill="1" applyBorder="1" applyAlignment="1">
      <alignment horizontal="center" vertical="center"/>
    </xf>
    <xf numFmtId="4" fontId="37" fillId="3" borderId="11" xfId="2" applyNumberFormat="1" applyFont="1" applyFill="1" applyBorder="1" applyAlignment="1">
      <alignment horizontal="center" vertical="center"/>
    </xf>
    <xf numFmtId="0" fontId="37" fillId="3" borderId="18" xfId="2" applyFont="1" applyFill="1" applyBorder="1" applyAlignment="1">
      <alignment vertical="center"/>
    </xf>
    <xf numFmtId="3" fontId="37" fillId="0" borderId="19" xfId="2" applyNumberFormat="1" applyFont="1" applyBorder="1" applyAlignment="1">
      <alignment horizontal="right" vertical="center"/>
    </xf>
    <xf numFmtId="4" fontId="37" fillId="3" borderId="19" xfId="2" applyNumberFormat="1" applyFont="1" applyFill="1" applyBorder="1" applyAlignment="1">
      <alignment horizontal="center" vertical="center"/>
    </xf>
    <xf numFmtId="4" fontId="37" fillId="3" borderId="20" xfId="2" applyNumberFormat="1" applyFont="1" applyFill="1" applyBorder="1" applyAlignment="1">
      <alignment horizontal="center" vertical="center"/>
    </xf>
    <xf numFmtId="0" fontId="32" fillId="0" borderId="0" xfId="2" applyFont="1" applyAlignment="1">
      <alignment vertical="center"/>
    </xf>
    <xf numFmtId="164" fontId="8" fillId="3" borderId="10" xfId="2" applyNumberFormat="1" applyFont="1" applyFill="1" applyBorder="1" applyAlignment="1">
      <alignment horizontal="center" wrapText="1"/>
    </xf>
    <xf numFmtId="0" fontId="8" fillId="3" borderId="9" xfId="0" applyFont="1" applyFill="1" applyBorder="1" applyAlignment="1">
      <alignment vertical="center"/>
    </xf>
    <xf numFmtId="3" fontId="8" fillId="0" borderId="10" xfId="2" applyNumberFormat="1" applyFont="1" applyBorder="1" applyAlignment="1">
      <alignment horizontal="right" vertical="center"/>
    </xf>
    <xf numFmtId="0" fontId="11" fillId="3" borderId="12" xfId="0" applyFont="1" applyFill="1" applyBorder="1"/>
    <xf numFmtId="0" fontId="11" fillId="3" borderId="15" xfId="0" applyFont="1" applyFill="1" applyBorder="1"/>
    <xf numFmtId="0" fontId="11" fillId="3" borderId="18" xfId="0" applyFont="1" applyFill="1" applyBorder="1"/>
    <xf numFmtId="10" fontId="11" fillId="0" borderId="19" xfId="1" applyNumberFormat="1" applyFont="1" applyBorder="1" applyAlignment="1">
      <alignment horizontal="right" vertical="center"/>
    </xf>
    <xf numFmtId="10" fontId="11" fillId="0" borderId="20" xfId="1" applyNumberFormat="1" applyFont="1" applyBorder="1" applyAlignment="1">
      <alignment horizontal="right" vertical="center"/>
    </xf>
    <xf numFmtId="0" fontId="11" fillId="3" borderId="23" xfId="2" applyFont="1" applyFill="1" applyBorder="1"/>
    <xf numFmtId="164" fontId="8" fillId="3" borderId="19" xfId="2" quotePrefix="1" applyNumberFormat="1" applyFont="1" applyFill="1" applyBorder="1" applyAlignment="1">
      <alignment horizontal="center" wrapText="1"/>
    </xf>
    <xf numFmtId="164" fontId="8" fillId="3" borderId="19" xfId="2" applyNumberFormat="1" applyFont="1" applyFill="1" applyBorder="1" applyAlignment="1">
      <alignment horizontal="center" wrapText="1"/>
    </xf>
    <xf numFmtId="0" fontId="14" fillId="3" borderId="22" xfId="0" applyFont="1" applyFill="1" applyBorder="1" applyAlignment="1">
      <alignment wrapText="1"/>
    </xf>
    <xf numFmtId="3" fontId="8" fillId="0" borderId="11" xfId="2" applyNumberFormat="1" applyFont="1" applyBorder="1" applyAlignment="1">
      <alignment horizontal="right" vertical="center"/>
    </xf>
    <xf numFmtId="0" fontId="13" fillId="3" borderId="0" xfId="0" applyFont="1" applyFill="1" applyAlignment="1">
      <alignment wrapText="1"/>
    </xf>
    <xf numFmtId="3" fontId="11" fillId="0" borderId="10" xfId="2" applyNumberFormat="1" applyFont="1" applyBorder="1" applyAlignment="1">
      <alignment horizontal="right" vertical="center"/>
    </xf>
    <xf numFmtId="3" fontId="11" fillId="0" borderId="11" xfId="2" applyNumberFormat="1" applyFont="1" applyBorder="1" applyAlignment="1">
      <alignment horizontal="right" vertical="center"/>
    </xf>
    <xf numFmtId="0" fontId="14" fillId="3" borderId="23" xfId="0" applyFont="1" applyFill="1" applyBorder="1" applyAlignment="1">
      <alignment wrapText="1"/>
    </xf>
    <xf numFmtId="164" fontId="8" fillId="3" borderId="11" xfId="2" applyNumberFormat="1" applyFont="1" applyFill="1" applyBorder="1" applyAlignment="1">
      <alignment horizontal="center" wrapText="1"/>
    </xf>
    <xf numFmtId="0" fontId="11" fillId="4" borderId="22" xfId="2" applyFont="1" applyFill="1" applyBorder="1" applyAlignment="1">
      <alignment vertical="center"/>
    </xf>
    <xf numFmtId="164" fontId="8" fillId="3" borderId="10" xfId="2" quotePrefix="1" applyNumberFormat="1" applyFont="1" applyFill="1" applyBorder="1" applyAlignment="1">
      <alignment horizontal="center" vertical="center" wrapText="1"/>
    </xf>
    <xf numFmtId="164" fontId="8" fillId="3" borderId="11" xfId="2" quotePrefix="1" applyNumberFormat="1" applyFont="1" applyFill="1" applyBorder="1" applyAlignment="1">
      <alignment horizontal="center" vertical="center" wrapText="1"/>
    </xf>
    <xf numFmtId="0" fontId="11" fillId="3" borderId="15" xfId="2" applyFont="1" applyFill="1" applyBorder="1"/>
    <xf numFmtId="3" fontId="11" fillId="0" borderId="16" xfId="2" applyNumberFormat="1" applyFont="1" applyBorder="1"/>
    <xf numFmtId="3" fontId="11" fillId="0" borderId="17" xfId="2" applyNumberFormat="1" applyFont="1" applyBorder="1"/>
    <xf numFmtId="0" fontId="11" fillId="3" borderId="18" xfId="2" applyFont="1" applyFill="1" applyBorder="1"/>
    <xf numFmtId="3" fontId="11" fillId="0" borderId="19" xfId="2" applyNumberFormat="1" applyFont="1" applyBorder="1"/>
    <xf numFmtId="3" fontId="11" fillId="0" borderId="20" xfId="2" applyNumberFormat="1" applyFont="1" applyBorder="1"/>
    <xf numFmtId="0" fontId="8" fillId="3" borderId="9" xfId="2" applyFont="1" applyFill="1" applyBorder="1" applyAlignment="1">
      <alignment vertical="center"/>
    </xf>
    <xf numFmtId="3" fontId="8" fillId="0" borderId="10" xfId="2" applyNumberFormat="1" applyFont="1" applyBorder="1" applyAlignment="1">
      <alignment vertical="center"/>
    </xf>
    <xf numFmtId="3" fontId="8" fillId="0" borderId="11" xfId="2" applyNumberFormat="1" applyFont="1" applyBorder="1" applyAlignment="1">
      <alignment vertical="center"/>
    </xf>
    <xf numFmtId="0" fontId="39" fillId="3" borderId="0" xfId="2" applyFont="1" applyFill="1" applyAlignment="1">
      <alignment vertical="top"/>
    </xf>
    <xf numFmtId="3" fontId="22" fillId="0" borderId="0" xfId="2" applyNumberFormat="1" applyFont="1" applyAlignment="1">
      <alignment vertical="top"/>
    </xf>
    <xf numFmtId="0" fontId="22" fillId="3" borderId="12" xfId="2" applyFont="1" applyFill="1" applyBorder="1" applyAlignment="1">
      <alignment horizontal="left" vertical="top"/>
    </xf>
    <xf numFmtId="3" fontId="22" fillId="0" borderId="13" xfId="2" applyNumberFormat="1" applyFont="1" applyBorder="1" applyAlignment="1">
      <alignment horizontal="right" vertical="top"/>
    </xf>
    <xf numFmtId="3" fontId="22" fillId="0" borderId="14" xfId="2" applyNumberFormat="1" applyFont="1" applyBorder="1" applyAlignment="1">
      <alignment horizontal="right" vertical="top"/>
    </xf>
    <xf numFmtId="0" fontId="7" fillId="3" borderId="15" xfId="2" applyFont="1" applyFill="1" applyBorder="1" applyAlignment="1">
      <alignment horizontal="left" vertical="top"/>
    </xf>
    <xf numFmtId="3" fontId="7" fillId="0" borderId="16" xfId="2" applyNumberFormat="1" applyFont="1" applyBorder="1" applyAlignment="1">
      <alignment horizontal="right" vertical="top"/>
    </xf>
    <xf numFmtId="3" fontId="7" fillId="0" borderId="17" xfId="2" applyNumberFormat="1" applyFont="1" applyBorder="1" applyAlignment="1">
      <alignment horizontal="right" vertical="top"/>
    </xf>
    <xf numFmtId="0" fontId="7" fillId="3" borderId="18" xfId="2" applyFont="1" applyFill="1" applyBorder="1" applyAlignment="1">
      <alignment horizontal="left" vertical="top"/>
    </xf>
    <xf numFmtId="3" fontId="7" fillId="0" borderId="19" xfId="2" applyNumberFormat="1" applyFont="1" applyBorder="1" applyAlignment="1">
      <alignment horizontal="right" vertical="top"/>
    </xf>
    <xf numFmtId="3" fontId="7" fillId="0" borderId="20" xfId="2" applyNumberFormat="1" applyFont="1" applyBorder="1" applyAlignment="1">
      <alignment horizontal="right" vertical="top"/>
    </xf>
    <xf numFmtId="3" fontId="7" fillId="0" borderId="0" xfId="2" applyNumberFormat="1" applyFont="1" applyAlignment="1">
      <alignment horizontal="right" vertical="top"/>
    </xf>
    <xf numFmtId="0" fontId="3" fillId="0" borderId="0" xfId="0" applyFont="1" applyAlignment="1">
      <alignment horizontal="left" wrapText="1"/>
    </xf>
    <xf numFmtId="0" fontId="21" fillId="0" borderId="0" xfId="0" applyFont="1" applyAlignment="1">
      <alignment horizontal="left" vertical="top" wrapText="1"/>
    </xf>
    <xf numFmtId="164" fontId="22" fillId="3" borderId="10" xfId="2" quotePrefix="1" applyNumberFormat="1" applyFont="1" applyFill="1" applyBorder="1" applyAlignment="1">
      <alignment horizontal="center"/>
    </xf>
    <xf numFmtId="164" fontId="22" fillId="3" borderId="11" xfId="2" quotePrefix="1" applyNumberFormat="1" applyFont="1" applyFill="1" applyBorder="1" applyAlignment="1">
      <alignment horizontal="center"/>
    </xf>
    <xf numFmtId="0" fontId="11" fillId="4" borderId="21" xfId="2" applyFont="1" applyFill="1" applyBorder="1" applyAlignment="1">
      <alignment vertical="center"/>
    </xf>
    <xf numFmtId="0" fontId="40" fillId="3" borderId="0" xfId="2" applyFont="1" applyFill="1" applyAlignment="1">
      <alignment vertical="center"/>
    </xf>
    <xf numFmtId="3" fontId="8" fillId="0" borderId="0" xfId="2" applyNumberFormat="1" applyFont="1" applyAlignment="1">
      <alignment vertical="center"/>
    </xf>
    <xf numFmtId="0" fontId="8" fillId="3" borderId="12" xfId="2" applyFont="1" applyFill="1" applyBorder="1" applyAlignment="1">
      <alignment horizontal="left"/>
    </xf>
    <xf numFmtId="3" fontId="8" fillId="0" borderId="13" xfId="2" applyNumberFormat="1" applyFont="1" applyBorder="1" applyAlignment="1">
      <alignment horizontal="right"/>
    </xf>
    <xf numFmtId="3" fontId="8" fillId="0" borderId="14" xfId="2" applyNumberFormat="1" applyFont="1" applyBorder="1" applyAlignment="1">
      <alignment horizontal="right"/>
    </xf>
    <xf numFmtId="0" fontId="11" fillId="3" borderId="15" xfId="2" applyFont="1" applyFill="1" applyBorder="1" applyAlignment="1">
      <alignment horizontal="left"/>
    </xf>
    <xf numFmtId="3" fontId="11" fillId="0" borderId="16" xfId="2" applyNumberFormat="1" applyFont="1" applyBorder="1" applyAlignment="1">
      <alignment horizontal="right"/>
    </xf>
    <xf numFmtId="3" fontId="11" fillId="0" borderId="17" xfId="2" applyNumberFormat="1" applyFont="1" applyBorder="1" applyAlignment="1">
      <alignment horizontal="right"/>
    </xf>
    <xf numFmtId="0" fontId="11" fillId="3" borderId="18" xfId="2" applyFont="1" applyFill="1" applyBorder="1" applyAlignment="1">
      <alignment horizontal="left"/>
    </xf>
    <xf numFmtId="3" fontId="11" fillId="0" borderId="19" xfId="2" applyNumberFormat="1" applyFont="1" applyBorder="1" applyAlignment="1">
      <alignment horizontal="right"/>
    </xf>
    <xf numFmtId="3" fontId="11" fillId="0" borderId="20" xfId="2" applyNumberFormat="1" applyFont="1" applyBorder="1" applyAlignment="1">
      <alignment horizontal="right"/>
    </xf>
    <xf numFmtId="0" fontId="38" fillId="0" borderId="0" xfId="0" applyFont="1" applyAlignment="1">
      <alignment wrapText="1"/>
    </xf>
    <xf numFmtId="0" fontId="40" fillId="3" borderId="6" xfId="2" applyFont="1" applyFill="1" applyBorder="1" applyAlignment="1">
      <alignment vertical="center"/>
    </xf>
    <xf numFmtId="0" fontId="40" fillId="3" borderId="5" xfId="2" applyFont="1" applyFill="1" applyBorder="1" applyAlignment="1">
      <alignment vertical="center"/>
    </xf>
    <xf numFmtId="0" fontId="8" fillId="3" borderId="12" xfId="2" applyFont="1" applyFill="1" applyBorder="1"/>
    <xf numFmtId="0" fontId="38" fillId="0" borderId="0" xfId="0" applyFont="1" applyAlignment="1">
      <alignment vertical="top" wrapText="1"/>
    </xf>
    <xf numFmtId="0" fontId="5" fillId="4" borderId="7" xfId="2" applyFont="1" applyFill="1" applyBorder="1" applyAlignment="1">
      <alignment vertical="center"/>
    </xf>
    <xf numFmtId="0" fontId="22" fillId="3" borderId="2" xfId="2" applyFont="1" applyFill="1" applyBorder="1" applyAlignment="1">
      <alignment vertical="center"/>
    </xf>
    <xf numFmtId="3" fontId="22" fillId="0" borderId="3" xfId="2" applyNumberFormat="1" applyFont="1" applyBorder="1" applyAlignment="1">
      <alignment vertical="center"/>
    </xf>
    <xf numFmtId="3" fontId="22" fillId="0" borderId="4" xfId="2" applyNumberFormat="1" applyFont="1" applyBorder="1" applyAlignment="1">
      <alignment vertical="center"/>
    </xf>
    <xf numFmtId="0" fontId="7" fillId="3" borderId="12" xfId="2" applyFont="1" applyFill="1" applyBorder="1"/>
    <xf numFmtId="3" fontId="7" fillId="0" borderId="13" xfId="2" applyNumberFormat="1" applyFont="1" applyBorder="1"/>
    <xf numFmtId="3" fontId="7" fillId="0" borderId="14" xfId="2" applyNumberFormat="1" applyFont="1" applyBorder="1"/>
    <xf numFmtId="0" fontId="7" fillId="3" borderId="15" xfId="2" applyFont="1" applyFill="1" applyBorder="1"/>
    <xf numFmtId="3" fontId="7" fillId="0" borderId="16" xfId="2" applyNumberFormat="1" applyFont="1" applyBorder="1"/>
    <xf numFmtId="3" fontId="7" fillId="0" borderId="17" xfId="2" applyNumberFormat="1" applyFont="1" applyBorder="1"/>
    <xf numFmtId="0" fontId="7" fillId="3" borderId="18" xfId="2" applyFont="1" applyFill="1" applyBorder="1"/>
    <xf numFmtId="3" fontId="7" fillId="0" borderId="19" xfId="2" applyNumberFormat="1" applyFont="1" applyBorder="1"/>
    <xf numFmtId="3" fontId="7" fillId="0" borderId="20" xfId="2" applyNumberFormat="1" applyFont="1" applyBorder="1"/>
    <xf numFmtId="0" fontId="5" fillId="4" borderId="6" xfId="2" applyFont="1" applyFill="1" applyBorder="1" applyAlignment="1">
      <alignment vertical="center"/>
    </xf>
    <xf numFmtId="0" fontId="23" fillId="3" borderId="12" xfId="0" applyFont="1" applyFill="1" applyBorder="1" applyAlignment="1">
      <alignment horizontal="center" wrapText="1"/>
    </xf>
    <xf numFmtId="0" fontId="23" fillId="3" borderId="15" xfId="0" applyFont="1" applyFill="1" applyBorder="1" applyAlignment="1">
      <alignment horizontal="center" wrapText="1"/>
    </xf>
    <xf numFmtId="0" fontId="23" fillId="3" borderId="18" xfId="0" applyFont="1" applyFill="1" applyBorder="1" applyAlignment="1">
      <alignment horizontal="center" wrapText="1"/>
    </xf>
    <xf numFmtId="0" fontId="20" fillId="3" borderId="0" xfId="2" applyFont="1" applyFill="1" applyAlignment="1">
      <alignment horizontal="center" vertical="center"/>
    </xf>
    <xf numFmtId="0" fontId="41" fillId="3" borderId="9" xfId="2" applyFont="1" applyFill="1" applyBorder="1" applyAlignment="1">
      <alignment vertical="center"/>
    </xf>
    <xf numFmtId="3" fontId="41" fillId="3" borderId="10" xfId="2" applyNumberFormat="1" applyFont="1" applyFill="1" applyBorder="1" applyAlignment="1">
      <alignment horizontal="right" vertical="center"/>
    </xf>
    <xf numFmtId="3" fontId="41" fillId="3" borderId="11" xfId="2" applyNumberFormat="1" applyFont="1" applyFill="1" applyBorder="1" applyAlignment="1">
      <alignment horizontal="right" vertical="center"/>
    </xf>
    <xf numFmtId="0" fontId="42" fillId="3" borderId="9" xfId="2" applyFont="1" applyFill="1" applyBorder="1" applyAlignment="1">
      <alignment vertical="center"/>
    </xf>
    <xf numFmtId="3" fontId="42" fillId="3" borderId="10" xfId="2" applyNumberFormat="1" applyFont="1" applyFill="1" applyBorder="1" applyAlignment="1">
      <alignment horizontal="right" vertical="center"/>
    </xf>
    <xf numFmtId="3" fontId="42" fillId="3" borderId="11" xfId="2" applyNumberFormat="1" applyFont="1" applyFill="1" applyBorder="1" applyAlignment="1">
      <alignment horizontal="right" vertical="center"/>
    </xf>
    <xf numFmtId="0" fontId="33" fillId="0" borderId="0" xfId="0" applyFont="1"/>
    <xf numFmtId="0" fontId="6" fillId="4" borderId="26" xfId="2" applyFont="1" applyFill="1" applyBorder="1" applyAlignment="1">
      <alignment horizontal="center" vertical="center" wrapText="1"/>
    </xf>
    <xf numFmtId="0" fontId="38" fillId="0" borderId="0" xfId="0" applyFont="1" applyAlignment="1">
      <alignment horizontal="left" wrapText="1"/>
    </xf>
    <xf numFmtId="164" fontId="22" fillId="3" borderId="22" xfId="2" quotePrefix="1" applyNumberFormat="1" applyFont="1" applyFill="1" applyBorder="1" applyAlignment="1">
      <alignment horizontal="center" vertical="center" wrapText="1"/>
    </xf>
    <xf numFmtId="0" fontId="39" fillId="3" borderId="6" xfId="2" applyFont="1" applyFill="1" applyBorder="1" applyAlignment="1">
      <alignment vertical="top"/>
    </xf>
    <xf numFmtId="3" fontId="22" fillId="0" borderId="6" xfId="2" applyNumberFormat="1" applyFont="1" applyBorder="1" applyAlignment="1">
      <alignment vertical="top"/>
    </xf>
    <xf numFmtId="0" fontId="22" fillId="3" borderId="12" xfId="2" applyFont="1" applyFill="1" applyBorder="1" applyAlignment="1">
      <alignment vertical="top"/>
    </xf>
    <xf numFmtId="0" fontId="7" fillId="3" borderId="15" xfId="2" applyFont="1" applyFill="1" applyBorder="1" applyAlignment="1">
      <alignment vertical="top"/>
    </xf>
    <xf numFmtId="0" fontId="7" fillId="3" borderId="18" xfId="2" applyFont="1" applyFill="1" applyBorder="1" applyAlignment="1">
      <alignment vertical="top"/>
    </xf>
    <xf numFmtId="0" fontId="0" fillId="0" borderId="0" xfId="0" applyAlignment="1">
      <alignment vertical="top"/>
    </xf>
    <xf numFmtId="0" fontId="20" fillId="3" borderId="22" xfId="2" applyFont="1" applyFill="1" applyBorder="1" applyAlignment="1">
      <alignment vertical="top"/>
    </xf>
    <xf numFmtId="0" fontId="26" fillId="0" borderId="0" xfId="2" applyFont="1" applyAlignment="1">
      <alignment horizontal="left" vertical="center" wrapText="1"/>
    </xf>
    <xf numFmtId="0" fontId="44" fillId="3" borderId="9" xfId="2" applyFont="1" applyFill="1" applyBorder="1" applyAlignment="1">
      <alignment vertical="center"/>
    </xf>
    <xf numFmtId="3" fontId="44" fillId="3" borderId="10" xfId="2" applyNumberFormat="1" applyFont="1" applyFill="1" applyBorder="1" applyAlignment="1">
      <alignment horizontal="right" vertical="center"/>
    </xf>
    <xf numFmtId="3" fontId="44" fillId="3" borderId="11" xfId="2" applyNumberFormat="1" applyFont="1" applyFill="1" applyBorder="1" applyAlignment="1">
      <alignment horizontal="right" vertical="center"/>
    </xf>
    <xf numFmtId="164" fontId="8" fillId="3" borderId="11" xfId="2" quotePrefix="1" applyNumberFormat="1" applyFont="1" applyFill="1" applyBorder="1" applyAlignment="1">
      <alignment horizontal="center" wrapText="1"/>
    </xf>
    <xf numFmtId="0" fontId="6" fillId="4" borderId="26" xfId="2" applyFont="1" applyFill="1" applyBorder="1" applyAlignment="1">
      <alignment horizontal="center" wrapText="1"/>
    </xf>
    <xf numFmtId="0" fontId="36" fillId="0" borderId="24" xfId="2" applyFont="1" applyBorder="1" applyAlignment="1">
      <alignment vertical="center"/>
    </xf>
    <xf numFmtId="0" fontId="36" fillId="0" borderId="24" xfId="2" applyFont="1" applyBorder="1" applyAlignment="1">
      <alignment horizontal="left" vertical="center"/>
    </xf>
    <xf numFmtId="0" fontId="11" fillId="4" borderId="21" xfId="2" applyFont="1" applyFill="1" applyBorder="1"/>
    <xf numFmtId="0" fontId="11" fillId="4" borderId="30" xfId="2" applyFont="1" applyFill="1" applyBorder="1" applyAlignment="1">
      <alignment vertical="center"/>
    </xf>
    <xf numFmtId="164" fontId="8" fillId="0" borderId="13" xfId="2" quotePrefix="1" applyNumberFormat="1" applyFont="1" applyBorder="1" applyAlignment="1">
      <alignment horizontal="center" wrapText="1"/>
    </xf>
    <xf numFmtId="164" fontId="8" fillId="0" borderId="13" xfId="2" applyNumberFormat="1" applyFont="1" applyBorder="1" applyAlignment="1">
      <alignment horizontal="center"/>
    </xf>
    <xf numFmtId="0" fontId="5" fillId="2" borderId="31" xfId="2" applyFont="1" applyFill="1" applyBorder="1" applyAlignment="1">
      <alignment vertical="center"/>
    </xf>
    <xf numFmtId="169" fontId="11" fillId="0" borderId="16" xfId="2" applyNumberFormat="1" applyFont="1" applyBorder="1" applyAlignment="1">
      <alignment horizontal="center" vertical="center"/>
    </xf>
    <xf numFmtId="169" fontId="11" fillId="0" borderId="19" xfId="2" applyNumberFormat="1" applyFont="1" applyBorder="1" applyAlignment="1">
      <alignment horizontal="center" vertical="center"/>
    </xf>
    <xf numFmtId="0" fontId="6" fillId="2" borderId="27" xfId="2" applyFont="1" applyFill="1" applyBorder="1" applyAlignment="1">
      <alignment vertical="center"/>
    </xf>
    <xf numFmtId="170" fontId="11" fillId="0" borderId="17" xfId="1" applyNumberFormat="1" applyFont="1" applyFill="1" applyBorder="1" applyAlignment="1">
      <alignment horizontal="center" vertical="center"/>
    </xf>
    <xf numFmtId="170" fontId="11" fillId="0" borderId="20" xfId="1" applyNumberFormat="1" applyFont="1" applyFill="1" applyBorder="1" applyAlignment="1">
      <alignment horizontal="center" vertical="center"/>
    </xf>
    <xf numFmtId="169" fontId="11" fillId="0" borderId="13" xfId="2" applyNumberFormat="1" applyFont="1" applyBorder="1" applyAlignment="1">
      <alignment horizontal="center" vertical="center"/>
    </xf>
    <xf numFmtId="170" fontId="11" fillId="0" borderId="14" xfId="1" applyNumberFormat="1" applyFont="1" applyFill="1" applyBorder="1" applyAlignment="1">
      <alignment horizontal="center" vertical="center"/>
    </xf>
    <xf numFmtId="0" fontId="5" fillId="4" borderId="22" xfId="2" applyFont="1" applyFill="1" applyBorder="1" applyAlignment="1">
      <alignment vertical="center"/>
    </xf>
    <xf numFmtId="0" fontId="33" fillId="0" borderId="5" xfId="0" applyFont="1" applyBorder="1"/>
    <xf numFmtId="0" fontId="14" fillId="3" borderId="22" xfId="0" applyFont="1" applyFill="1" applyBorder="1" applyAlignment="1">
      <alignment horizontal="left"/>
    </xf>
    <xf numFmtId="0" fontId="12" fillId="0" borderId="0" xfId="0" applyFont="1" applyAlignment="1">
      <alignment vertical="top"/>
    </xf>
    <xf numFmtId="0" fontId="33" fillId="0" borderId="0" xfId="0" applyFont="1" applyAlignment="1">
      <alignment vertical="top"/>
    </xf>
    <xf numFmtId="0" fontId="33" fillId="0" borderId="0" xfId="0" applyFont="1" applyAlignment="1">
      <alignment horizontal="left" vertical="top" wrapText="1"/>
    </xf>
    <xf numFmtId="0" fontId="36" fillId="0" borderId="0" xfId="2" applyFont="1" applyAlignment="1">
      <alignment horizontal="left" vertical="center" wrapText="1"/>
    </xf>
    <xf numFmtId="0" fontId="36" fillId="0" borderId="0" xfId="2" applyFont="1" applyAlignment="1">
      <alignment vertical="center" wrapText="1"/>
    </xf>
    <xf numFmtId="0" fontId="3" fillId="0" borderId="0" xfId="0" applyFont="1" applyAlignment="1">
      <alignment vertical="top"/>
    </xf>
    <xf numFmtId="0" fontId="6" fillId="4" borderId="32" xfId="2" applyFont="1" applyFill="1" applyBorder="1"/>
    <xf numFmtId="0" fontId="6" fillId="4" borderId="0" xfId="2" applyFont="1" applyFill="1"/>
    <xf numFmtId="0" fontId="0" fillId="0" borderId="33" xfId="0" applyBorder="1"/>
    <xf numFmtId="0" fontId="46" fillId="0" borderId="34" xfId="8" applyFont="1" applyBorder="1"/>
    <xf numFmtId="168" fontId="18" fillId="0" borderId="35" xfId="1" applyNumberFormat="1" applyFont="1" applyBorder="1"/>
    <xf numFmtId="0" fontId="46" fillId="5" borderId="34" xfId="8" applyFont="1" applyFill="1" applyBorder="1"/>
    <xf numFmtId="168" fontId="18" fillId="5" borderId="35" xfId="1" applyNumberFormat="1" applyFont="1" applyFill="1" applyBorder="1"/>
    <xf numFmtId="10" fontId="18" fillId="5" borderId="35" xfId="1" applyNumberFormat="1" applyFont="1" applyFill="1" applyBorder="1"/>
    <xf numFmtId="0" fontId="47" fillId="0" borderId="0" xfId="0" applyFont="1"/>
    <xf numFmtId="168" fontId="47" fillId="0" borderId="0" xfId="1" applyNumberFormat="1" applyFont="1"/>
    <xf numFmtId="0" fontId="48" fillId="0" borderId="0" xfId="0" applyFont="1"/>
    <xf numFmtId="0" fontId="49" fillId="0" borderId="0" xfId="0" applyFont="1"/>
    <xf numFmtId="168" fontId="48" fillId="0" borderId="0" xfId="1" applyNumberFormat="1" applyFont="1"/>
    <xf numFmtId="168" fontId="0" fillId="0" borderId="0" xfId="1" applyNumberFormat="1" applyFont="1"/>
    <xf numFmtId="0" fontId="50" fillId="0" borderId="0" xfId="0" applyFont="1"/>
    <xf numFmtId="168" fontId="50" fillId="0" borderId="0" xfId="1" applyNumberFormat="1" applyFont="1"/>
    <xf numFmtId="0" fontId="45" fillId="0" borderId="0" xfId="0" applyFont="1"/>
    <xf numFmtId="0" fontId="45" fillId="0" borderId="0" xfId="0" applyFont="1" applyAlignment="1">
      <alignment horizontal="right"/>
    </xf>
    <xf numFmtId="0" fontId="38" fillId="0" borderId="0" xfId="0" applyFont="1"/>
    <xf numFmtId="0" fontId="52" fillId="0" borderId="0" xfId="8" applyFont="1" applyAlignment="1" applyProtection="1">
      <alignment horizontal="left"/>
      <protection locked="0"/>
    </xf>
    <xf numFmtId="168" fontId="0" fillId="0" borderId="0" xfId="1" applyNumberFormat="1" applyFont="1" applyFill="1" applyBorder="1" applyAlignment="1">
      <alignment horizontal="center"/>
    </xf>
    <xf numFmtId="0" fontId="53" fillId="0" borderId="0" xfId="8" applyFont="1"/>
    <xf numFmtId="0" fontId="51" fillId="0" borderId="0" xfId="8" applyFont="1" applyAlignment="1">
      <alignment horizontal="left" vertical="center" wrapText="1"/>
    </xf>
    <xf numFmtId="0" fontId="38" fillId="0" borderId="0" xfId="0" applyFont="1" applyAlignment="1">
      <alignment vertical="top"/>
    </xf>
    <xf numFmtId="0" fontId="54" fillId="0" borderId="0" xfId="8" applyFont="1"/>
    <xf numFmtId="0" fontId="54" fillId="0" borderId="0" xfId="8" applyFont="1" applyAlignment="1">
      <alignment horizontal="center" vertical="center" wrapText="1"/>
    </xf>
    <xf numFmtId="0" fontId="47" fillId="0" borderId="0" xfId="8" applyFont="1" applyAlignment="1">
      <alignment horizontal="left"/>
    </xf>
    <xf numFmtId="168" fontId="55" fillId="0" borderId="0" xfId="1" applyNumberFormat="1" applyFont="1" applyFill="1" applyBorder="1" applyAlignment="1">
      <alignment horizontal="center"/>
    </xf>
    <xf numFmtId="0" fontId="48" fillId="0" borderId="0" xfId="8" applyFont="1" applyAlignment="1">
      <alignment horizontal="left"/>
    </xf>
    <xf numFmtId="168" fontId="47" fillId="0" borderId="0" xfId="1" applyNumberFormat="1" applyFont="1" applyAlignment="1">
      <alignment horizontal="center"/>
    </xf>
    <xf numFmtId="3" fontId="0" fillId="0" borderId="0" xfId="0" applyNumberFormat="1"/>
    <xf numFmtId="3" fontId="9" fillId="0" borderId="0" xfId="2" applyNumberFormat="1" applyFont="1" applyAlignment="1">
      <alignment vertical="center"/>
    </xf>
    <xf numFmtId="168" fontId="54" fillId="0" borderId="0" xfId="1" applyNumberFormat="1" applyFont="1" applyFill="1" applyBorder="1" applyAlignment="1">
      <alignment horizontal="center"/>
    </xf>
    <xf numFmtId="168" fontId="48" fillId="0" borderId="0" xfId="1" applyNumberFormat="1" applyFont="1" applyAlignment="1">
      <alignment horizontal="center"/>
    </xf>
    <xf numFmtId="0" fontId="33" fillId="0" borderId="0" xfId="0" applyFont="1" applyAlignment="1">
      <alignment vertical="top" wrapText="1"/>
    </xf>
    <xf numFmtId="0" fontId="36" fillId="0" borderId="6" xfId="2" applyFont="1" applyBorder="1" applyAlignment="1">
      <alignment vertical="center"/>
    </xf>
    <xf numFmtId="10" fontId="55" fillId="0" borderId="0" xfId="1" applyNumberFormat="1" applyFont="1" applyFill="1" applyBorder="1" applyAlignment="1">
      <alignment horizontal="center"/>
    </xf>
    <xf numFmtId="10" fontId="54" fillId="0" borderId="0" xfId="1" applyNumberFormat="1" applyFont="1" applyFill="1" applyBorder="1" applyAlignment="1">
      <alignment horizontal="center"/>
    </xf>
    <xf numFmtId="3" fontId="36" fillId="0" borderId="0" xfId="2" applyNumberFormat="1" applyFont="1" applyAlignment="1">
      <alignment horizontal="left" vertical="center"/>
    </xf>
    <xf numFmtId="0" fontId="33" fillId="0" borderId="0" xfId="0" applyFont="1" applyAlignment="1">
      <alignment horizontal="left" wrapText="1"/>
    </xf>
    <xf numFmtId="0" fontId="23" fillId="3" borderId="23" xfId="0" applyFont="1" applyFill="1" applyBorder="1" applyAlignment="1">
      <alignment horizontal="center" wrapText="1"/>
    </xf>
    <xf numFmtId="0" fontId="40" fillId="3" borderId="22" xfId="2" applyFont="1" applyFill="1" applyBorder="1" applyAlignment="1">
      <alignment vertical="center"/>
    </xf>
    <xf numFmtId="167" fontId="23" fillId="0" borderId="13" xfId="0" applyNumberFormat="1" applyFont="1" applyBorder="1" applyAlignment="1">
      <alignment horizontal="center"/>
    </xf>
    <xf numFmtId="167" fontId="56" fillId="0" borderId="13" xfId="0" applyNumberFormat="1" applyFont="1" applyBorder="1" applyAlignment="1">
      <alignment horizontal="center"/>
    </xf>
    <xf numFmtId="167" fontId="56" fillId="0" borderId="14" xfId="0" applyNumberFormat="1" applyFont="1" applyBorder="1" applyAlignment="1">
      <alignment horizontal="center"/>
    </xf>
    <xf numFmtId="167" fontId="23" fillId="0" borderId="16" xfId="0" applyNumberFormat="1" applyFont="1" applyBorder="1" applyAlignment="1">
      <alignment horizontal="center"/>
    </xf>
    <xf numFmtId="167" fontId="56" fillId="0" borderId="16" xfId="0" applyNumberFormat="1" applyFont="1" applyBorder="1" applyAlignment="1">
      <alignment horizontal="center"/>
    </xf>
    <xf numFmtId="167" fontId="56" fillId="0" borderId="17" xfId="0" applyNumberFormat="1" applyFont="1" applyBorder="1" applyAlignment="1">
      <alignment horizontal="center"/>
    </xf>
    <xf numFmtId="167" fontId="23" fillId="0" borderId="19" xfId="0" applyNumberFormat="1" applyFont="1" applyBorder="1" applyAlignment="1">
      <alignment horizontal="center"/>
    </xf>
    <xf numFmtId="167" fontId="56" fillId="0" borderId="19" xfId="0" applyNumberFormat="1" applyFont="1" applyBorder="1" applyAlignment="1">
      <alignment horizontal="center"/>
    </xf>
    <xf numFmtId="167" fontId="56" fillId="0" borderId="20" xfId="0" applyNumberFormat="1" applyFont="1" applyBorder="1" applyAlignment="1">
      <alignment horizontal="center"/>
    </xf>
    <xf numFmtId="168" fontId="23" fillId="0" borderId="13" xfId="1" applyNumberFormat="1" applyFont="1" applyBorder="1" applyAlignment="1">
      <alignment horizontal="center"/>
    </xf>
    <xf numFmtId="168" fontId="23" fillId="0" borderId="13" xfId="0" applyNumberFormat="1" applyFont="1" applyBorder="1" applyAlignment="1">
      <alignment horizontal="center"/>
    </xf>
    <xf numFmtId="168" fontId="56" fillId="0" borderId="13" xfId="0" applyNumberFormat="1" applyFont="1" applyBorder="1" applyAlignment="1">
      <alignment horizontal="center"/>
    </xf>
    <xf numFmtId="168" fontId="56" fillId="0" borderId="14" xfId="0" applyNumberFormat="1" applyFont="1" applyBorder="1" applyAlignment="1">
      <alignment horizontal="center"/>
    </xf>
    <xf numFmtId="168" fontId="23" fillId="0" borderId="16" xfId="0" applyNumberFormat="1" applyFont="1" applyBorder="1" applyAlignment="1">
      <alignment horizontal="center"/>
    </xf>
    <xf numFmtId="168" fontId="56" fillId="0" borderId="16" xfId="0" applyNumberFormat="1" applyFont="1" applyBorder="1" applyAlignment="1">
      <alignment horizontal="center"/>
    </xf>
    <xf numFmtId="168" fontId="56" fillId="0" borderId="17" xfId="0" applyNumberFormat="1" applyFont="1" applyBorder="1" applyAlignment="1">
      <alignment horizontal="center"/>
    </xf>
    <xf numFmtId="168" fontId="23" fillId="0" borderId="19" xfId="0" applyNumberFormat="1" applyFont="1" applyBorder="1" applyAlignment="1">
      <alignment horizontal="center"/>
    </xf>
    <xf numFmtId="168" fontId="56" fillId="0" borderId="19" xfId="0" applyNumberFormat="1" applyFont="1" applyBorder="1" applyAlignment="1">
      <alignment horizontal="center"/>
    </xf>
    <xf numFmtId="168" fontId="56" fillId="0" borderId="20" xfId="0" applyNumberFormat="1" applyFont="1" applyBorder="1" applyAlignment="1">
      <alignment horizontal="center"/>
    </xf>
    <xf numFmtId="0" fontId="22" fillId="3" borderId="12" xfId="2" applyFont="1" applyFill="1" applyBorder="1"/>
    <xf numFmtId="0" fontId="22" fillId="3" borderId="15" xfId="2" applyFont="1" applyFill="1" applyBorder="1"/>
    <xf numFmtId="0" fontId="33" fillId="0" borderId="0" xfId="0" applyFont="1" applyAlignment="1">
      <alignment horizontal="left" wrapText="1"/>
    </xf>
    <xf numFmtId="0" fontId="28" fillId="0" borderId="0" xfId="2" applyFont="1" applyFill="1" applyAlignment="1">
      <alignment vertical="center" wrapText="1"/>
    </xf>
    <xf numFmtId="164" fontId="8" fillId="0" borderId="14" xfId="2" quotePrefix="1" applyNumberFormat="1" applyFont="1" applyBorder="1" applyAlignment="1">
      <alignment horizontal="center"/>
    </xf>
    <xf numFmtId="3" fontId="11" fillId="0" borderId="13" xfId="2" applyNumberFormat="1" applyFont="1" applyBorder="1" applyAlignment="1">
      <alignment horizontal="center" vertical="center"/>
    </xf>
    <xf numFmtId="3" fontId="11" fillId="0" borderId="16" xfId="2" applyNumberFormat="1" applyFont="1" applyBorder="1" applyAlignment="1">
      <alignment horizontal="center" vertical="center"/>
    </xf>
    <xf numFmtId="3" fontId="11" fillId="0" borderId="19" xfId="2" applyNumberFormat="1" applyFont="1" applyBorder="1" applyAlignment="1">
      <alignment horizontal="center" vertical="center"/>
    </xf>
    <xf numFmtId="10" fontId="11" fillId="0" borderId="17" xfId="1" applyNumberFormat="1" applyFont="1" applyFill="1" applyBorder="1" applyAlignment="1">
      <alignment horizontal="center" vertical="center"/>
    </xf>
    <xf numFmtId="3" fontId="11" fillId="0" borderId="17" xfId="2" applyNumberFormat="1" applyFont="1" applyBorder="1" applyAlignment="1">
      <alignment horizontal="center" vertical="center"/>
    </xf>
    <xf numFmtId="164" fontId="57" fillId="3" borderId="10" xfId="2" quotePrefix="1" applyNumberFormat="1" applyFont="1" applyFill="1" applyBorder="1" applyAlignment="1">
      <alignment horizontal="center" vertical="center" wrapText="1"/>
    </xf>
    <xf numFmtId="0" fontId="40" fillId="3" borderId="0" xfId="2" applyFont="1" applyFill="1" applyAlignment="1">
      <alignment vertical="top"/>
    </xf>
    <xf numFmtId="0" fontId="20" fillId="3" borderId="0" xfId="2" applyFont="1" applyFill="1" applyAlignment="1">
      <alignment vertical="top"/>
    </xf>
    <xf numFmtId="167" fontId="13" fillId="0" borderId="14" xfId="0" applyNumberFormat="1" applyFont="1" applyBorder="1" applyAlignment="1">
      <alignment horizontal="center"/>
    </xf>
    <xf numFmtId="167" fontId="13" fillId="0" borderId="13" xfId="0" applyNumberFormat="1" applyFont="1" applyBorder="1" applyAlignment="1">
      <alignment horizontal="center"/>
    </xf>
    <xf numFmtId="167" fontId="14" fillId="0" borderId="13" xfId="0" applyNumberFormat="1" applyFont="1" applyBorder="1" applyAlignment="1">
      <alignment horizontal="center"/>
    </xf>
    <xf numFmtId="167" fontId="14" fillId="0" borderId="14" xfId="0" applyNumberFormat="1" applyFont="1" applyBorder="1" applyAlignment="1">
      <alignment horizontal="center"/>
    </xf>
    <xf numFmtId="167" fontId="13" fillId="0" borderId="17" xfId="0" applyNumberFormat="1" applyFont="1" applyBorder="1" applyAlignment="1">
      <alignment horizontal="center"/>
    </xf>
    <xf numFmtId="167" fontId="13" fillId="0" borderId="16" xfId="0" applyNumberFormat="1" applyFont="1" applyBorder="1" applyAlignment="1">
      <alignment horizontal="center"/>
    </xf>
    <xf numFmtId="167" fontId="14" fillId="0" borderId="16" xfId="0" applyNumberFormat="1" applyFont="1" applyBorder="1" applyAlignment="1">
      <alignment horizontal="center"/>
    </xf>
    <xf numFmtId="167" fontId="14" fillId="0" borderId="17" xfId="0" applyNumberFormat="1" applyFont="1" applyBorder="1" applyAlignment="1">
      <alignment horizontal="center"/>
    </xf>
    <xf numFmtId="167" fontId="13" fillId="0" borderId="20" xfId="0" applyNumberFormat="1" applyFont="1" applyBorder="1" applyAlignment="1">
      <alignment horizontal="center"/>
    </xf>
    <xf numFmtId="167" fontId="13" fillId="0" borderId="19" xfId="0" applyNumberFormat="1" applyFont="1" applyBorder="1" applyAlignment="1">
      <alignment horizontal="center"/>
    </xf>
    <xf numFmtId="167" fontId="14" fillId="0" borderId="19" xfId="0" applyNumberFormat="1" applyFont="1" applyBorder="1" applyAlignment="1">
      <alignment horizontal="center"/>
    </xf>
    <xf numFmtId="167" fontId="14" fillId="0" borderId="20" xfId="0" applyNumberFormat="1" applyFont="1" applyBorder="1" applyAlignment="1">
      <alignment horizontal="center"/>
    </xf>
    <xf numFmtId="0" fontId="36" fillId="0" borderId="24" xfId="0" applyFont="1" applyBorder="1"/>
    <xf numFmtId="0" fontId="9" fillId="0" borderId="0" xfId="0" applyFont="1" applyAlignment="1">
      <alignment wrapText="1"/>
    </xf>
    <xf numFmtId="0" fontId="33" fillId="0" borderId="0" xfId="0" applyFont="1" applyAlignment="1"/>
    <xf numFmtId="0" fontId="28" fillId="0" borderId="0" xfId="2" applyFont="1" applyFill="1" applyAlignment="1">
      <alignment vertical="center" wrapText="1"/>
    </xf>
    <xf numFmtId="0" fontId="26" fillId="0" borderId="14" xfId="2" applyFont="1" applyBorder="1" applyAlignment="1">
      <alignment horizontal="left" vertical="top" wrapText="1"/>
    </xf>
    <xf numFmtId="0" fontId="26" fillId="0" borderId="24" xfId="2" applyFont="1" applyBorder="1" applyAlignment="1">
      <alignment horizontal="left" vertical="top" wrapText="1"/>
    </xf>
    <xf numFmtId="0" fontId="26" fillId="0" borderId="12" xfId="2" applyFont="1" applyBorder="1" applyAlignment="1">
      <alignment horizontal="left" vertical="top" wrapText="1"/>
    </xf>
    <xf numFmtId="0" fontId="26" fillId="0" borderId="17" xfId="2" applyFont="1" applyBorder="1" applyAlignment="1">
      <alignment horizontal="left" vertical="top" wrapText="1"/>
    </xf>
    <xf numFmtId="0" fontId="26" fillId="0" borderId="0" xfId="2" applyFont="1" applyBorder="1" applyAlignment="1">
      <alignment horizontal="left" vertical="top" wrapText="1"/>
    </xf>
    <xf numFmtId="0" fontId="26" fillId="0" borderId="15" xfId="2" applyFont="1" applyBorder="1" applyAlignment="1">
      <alignment horizontal="left" vertical="top" wrapText="1"/>
    </xf>
    <xf numFmtId="0" fontId="26" fillId="0" borderId="20" xfId="2" applyFont="1" applyBorder="1" applyAlignment="1">
      <alignment horizontal="left" vertical="top" wrapText="1"/>
    </xf>
    <xf numFmtId="0" fontId="26" fillId="0" borderId="23" xfId="2" applyFont="1" applyBorder="1" applyAlignment="1">
      <alignment horizontal="left" vertical="top" wrapText="1"/>
    </xf>
    <xf numFmtId="0" fontId="26" fillId="0" borderId="18" xfId="2" applyFont="1" applyBorder="1" applyAlignment="1">
      <alignment horizontal="left" vertical="top" wrapText="1"/>
    </xf>
    <xf numFmtId="0" fontId="26" fillId="0" borderId="11" xfId="2" applyFont="1" applyBorder="1" applyAlignment="1">
      <alignment horizontal="left" vertical="center" wrapText="1"/>
    </xf>
    <xf numFmtId="0" fontId="26" fillId="0" borderId="22" xfId="2" applyFont="1" applyBorder="1" applyAlignment="1">
      <alignment horizontal="left" vertical="center" wrapText="1"/>
    </xf>
    <xf numFmtId="0" fontId="26" fillId="0" borderId="9" xfId="2" applyFont="1" applyBorder="1" applyAlignment="1">
      <alignment horizontal="left" vertical="center" wrapText="1"/>
    </xf>
    <xf numFmtId="0" fontId="6" fillId="2" borderId="8" xfId="2" applyFont="1" applyFill="1" applyBorder="1" applyAlignment="1">
      <alignment horizontal="center" vertical="center"/>
    </xf>
    <xf numFmtId="0" fontId="6" fillId="2" borderId="27" xfId="2" applyFont="1" applyFill="1" applyBorder="1" applyAlignment="1">
      <alignment horizontal="center" vertical="center"/>
    </xf>
    <xf numFmtId="0" fontId="6" fillId="2" borderId="28" xfId="2" applyFont="1" applyFill="1" applyBorder="1" applyAlignment="1">
      <alignment horizontal="center" vertical="center"/>
    </xf>
    <xf numFmtId="0" fontId="0" fillId="0" borderId="0" xfId="0" applyAlignment="1">
      <alignment horizontal="center"/>
    </xf>
    <xf numFmtId="0" fontId="6" fillId="4" borderId="21" xfId="2" applyFont="1" applyFill="1" applyBorder="1" applyAlignment="1">
      <alignment horizontal="center" vertical="center"/>
    </xf>
    <xf numFmtId="0" fontId="10" fillId="4" borderId="26" xfId="2" applyFont="1" applyFill="1" applyBorder="1" applyAlignment="1">
      <alignment horizontal="center" vertical="center"/>
    </xf>
    <xf numFmtId="0" fontId="10" fillId="4" borderId="25" xfId="2" applyFont="1" applyFill="1" applyBorder="1" applyAlignment="1">
      <alignment horizontal="center" vertical="center"/>
    </xf>
    <xf numFmtId="0" fontId="10" fillId="4" borderId="21" xfId="2" applyFont="1" applyFill="1" applyBorder="1" applyAlignment="1">
      <alignment horizontal="center" vertical="center"/>
    </xf>
    <xf numFmtId="0" fontId="10" fillId="4" borderId="30" xfId="2" applyFont="1" applyFill="1" applyBorder="1" applyAlignment="1">
      <alignment horizontal="center" vertical="center"/>
    </xf>
    <xf numFmtId="0" fontId="6" fillId="4" borderId="29" xfId="2" applyFont="1" applyFill="1" applyBorder="1" applyAlignment="1">
      <alignment horizontal="center" vertical="center"/>
    </xf>
    <xf numFmtId="0" fontId="6" fillId="4" borderId="23" xfId="2" applyFont="1" applyFill="1" applyBorder="1" applyAlignment="1">
      <alignment horizontal="center" vertical="center"/>
    </xf>
    <xf numFmtId="0" fontId="33" fillId="0" borderId="0" xfId="0" applyFont="1" applyAlignment="1">
      <alignment horizontal="left" vertical="top" wrapText="1"/>
    </xf>
    <xf numFmtId="0" fontId="38" fillId="0" borderId="0" xfId="0" applyFont="1" applyAlignment="1">
      <alignment horizontal="left" vertical="top" wrapText="1"/>
    </xf>
    <xf numFmtId="0" fontId="0" fillId="0" borderId="14" xfId="0" applyBorder="1" applyAlignment="1">
      <alignment horizontal="center"/>
    </xf>
    <xf numFmtId="0" fontId="0" fillId="0" borderId="24" xfId="0" applyBorder="1" applyAlignment="1">
      <alignment horizontal="center"/>
    </xf>
    <xf numFmtId="0" fontId="0" fillId="0" borderId="12" xfId="0" applyBorder="1" applyAlignment="1">
      <alignment horizontal="center"/>
    </xf>
    <xf numFmtId="0" fontId="0" fillId="0" borderId="17" xfId="0" applyBorder="1" applyAlignment="1">
      <alignment horizontal="center"/>
    </xf>
    <xf numFmtId="0" fontId="0" fillId="0" borderId="15"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18" xfId="0" applyBorder="1" applyAlignment="1">
      <alignment horizontal="center"/>
    </xf>
    <xf numFmtId="0" fontId="38" fillId="0" borderId="0" xfId="0" applyFont="1" applyAlignment="1">
      <alignment vertical="top" wrapText="1"/>
    </xf>
    <xf numFmtId="0" fontId="38" fillId="0" borderId="0" xfId="0" applyFont="1" applyAlignment="1">
      <alignment horizontal="left" wrapText="1"/>
    </xf>
    <xf numFmtId="0" fontId="6" fillId="4" borderId="32" xfId="2" applyFont="1" applyFill="1" applyBorder="1" applyAlignment="1">
      <alignment horizontal="center"/>
    </xf>
    <xf numFmtId="0" fontId="6" fillId="4" borderId="0" xfId="2" applyFont="1" applyFill="1" applyAlignment="1">
      <alignment horizontal="center"/>
    </xf>
    <xf numFmtId="0" fontId="21" fillId="0" borderId="0" xfId="0" applyFont="1" applyAlignment="1">
      <alignment horizontal="left" vertical="top" wrapText="1"/>
    </xf>
    <xf numFmtId="0" fontId="33" fillId="0" borderId="0" xfId="0" applyFont="1" applyAlignment="1">
      <alignment horizontal="left" wrapText="1"/>
    </xf>
    <xf numFmtId="0" fontId="30" fillId="0" borderId="0" xfId="2" applyFont="1" applyAlignment="1">
      <alignment horizontal="left" vertical="top" wrapText="1"/>
    </xf>
    <xf numFmtId="0" fontId="3" fillId="0" borderId="0" xfId="0" applyFont="1" applyAlignment="1">
      <alignment horizontal="left" vertical="top" wrapText="1"/>
    </xf>
    <xf numFmtId="0" fontId="33" fillId="0" borderId="0" xfId="0" applyFont="1" applyAlignment="1">
      <alignment horizontal="left" vertical="center" wrapText="1"/>
    </xf>
    <xf numFmtId="0" fontId="33" fillId="0" borderId="0" xfId="0" applyFont="1" applyAlignment="1">
      <alignment vertical="center" wrapText="1"/>
    </xf>
    <xf numFmtId="0" fontId="36" fillId="0" borderId="0" xfId="2" applyFont="1" applyAlignment="1">
      <alignment horizontal="left" vertical="center" wrapText="1"/>
    </xf>
    <xf numFmtId="0" fontId="58" fillId="0" borderId="0" xfId="0" applyFont="1" applyAlignment="1">
      <alignment horizontal="left" wrapText="1"/>
    </xf>
  </cellXfs>
  <cellStyles count="10">
    <cellStyle name="_2008-03. Avance" xfId="3" xr:uid="{00000000-0005-0000-0000-000000000000}"/>
    <cellStyle name="Estilo 1" xfId="4" xr:uid="{00000000-0005-0000-0000-000001000000}"/>
    <cellStyle name="Hipervínculo 2" xfId="5" xr:uid="{00000000-0005-0000-0000-000002000000}"/>
    <cellStyle name="Millares 2" xfId="6" xr:uid="{00000000-0005-0000-0000-000003000000}"/>
    <cellStyle name="Normal" xfId="0" builtinId="0"/>
    <cellStyle name="Normal 2" xfId="2" xr:uid="{00000000-0005-0000-0000-000005000000}"/>
    <cellStyle name="Normal 2 2" xfId="7" xr:uid="{00000000-0005-0000-0000-000006000000}"/>
    <cellStyle name="Normal 3" xfId="8" xr:uid="{00000000-0005-0000-0000-000007000000}"/>
    <cellStyle name="Porcentaje" xfId="1" builtinId="5"/>
    <cellStyle name="Porcentaje 2" xfId="9" xr:uid="{00000000-0005-0000-0000-000009000000}"/>
  </cellStyles>
  <dxfs count="0"/>
  <tableStyles count="0" defaultTableStyle="TableStyleMedium2" defaultPivotStyle="PivotStyleLight16"/>
  <colors>
    <mruColors>
      <color rgb="FF56B1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tyles" Target="style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_rels/chart3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5"/>
    </mc:Choice>
    <mc:Fallback>
      <c:style val="15"/>
    </mc:Fallback>
  </mc:AlternateContent>
  <c:chart>
    <c:autoTitleDeleted val="0"/>
    <c:plotArea>
      <c:layout>
        <c:manualLayout>
          <c:layoutTarget val="inner"/>
          <c:xMode val="edge"/>
          <c:yMode val="edge"/>
          <c:x val="0.13873150899786749"/>
          <c:y val="2.833405709211145E-2"/>
          <c:w val="0.80959909295811672"/>
          <c:h val="0.87382758733630561"/>
        </c:manualLayout>
      </c:layout>
      <c:barChart>
        <c:barDir val="bar"/>
        <c:grouping val="stacked"/>
        <c:varyColors val="0"/>
        <c:ser>
          <c:idx val="0"/>
          <c:order val="0"/>
          <c:tx>
            <c:v>Extranjeros</c:v>
          </c:tx>
          <c:spPr>
            <a:solidFill>
              <a:schemeClr val="accent5">
                <a:lumMod val="75000"/>
              </a:schemeClr>
            </a:solidFill>
          </c:spPr>
          <c:invertIfNegative val="0"/>
          <c:cat>
            <c:strLit>
              <c:ptCount val="19"/>
              <c:pt idx="0">
                <c:v>De 0 a 4 años</c:v>
              </c:pt>
              <c:pt idx="1">
                <c:v>De 5 a 9 años</c:v>
              </c:pt>
              <c:pt idx="2">
                <c:v>De 10 a 14 años</c:v>
              </c:pt>
              <c:pt idx="3">
                <c:v>DE 15 A 19 AÑOS</c:v>
              </c:pt>
              <c:pt idx="4">
                <c:v>DE 20 A 24 AÑOS</c:v>
              </c:pt>
              <c:pt idx="5">
                <c:v>DE 25 A 29 AÑOS</c:v>
              </c:pt>
              <c:pt idx="6">
                <c:v>DE 30 A 34 AÑOS</c:v>
              </c:pt>
              <c:pt idx="7">
                <c:v>De 35 a 39 años</c:v>
              </c:pt>
              <c:pt idx="8">
                <c:v>De 40 a 44 años</c:v>
              </c:pt>
              <c:pt idx="9">
                <c:v>De 45 a 49 años</c:v>
              </c:pt>
              <c:pt idx="10">
                <c:v>De 50 a 54 años</c:v>
              </c:pt>
              <c:pt idx="11">
                <c:v>De 55 a 59 años</c:v>
              </c:pt>
              <c:pt idx="12">
                <c:v>De 60 a 64 años</c:v>
              </c:pt>
              <c:pt idx="13">
                <c:v>De 65 a 69 años</c:v>
              </c:pt>
              <c:pt idx="14">
                <c:v>De 70 a 74 años</c:v>
              </c:pt>
              <c:pt idx="15">
                <c:v>De 75 a 79 años</c:v>
              </c:pt>
              <c:pt idx="16">
                <c:v>De 80 a 84 años</c:v>
              </c:pt>
              <c:pt idx="17">
                <c:v>De 85 a 89 años</c:v>
              </c:pt>
              <c:pt idx="18">
                <c:v>90 y más años</c:v>
              </c:pt>
            </c:strLit>
          </c:cat>
          <c:val>
            <c:numLit>
              <c:formatCode>#,##0</c:formatCode>
              <c:ptCount val="19"/>
              <c:pt idx="0">
                <c:v>-135915</c:v>
              </c:pt>
              <c:pt idx="1">
                <c:v>-149750</c:v>
              </c:pt>
              <c:pt idx="2">
                <c:v>-147575</c:v>
              </c:pt>
              <c:pt idx="3">
                <c:v>-150569</c:v>
              </c:pt>
              <c:pt idx="4">
                <c:v>-217443</c:v>
              </c:pt>
              <c:pt idx="5">
                <c:v>-285751</c:v>
              </c:pt>
              <c:pt idx="6">
                <c:v>-320809</c:v>
              </c:pt>
              <c:pt idx="7">
                <c:v>-322966</c:v>
              </c:pt>
              <c:pt idx="8">
                <c:v>-328983</c:v>
              </c:pt>
              <c:pt idx="9">
                <c:v>-282029</c:v>
              </c:pt>
              <c:pt idx="10">
                <c:v>-217315</c:v>
              </c:pt>
              <c:pt idx="11">
                <c:v>-155356</c:v>
              </c:pt>
              <c:pt idx="12">
                <c:v>-111510</c:v>
              </c:pt>
              <c:pt idx="13">
                <c:v>-80517</c:v>
              </c:pt>
              <c:pt idx="14">
                <c:v>-60581</c:v>
              </c:pt>
              <c:pt idx="15">
                <c:v>-41422</c:v>
              </c:pt>
              <c:pt idx="16">
                <c:v>-22724</c:v>
              </c:pt>
              <c:pt idx="17">
                <c:v>-9048</c:v>
              </c:pt>
              <c:pt idx="18">
                <c:v>-3148</c:v>
              </c:pt>
            </c:numLit>
          </c:val>
          <c:extLst>
            <c:ext xmlns:c16="http://schemas.microsoft.com/office/drawing/2014/chart" uri="{C3380CC4-5D6E-409C-BE32-E72D297353CC}">
              <c16:uniqueId val="{00000000-AAFF-4E6E-B5D7-5D0DF8F98B30}"/>
            </c:ext>
          </c:extLst>
        </c:ser>
        <c:ser>
          <c:idx val="1"/>
          <c:order val="1"/>
          <c:tx>
            <c:v>Españoles</c:v>
          </c:tx>
          <c:spPr>
            <a:solidFill>
              <a:schemeClr val="accent5">
                <a:lumMod val="60000"/>
                <a:lumOff val="40000"/>
              </a:schemeClr>
            </a:solidFill>
          </c:spPr>
          <c:invertIfNegative val="0"/>
          <c:cat>
            <c:strLit>
              <c:ptCount val="19"/>
              <c:pt idx="0">
                <c:v>De 0 a 4 años</c:v>
              </c:pt>
              <c:pt idx="1">
                <c:v>De 5 a 9 años</c:v>
              </c:pt>
              <c:pt idx="2">
                <c:v>De 10 a 14 años</c:v>
              </c:pt>
              <c:pt idx="3">
                <c:v>DE 15 A 19 AÑOS</c:v>
              </c:pt>
              <c:pt idx="4">
                <c:v>DE 20 A 24 AÑOS</c:v>
              </c:pt>
              <c:pt idx="5">
                <c:v>DE 25 A 29 AÑOS</c:v>
              </c:pt>
              <c:pt idx="6">
                <c:v>DE 30 A 34 AÑOS</c:v>
              </c:pt>
              <c:pt idx="7">
                <c:v>De 35 a 39 años</c:v>
              </c:pt>
              <c:pt idx="8">
                <c:v>De 40 a 44 años</c:v>
              </c:pt>
              <c:pt idx="9">
                <c:v>De 45 a 49 años</c:v>
              </c:pt>
              <c:pt idx="10">
                <c:v>De 50 a 54 años</c:v>
              </c:pt>
              <c:pt idx="11">
                <c:v>De 55 a 59 años</c:v>
              </c:pt>
              <c:pt idx="12">
                <c:v>De 60 a 64 años</c:v>
              </c:pt>
              <c:pt idx="13">
                <c:v>De 65 a 69 años</c:v>
              </c:pt>
              <c:pt idx="14">
                <c:v>De 70 a 74 años</c:v>
              </c:pt>
              <c:pt idx="15">
                <c:v>De 75 a 79 años</c:v>
              </c:pt>
              <c:pt idx="16">
                <c:v>De 80 a 84 años</c:v>
              </c:pt>
              <c:pt idx="17">
                <c:v>De 85 a 89 años</c:v>
              </c:pt>
              <c:pt idx="18">
                <c:v>90 y más años</c:v>
              </c:pt>
            </c:strLit>
          </c:cat>
          <c:val>
            <c:numLit>
              <c:formatCode>#,##0</c:formatCode>
              <c:ptCount val="19"/>
              <c:pt idx="0">
                <c:v>-781972</c:v>
              </c:pt>
              <c:pt idx="1">
                <c:v>-993701</c:v>
              </c:pt>
              <c:pt idx="2">
                <c:v>-1155535</c:v>
              </c:pt>
              <c:pt idx="3">
                <c:v>-1170868</c:v>
              </c:pt>
              <c:pt idx="4">
                <c:v>-1071661</c:v>
              </c:pt>
              <c:pt idx="5">
                <c:v>-1023019</c:v>
              </c:pt>
              <c:pt idx="6">
                <c:v>-1089277</c:v>
              </c:pt>
              <c:pt idx="7">
                <c:v>-1214887</c:v>
              </c:pt>
              <c:pt idx="8">
                <c:v>-1547177</c:v>
              </c:pt>
              <c:pt idx="9">
                <c:v>-1764902</c:v>
              </c:pt>
              <c:pt idx="10">
                <c:v>-1683977</c:v>
              </c:pt>
              <c:pt idx="11">
                <c:v>-1609488</c:v>
              </c:pt>
              <c:pt idx="12">
                <c:v>-1419618</c:v>
              </c:pt>
              <c:pt idx="13">
                <c:v>-1169621</c:v>
              </c:pt>
              <c:pt idx="14">
                <c:v>-990876</c:v>
              </c:pt>
              <c:pt idx="15">
                <c:v>-804996</c:v>
              </c:pt>
              <c:pt idx="16">
                <c:v>-501195</c:v>
              </c:pt>
              <c:pt idx="17">
                <c:v>-350301</c:v>
              </c:pt>
              <c:pt idx="18">
                <c:v>-179111</c:v>
              </c:pt>
            </c:numLit>
          </c:val>
          <c:extLst>
            <c:ext xmlns:c16="http://schemas.microsoft.com/office/drawing/2014/chart" uri="{C3380CC4-5D6E-409C-BE32-E72D297353CC}">
              <c16:uniqueId val="{00000001-AAFF-4E6E-B5D7-5D0DF8F98B30}"/>
            </c:ext>
          </c:extLst>
        </c:ser>
        <c:ser>
          <c:idx val="2"/>
          <c:order val="2"/>
          <c:tx>
            <c:v>Extranjeros</c:v>
          </c:tx>
          <c:spPr>
            <a:solidFill>
              <a:schemeClr val="accent5">
                <a:lumMod val="75000"/>
              </a:schemeClr>
            </a:solidFill>
          </c:spPr>
          <c:invertIfNegative val="0"/>
          <c:cat>
            <c:strLit>
              <c:ptCount val="19"/>
              <c:pt idx="0">
                <c:v>De 0 a 4 años</c:v>
              </c:pt>
              <c:pt idx="1">
                <c:v>De 5 a 9 años</c:v>
              </c:pt>
              <c:pt idx="2">
                <c:v>De 10 a 14 años</c:v>
              </c:pt>
              <c:pt idx="3">
                <c:v>DE 15 A 19 AÑOS</c:v>
              </c:pt>
              <c:pt idx="4">
                <c:v>DE 20 A 24 AÑOS</c:v>
              </c:pt>
              <c:pt idx="5">
                <c:v>DE 25 A 29 AÑOS</c:v>
              </c:pt>
              <c:pt idx="6">
                <c:v>DE 30 A 34 AÑOS</c:v>
              </c:pt>
              <c:pt idx="7">
                <c:v>De 35 a 39 años</c:v>
              </c:pt>
              <c:pt idx="8">
                <c:v>De 40 a 44 años</c:v>
              </c:pt>
              <c:pt idx="9">
                <c:v>De 45 a 49 años</c:v>
              </c:pt>
              <c:pt idx="10">
                <c:v>De 50 a 54 años</c:v>
              </c:pt>
              <c:pt idx="11">
                <c:v>De 55 a 59 años</c:v>
              </c:pt>
              <c:pt idx="12">
                <c:v>De 60 a 64 años</c:v>
              </c:pt>
              <c:pt idx="13">
                <c:v>De 65 a 69 años</c:v>
              </c:pt>
              <c:pt idx="14">
                <c:v>De 70 a 74 años</c:v>
              </c:pt>
              <c:pt idx="15">
                <c:v>De 75 a 79 años</c:v>
              </c:pt>
              <c:pt idx="16">
                <c:v>De 80 a 84 años</c:v>
              </c:pt>
              <c:pt idx="17">
                <c:v>De 85 a 89 años</c:v>
              </c:pt>
              <c:pt idx="18">
                <c:v>90 y más años</c:v>
              </c:pt>
            </c:strLit>
          </c:cat>
          <c:val>
            <c:numLit>
              <c:formatCode>#,##0</c:formatCode>
              <c:ptCount val="19"/>
              <c:pt idx="0">
                <c:v>128165</c:v>
              </c:pt>
              <c:pt idx="1">
                <c:v>140626</c:v>
              </c:pt>
              <c:pt idx="2">
                <c:v>137822</c:v>
              </c:pt>
              <c:pt idx="3">
                <c:v>130236</c:v>
              </c:pt>
              <c:pt idx="4">
                <c:v>197477</c:v>
              </c:pt>
              <c:pt idx="5">
                <c:v>288250</c:v>
              </c:pt>
              <c:pt idx="6">
                <c:v>339556</c:v>
              </c:pt>
              <c:pt idx="7">
                <c:v>349328</c:v>
              </c:pt>
              <c:pt idx="8">
                <c:v>326020</c:v>
              </c:pt>
              <c:pt idx="9">
                <c:v>262691</c:v>
              </c:pt>
              <c:pt idx="10">
                <c:v>209950</c:v>
              </c:pt>
              <c:pt idx="11">
                <c:v>160184</c:v>
              </c:pt>
              <c:pt idx="12">
                <c:v>122635</c:v>
              </c:pt>
              <c:pt idx="13">
                <c:v>93722</c:v>
              </c:pt>
              <c:pt idx="14">
                <c:v>70625</c:v>
              </c:pt>
              <c:pt idx="15">
                <c:v>46365</c:v>
              </c:pt>
              <c:pt idx="16">
                <c:v>25747</c:v>
              </c:pt>
              <c:pt idx="17">
                <c:v>11409</c:v>
              </c:pt>
              <c:pt idx="18">
                <c:v>5401</c:v>
              </c:pt>
            </c:numLit>
          </c:val>
          <c:extLst>
            <c:ext xmlns:c16="http://schemas.microsoft.com/office/drawing/2014/chart" uri="{C3380CC4-5D6E-409C-BE32-E72D297353CC}">
              <c16:uniqueId val="{00000002-AAFF-4E6E-B5D7-5D0DF8F98B30}"/>
            </c:ext>
          </c:extLst>
        </c:ser>
        <c:ser>
          <c:idx val="3"/>
          <c:order val="3"/>
          <c:tx>
            <c:v>Españoles</c:v>
          </c:tx>
          <c:spPr>
            <a:solidFill>
              <a:schemeClr val="accent5">
                <a:lumMod val="40000"/>
                <a:lumOff val="60000"/>
              </a:schemeClr>
            </a:solidFill>
          </c:spPr>
          <c:invertIfNegative val="0"/>
          <c:cat>
            <c:strLit>
              <c:ptCount val="19"/>
              <c:pt idx="0">
                <c:v>De 0 a 4 años</c:v>
              </c:pt>
              <c:pt idx="1">
                <c:v>De 5 a 9 años</c:v>
              </c:pt>
              <c:pt idx="2">
                <c:v>De 10 a 14 años</c:v>
              </c:pt>
              <c:pt idx="3">
                <c:v>DE 15 A 19 AÑOS</c:v>
              </c:pt>
              <c:pt idx="4">
                <c:v>DE 20 A 24 AÑOS</c:v>
              </c:pt>
              <c:pt idx="5">
                <c:v>DE 25 A 29 AÑOS</c:v>
              </c:pt>
              <c:pt idx="6">
                <c:v>DE 30 A 34 AÑOS</c:v>
              </c:pt>
              <c:pt idx="7">
                <c:v>De 35 a 39 años</c:v>
              </c:pt>
              <c:pt idx="8">
                <c:v>De 40 a 44 años</c:v>
              </c:pt>
              <c:pt idx="9">
                <c:v>De 45 a 49 años</c:v>
              </c:pt>
              <c:pt idx="10">
                <c:v>De 50 a 54 años</c:v>
              </c:pt>
              <c:pt idx="11">
                <c:v>De 55 a 59 años</c:v>
              </c:pt>
              <c:pt idx="12">
                <c:v>De 60 a 64 años</c:v>
              </c:pt>
              <c:pt idx="13">
                <c:v>De 65 a 69 años</c:v>
              </c:pt>
              <c:pt idx="14">
                <c:v>De 70 a 74 años</c:v>
              </c:pt>
              <c:pt idx="15">
                <c:v>De 75 a 79 años</c:v>
              </c:pt>
              <c:pt idx="16">
                <c:v>De 80 a 84 años</c:v>
              </c:pt>
              <c:pt idx="17">
                <c:v>De 85 a 89 años</c:v>
              </c:pt>
              <c:pt idx="18">
                <c:v>90 y más años</c:v>
              </c:pt>
            </c:strLit>
          </c:cat>
          <c:val>
            <c:numLit>
              <c:formatCode>#,##0</c:formatCode>
              <c:ptCount val="19"/>
              <c:pt idx="0">
                <c:v>740354</c:v>
              </c:pt>
              <c:pt idx="1">
                <c:v>937730</c:v>
              </c:pt>
              <c:pt idx="2">
                <c:v>1088070</c:v>
              </c:pt>
              <c:pt idx="3">
                <c:v>1111133</c:v>
              </c:pt>
              <c:pt idx="4">
                <c:v>1016409</c:v>
              </c:pt>
              <c:pt idx="5">
                <c:v>976452</c:v>
              </c:pt>
              <c:pt idx="6">
                <c:v>1049837</c:v>
              </c:pt>
              <c:pt idx="7">
                <c:v>1198417</c:v>
              </c:pt>
              <c:pt idx="8">
                <c:v>1537141</c:v>
              </c:pt>
              <c:pt idx="9">
                <c:v>1745742</c:v>
              </c:pt>
              <c:pt idx="10">
                <c:v>1688866</c:v>
              </c:pt>
              <c:pt idx="11">
                <c:v>1658070</c:v>
              </c:pt>
              <c:pt idx="12">
                <c:v>1504371</c:v>
              </c:pt>
              <c:pt idx="13">
                <c:v>1287791</c:v>
              </c:pt>
              <c:pt idx="14">
                <c:v>1149177</c:v>
              </c:pt>
              <c:pt idx="15">
                <c:v>1020229</c:v>
              </c:pt>
              <c:pt idx="16">
                <c:v>719111</c:v>
              </c:pt>
              <c:pt idx="17">
                <c:v>615038</c:v>
              </c:pt>
              <c:pt idx="18">
                <c:v>429621</c:v>
              </c:pt>
            </c:numLit>
          </c:val>
          <c:extLst>
            <c:ext xmlns:c16="http://schemas.microsoft.com/office/drawing/2014/chart" uri="{C3380CC4-5D6E-409C-BE32-E72D297353CC}">
              <c16:uniqueId val="{00000003-AAFF-4E6E-B5D7-5D0DF8F98B30}"/>
            </c:ext>
          </c:extLst>
        </c:ser>
        <c:dLbls>
          <c:showLegendKey val="0"/>
          <c:showVal val="0"/>
          <c:showCatName val="0"/>
          <c:showSerName val="0"/>
          <c:showPercent val="0"/>
          <c:showBubbleSize val="0"/>
        </c:dLbls>
        <c:gapWidth val="79"/>
        <c:overlap val="100"/>
        <c:axId val="21083424"/>
        <c:axId val="21081792"/>
      </c:barChart>
      <c:catAx>
        <c:axId val="21083424"/>
        <c:scaling>
          <c:orientation val="minMax"/>
        </c:scaling>
        <c:delete val="0"/>
        <c:axPos val="l"/>
        <c:numFmt formatCode="General" sourceLinked="1"/>
        <c:majorTickMark val="none"/>
        <c:minorTickMark val="none"/>
        <c:tickLblPos val="low"/>
        <c:txPr>
          <a:bodyPr/>
          <a:lstStyle/>
          <a:p>
            <a:pPr>
              <a:defRPr sz="800"/>
            </a:pPr>
            <a:endParaRPr lang="es-ES"/>
          </a:p>
        </c:txPr>
        <c:crossAx val="21081792"/>
        <c:crosses val="autoZero"/>
        <c:auto val="1"/>
        <c:lblAlgn val="ctr"/>
        <c:lblOffset val="100"/>
        <c:noMultiLvlLbl val="0"/>
      </c:catAx>
      <c:valAx>
        <c:axId val="21081792"/>
        <c:scaling>
          <c:orientation val="minMax"/>
          <c:max val="2000000"/>
          <c:min val="-2000000"/>
        </c:scaling>
        <c:delete val="0"/>
        <c:axPos val="b"/>
        <c:majorGridlines/>
        <c:numFmt formatCode="#,###;#,###" sourceLinked="0"/>
        <c:majorTickMark val="out"/>
        <c:minorTickMark val="none"/>
        <c:tickLblPos val="nextTo"/>
        <c:txPr>
          <a:bodyPr/>
          <a:lstStyle/>
          <a:p>
            <a:pPr>
              <a:defRPr sz="800"/>
            </a:pPr>
            <a:endParaRPr lang="es-ES"/>
          </a:p>
        </c:txPr>
        <c:crossAx val="21083424"/>
        <c:crosses val="autoZero"/>
        <c:crossBetween val="between"/>
        <c:majorUnit val="500000"/>
        <c:minorUnit val="100000"/>
      </c:valAx>
    </c:plotArea>
    <c:plotVisOnly val="1"/>
    <c:dispBlanksAs val="gap"/>
    <c:showDLblsOverMax val="0"/>
  </c:chart>
  <c:spPr>
    <a:ln>
      <a:solidFill>
        <a:schemeClr val="accent5">
          <a:lumMod val="50000"/>
        </a:schemeClr>
      </a:solidFill>
    </a:ln>
  </c:sp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21865723704909512"/>
          <c:y val="7.363746394945539E-2"/>
          <c:w val="0.78134276295090488"/>
          <c:h val="0.89489818982891356"/>
        </c:manualLayout>
      </c:layout>
      <c:barChart>
        <c:barDir val="bar"/>
        <c:grouping val="clustered"/>
        <c:varyColors val="0"/>
        <c:ser>
          <c:idx val="1"/>
          <c:order val="0"/>
          <c:tx>
            <c:v>AMBOS SEXOS</c:v>
          </c:tx>
          <c:invertIfNegative val="0"/>
          <c:dLbls>
            <c:numFmt formatCode="0.0%" sourceLinked="0"/>
            <c:spPr>
              <a:noFill/>
              <a:ln>
                <a:noFill/>
              </a:ln>
              <a:effectLst/>
            </c:spPr>
            <c:txPr>
              <a:bodyPr wrap="square" lIns="38100" tIns="19050" rIns="38100" bIns="19050" anchor="ctr">
                <a:spAutoFit/>
              </a:bodyPr>
              <a:lstStyle/>
              <a:p>
                <a:pPr>
                  <a:defRPr sz="9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Marruecos</c:v>
              </c:pt>
              <c:pt idx="1">
                <c:v>Colombia</c:v>
              </c:pt>
              <c:pt idx="2">
                <c:v>Rumanía</c:v>
              </c:pt>
              <c:pt idx="3">
                <c:v>Venezuela</c:v>
              </c:pt>
              <c:pt idx="4">
                <c:v>Italia</c:v>
              </c:pt>
              <c:pt idx="5">
                <c:v>Honduras</c:v>
              </c:pt>
              <c:pt idx="6">
                <c:v>China</c:v>
              </c:pt>
              <c:pt idx="7">
                <c:v>Perú</c:v>
              </c:pt>
              <c:pt idx="8">
                <c:v>Ucrania</c:v>
              </c:pt>
              <c:pt idx="9">
                <c:v>Paraguay</c:v>
              </c:pt>
            </c:strLit>
          </c:cat>
          <c:val>
            <c:numLit>
              <c:formatCode>0.00%</c:formatCode>
              <c:ptCount val="10"/>
              <c:pt idx="0">
                <c:v>0.14457371117863224</c:v>
              </c:pt>
              <c:pt idx="1">
                <c:v>0.10084537923930045</c:v>
              </c:pt>
              <c:pt idx="2">
                <c:v>8.404254146170119E-2</c:v>
              </c:pt>
              <c:pt idx="3">
                <c:v>5.6544482825428476E-2</c:v>
              </c:pt>
              <c:pt idx="4">
                <c:v>4.3906323096479086E-2</c:v>
              </c:pt>
              <c:pt idx="5">
                <c:v>4.2541461701185924E-2</c:v>
              </c:pt>
              <c:pt idx="6">
                <c:v>3.8083807057585656E-2</c:v>
              </c:pt>
              <c:pt idx="7">
                <c:v>3.2875596782297914E-2</c:v>
              </c:pt>
              <c:pt idx="8">
                <c:v>2.5099115872243304E-2</c:v>
              </c:pt>
              <c:pt idx="9">
                <c:v>2.390673263365482E-2</c:v>
              </c:pt>
            </c:numLit>
          </c:val>
          <c:extLst>
            <c:ext xmlns:c16="http://schemas.microsoft.com/office/drawing/2014/chart" uri="{C3380CC4-5D6E-409C-BE32-E72D297353CC}">
              <c16:uniqueId val="{00000000-C416-4835-AC06-458E210BF41F}"/>
            </c:ext>
          </c:extLst>
        </c:ser>
        <c:ser>
          <c:idx val="0"/>
          <c:order val="1"/>
          <c:tx>
            <c:v>VARONES</c:v>
          </c:tx>
          <c:invertIfNegative val="0"/>
          <c:dLbls>
            <c:numFmt formatCode="0.0%" sourceLinked="0"/>
            <c:spPr>
              <a:noFill/>
              <a:ln>
                <a:noFill/>
              </a:ln>
              <a:effectLst/>
            </c:spPr>
            <c:txPr>
              <a:bodyPr wrap="square" lIns="38100" tIns="19050" rIns="38100" bIns="19050" anchor="ctr">
                <a:spAutoFit/>
              </a:bodyPr>
              <a:lstStyle/>
              <a:p>
                <a:pPr>
                  <a:defRPr sz="9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Marruecos</c:v>
              </c:pt>
              <c:pt idx="1">
                <c:v>Colombia</c:v>
              </c:pt>
              <c:pt idx="2">
                <c:v>Rumanía</c:v>
              </c:pt>
              <c:pt idx="3">
                <c:v>Venezuela</c:v>
              </c:pt>
              <c:pt idx="4">
                <c:v>Italia</c:v>
              </c:pt>
              <c:pt idx="5">
                <c:v>Honduras</c:v>
              </c:pt>
              <c:pt idx="6">
                <c:v>China</c:v>
              </c:pt>
              <c:pt idx="7">
                <c:v>Perú</c:v>
              </c:pt>
              <c:pt idx="8">
                <c:v>Ucrania</c:v>
              </c:pt>
              <c:pt idx="9">
                <c:v>Paraguay</c:v>
              </c:pt>
            </c:strLit>
          </c:cat>
          <c:val>
            <c:numLit>
              <c:formatCode>0.00%</c:formatCode>
              <c:ptCount val="10"/>
              <c:pt idx="0">
                <c:v>0.17363937696076406</c:v>
              </c:pt>
              <c:pt idx="1">
                <c:v>9.5569801288846262E-2</c:v>
              </c:pt>
              <c:pt idx="2">
                <c:v>8.3242704160376157E-2</c:v>
              </c:pt>
              <c:pt idx="3">
                <c:v>5.1904130395877407E-2</c:v>
              </c:pt>
              <c:pt idx="4">
                <c:v>4.1969337512217729E-2</c:v>
              </c:pt>
              <c:pt idx="5">
                <c:v>2.9021220228125484E-2</c:v>
              </c:pt>
              <c:pt idx="6">
                <c:v>3.7411110754202975E-2</c:v>
              </c:pt>
              <c:pt idx="7">
                <c:v>2.9576467313078288E-2</c:v>
              </c:pt>
              <c:pt idx="8">
                <c:v>1.952848356361556E-2</c:v>
              </c:pt>
              <c:pt idx="9">
                <c:v>1.9381641359330522E-2</c:v>
              </c:pt>
            </c:numLit>
          </c:val>
          <c:extLst>
            <c:ext xmlns:c16="http://schemas.microsoft.com/office/drawing/2014/chart" uri="{C3380CC4-5D6E-409C-BE32-E72D297353CC}">
              <c16:uniqueId val="{00000001-C416-4835-AC06-458E210BF41F}"/>
            </c:ext>
          </c:extLst>
        </c:ser>
        <c:ser>
          <c:idx val="2"/>
          <c:order val="2"/>
          <c:tx>
            <c:v>MUJERES</c:v>
          </c:tx>
          <c:invertIfNegative val="0"/>
          <c:dLbls>
            <c:numFmt formatCode="0.0%" sourceLinked="0"/>
            <c:spPr>
              <a:noFill/>
              <a:ln>
                <a:noFill/>
              </a:ln>
              <a:effectLst/>
            </c:spPr>
            <c:txPr>
              <a:bodyPr wrap="square" lIns="38100" tIns="19050" rIns="38100" bIns="19050" anchor="ctr">
                <a:spAutoFit/>
              </a:bodyPr>
              <a:lstStyle/>
              <a:p>
                <a:pPr>
                  <a:defRPr sz="9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0"/>
              <c:pt idx="0">
                <c:v>Marruecos</c:v>
              </c:pt>
              <c:pt idx="1">
                <c:v>Colombia</c:v>
              </c:pt>
              <c:pt idx="2">
                <c:v>Rumanía</c:v>
              </c:pt>
              <c:pt idx="3">
                <c:v>Venezuela</c:v>
              </c:pt>
              <c:pt idx="4">
                <c:v>Italia</c:v>
              </c:pt>
              <c:pt idx="5">
                <c:v>Honduras</c:v>
              </c:pt>
              <c:pt idx="6">
                <c:v>China</c:v>
              </c:pt>
              <c:pt idx="7">
                <c:v>Perú</c:v>
              </c:pt>
              <c:pt idx="8">
                <c:v>Ucrania</c:v>
              </c:pt>
              <c:pt idx="9">
                <c:v>Paraguay</c:v>
              </c:pt>
            </c:strLit>
          </c:cat>
          <c:val>
            <c:numLit>
              <c:formatCode>0.00%</c:formatCode>
              <c:ptCount val="10"/>
              <c:pt idx="0">
                <c:v>0.11372436331403023</c:v>
              </c:pt>
              <c:pt idx="1">
                <c:v>0.1064447052826225</c:v>
              </c:pt>
              <c:pt idx="2">
                <c:v>8.4891462636554463E-2</c:v>
              </c:pt>
              <c:pt idx="3">
                <c:v>6.1469601258517151E-2</c:v>
              </c:pt>
              <c:pt idx="4">
                <c:v>4.5962176299550461E-2</c:v>
              </c:pt>
              <c:pt idx="5">
                <c:v>5.6891404191485528E-2</c:v>
              </c:pt>
              <c:pt idx="6">
                <c:v>3.8797784931887146E-2</c:v>
              </c:pt>
              <c:pt idx="7">
                <c:v>3.6377184993254465E-2</c:v>
              </c:pt>
              <c:pt idx="8">
                <c:v>3.1011602969658891E-2</c:v>
              </c:pt>
              <c:pt idx="9">
                <c:v>2.8709516643045118E-2</c:v>
              </c:pt>
            </c:numLit>
          </c:val>
          <c:extLst>
            <c:ext xmlns:c16="http://schemas.microsoft.com/office/drawing/2014/chart" uri="{C3380CC4-5D6E-409C-BE32-E72D297353CC}">
              <c16:uniqueId val="{00000002-C416-4835-AC06-458E210BF41F}"/>
            </c:ext>
          </c:extLst>
        </c:ser>
        <c:dLbls>
          <c:showLegendKey val="0"/>
          <c:showVal val="0"/>
          <c:showCatName val="0"/>
          <c:showSerName val="0"/>
          <c:showPercent val="0"/>
          <c:showBubbleSize val="0"/>
        </c:dLbls>
        <c:gapWidth val="49"/>
        <c:overlap val="-17"/>
        <c:axId val="26476688"/>
        <c:axId val="26482128"/>
      </c:barChart>
      <c:catAx>
        <c:axId val="26476688"/>
        <c:scaling>
          <c:orientation val="maxMin"/>
        </c:scaling>
        <c:delete val="0"/>
        <c:axPos val="l"/>
        <c:numFmt formatCode="General" sourceLinked="0"/>
        <c:majorTickMark val="out"/>
        <c:minorTickMark val="none"/>
        <c:tickLblPos val="nextTo"/>
        <c:txPr>
          <a:bodyPr/>
          <a:lstStyle/>
          <a:p>
            <a:pPr>
              <a:defRPr sz="800"/>
            </a:pPr>
            <a:endParaRPr lang="es-ES"/>
          </a:p>
        </c:txPr>
        <c:crossAx val="26482128"/>
        <c:crosses val="autoZero"/>
        <c:auto val="1"/>
        <c:lblAlgn val="ctr"/>
        <c:lblOffset val="100"/>
        <c:noMultiLvlLbl val="0"/>
      </c:catAx>
      <c:valAx>
        <c:axId val="26482128"/>
        <c:scaling>
          <c:orientation val="minMax"/>
          <c:max val="0.2"/>
        </c:scaling>
        <c:delete val="1"/>
        <c:axPos val="t"/>
        <c:numFmt formatCode="0.00%" sourceLinked="1"/>
        <c:majorTickMark val="out"/>
        <c:minorTickMark val="none"/>
        <c:tickLblPos val="nextTo"/>
        <c:crossAx val="26476688"/>
        <c:crosses val="autoZero"/>
        <c:crossBetween val="between"/>
      </c:valAx>
    </c:plotArea>
    <c:legend>
      <c:legendPos val="t"/>
      <c:layout>
        <c:manualLayout>
          <c:xMode val="edge"/>
          <c:yMode val="edge"/>
          <c:x val="0.05"/>
          <c:y val="2.9262086220852254E-3"/>
          <c:w val="0.9"/>
          <c:h val="5.2914377062026639E-2"/>
        </c:manualLayout>
      </c:layout>
      <c:overlay val="1"/>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21865723704909512"/>
          <c:y val="7.9688984973127222E-2"/>
          <c:w val="0.78134276295090488"/>
          <c:h val="0.90322447838231856"/>
        </c:manualLayout>
      </c:layout>
      <c:barChart>
        <c:barDir val="bar"/>
        <c:grouping val="clustered"/>
        <c:varyColors val="0"/>
        <c:ser>
          <c:idx val="1"/>
          <c:order val="0"/>
          <c:tx>
            <c:v>AMBOS SEXOS</c:v>
          </c:tx>
          <c:invertIfNegative val="0"/>
          <c:dLbls>
            <c:numFmt formatCode="0.0%" sourceLinked="0"/>
            <c:spPr>
              <a:noFill/>
              <a:ln>
                <a:noFill/>
              </a:ln>
              <a:effectLst/>
            </c:spPr>
            <c:txPr>
              <a:bodyPr wrap="square" lIns="38100" tIns="19050" rIns="38100" bIns="19050" anchor="ctr">
                <a:spAutoFit/>
              </a:bodyPr>
              <a:lstStyle/>
              <a:p>
                <a:pPr>
                  <a:defRPr sz="9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Marruecos</c:v>
              </c:pt>
              <c:pt idx="1">
                <c:v>Rumanía</c:v>
              </c:pt>
              <c:pt idx="2">
                <c:v>Colombia</c:v>
              </c:pt>
              <c:pt idx="3">
                <c:v>Venezuela</c:v>
              </c:pt>
              <c:pt idx="4">
                <c:v>China</c:v>
              </c:pt>
              <c:pt idx="5">
                <c:v>Honduras</c:v>
              </c:pt>
              <c:pt idx="6">
                <c:v>Italia</c:v>
              </c:pt>
              <c:pt idx="7">
                <c:v>Perú</c:v>
              </c:pt>
              <c:pt idx="8">
                <c:v>Ucrania</c:v>
              </c:pt>
              <c:pt idx="9">
                <c:v>Paraguay</c:v>
              </c:pt>
            </c:strLit>
          </c:cat>
          <c:val>
            <c:numLit>
              <c:formatCode>0.00%</c:formatCode>
              <c:ptCount val="10"/>
              <c:pt idx="0">
                <c:v>0.15088145459772181</c:v>
              </c:pt>
              <c:pt idx="1">
                <c:v>9.8705666750512053E-2</c:v>
              </c:pt>
              <c:pt idx="2">
                <c:v>9.2706169822846671E-2</c:v>
              </c:pt>
              <c:pt idx="3">
                <c:v>5.1665528764957419E-2</c:v>
              </c:pt>
              <c:pt idx="4">
                <c:v>4.4996226957490386E-2</c:v>
              </c:pt>
              <c:pt idx="5">
                <c:v>3.8936361349671204E-2</c:v>
              </c:pt>
              <c:pt idx="6">
                <c:v>3.7396960005749401E-2</c:v>
              </c:pt>
              <c:pt idx="7">
                <c:v>3.3201336735060545E-2</c:v>
              </c:pt>
              <c:pt idx="8">
                <c:v>2.8469582090624886E-2</c:v>
              </c:pt>
              <c:pt idx="9">
                <c:v>2.273455747601423E-2</c:v>
              </c:pt>
            </c:numLit>
          </c:val>
          <c:extLst>
            <c:ext xmlns:c16="http://schemas.microsoft.com/office/drawing/2014/chart" uri="{C3380CC4-5D6E-409C-BE32-E72D297353CC}">
              <c16:uniqueId val="{00000000-498F-478D-B0A6-2F2829EAA4DF}"/>
            </c:ext>
          </c:extLst>
        </c:ser>
        <c:ser>
          <c:idx val="0"/>
          <c:order val="1"/>
          <c:tx>
            <c:v>VARONES</c:v>
          </c:tx>
          <c:invertIfNegative val="0"/>
          <c:dLbls>
            <c:numFmt formatCode="0.0%" sourceLinked="0"/>
            <c:spPr>
              <a:noFill/>
              <a:ln>
                <a:noFill/>
              </a:ln>
              <a:effectLst/>
            </c:spPr>
            <c:txPr>
              <a:bodyPr wrap="square" lIns="38100" tIns="19050" rIns="38100" bIns="19050" anchor="ctr">
                <a:spAutoFit/>
              </a:bodyPr>
              <a:lstStyle/>
              <a:p>
                <a:pPr>
                  <a:defRPr sz="9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Marruecos</c:v>
              </c:pt>
              <c:pt idx="1">
                <c:v>Rumanía</c:v>
              </c:pt>
              <c:pt idx="2">
                <c:v>Colombia</c:v>
              </c:pt>
              <c:pt idx="3">
                <c:v>Venezuela</c:v>
              </c:pt>
              <c:pt idx="4">
                <c:v>China</c:v>
              </c:pt>
              <c:pt idx="5">
                <c:v>Honduras</c:v>
              </c:pt>
              <c:pt idx="6">
                <c:v>Italia</c:v>
              </c:pt>
              <c:pt idx="7">
                <c:v>Perú</c:v>
              </c:pt>
              <c:pt idx="8">
                <c:v>Ucrania</c:v>
              </c:pt>
              <c:pt idx="9">
                <c:v>Paraguay</c:v>
              </c:pt>
            </c:strLit>
          </c:cat>
          <c:val>
            <c:numLit>
              <c:formatCode>0.00%</c:formatCode>
              <c:ptCount val="10"/>
              <c:pt idx="0">
                <c:v>0.18059465452213513</c:v>
              </c:pt>
              <c:pt idx="1">
                <c:v>9.5763181635381459E-2</c:v>
              </c:pt>
              <c:pt idx="2">
                <c:v>8.7660184993967591E-2</c:v>
              </c:pt>
              <c:pt idx="3">
                <c:v>4.7618012456115563E-2</c:v>
              </c:pt>
              <c:pt idx="4">
                <c:v>4.3531189200352163E-2</c:v>
              </c:pt>
              <c:pt idx="5">
                <c:v>2.9134919513494124E-2</c:v>
              </c:pt>
              <c:pt idx="6">
                <c:v>3.5069508602980339E-2</c:v>
              </c:pt>
              <c:pt idx="7">
                <c:v>2.9515341891025292E-2</c:v>
              </c:pt>
              <c:pt idx="8">
                <c:v>2.2917730943556189E-2</c:v>
              </c:pt>
              <c:pt idx="9">
                <c:v>1.8863515320152603E-2</c:v>
              </c:pt>
            </c:numLit>
          </c:val>
          <c:extLst>
            <c:ext xmlns:c16="http://schemas.microsoft.com/office/drawing/2014/chart" uri="{C3380CC4-5D6E-409C-BE32-E72D297353CC}">
              <c16:uniqueId val="{00000001-498F-478D-B0A6-2F2829EAA4DF}"/>
            </c:ext>
          </c:extLst>
        </c:ser>
        <c:ser>
          <c:idx val="2"/>
          <c:order val="2"/>
          <c:tx>
            <c:v>MUJERES</c:v>
          </c:tx>
          <c:invertIfNegative val="0"/>
          <c:dLbls>
            <c:numFmt formatCode="0.0%" sourceLinked="0"/>
            <c:spPr>
              <a:noFill/>
              <a:ln>
                <a:noFill/>
              </a:ln>
              <a:effectLst/>
            </c:spPr>
            <c:txPr>
              <a:bodyPr wrap="square" lIns="38100" tIns="19050" rIns="38100" bIns="19050" anchor="ctr">
                <a:spAutoFit/>
              </a:bodyPr>
              <a:lstStyle/>
              <a:p>
                <a:pPr>
                  <a:defRPr sz="9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0"/>
              <c:pt idx="0">
                <c:v>Marruecos</c:v>
              </c:pt>
              <c:pt idx="1">
                <c:v>Rumanía</c:v>
              </c:pt>
              <c:pt idx="2">
                <c:v>Colombia</c:v>
              </c:pt>
              <c:pt idx="3">
                <c:v>Venezuela</c:v>
              </c:pt>
              <c:pt idx="4">
                <c:v>China</c:v>
              </c:pt>
              <c:pt idx="5">
                <c:v>Honduras</c:v>
              </c:pt>
              <c:pt idx="6">
                <c:v>Italia</c:v>
              </c:pt>
              <c:pt idx="7">
                <c:v>Perú</c:v>
              </c:pt>
              <c:pt idx="8">
                <c:v>Ucrania</c:v>
              </c:pt>
              <c:pt idx="9">
                <c:v>Paraguay</c:v>
              </c:pt>
            </c:strLit>
          </c:cat>
          <c:val>
            <c:numLit>
              <c:formatCode>0.00%</c:formatCode>
              <c:ptCount val="10"/>
              <c:pt idx="0">
                <c:v>0.1175144104750193</c:v>
              </c:pt>
              <c:pt idx="1">
                <c:v>0.10200999044895992</c:v>
              </c:pt>
              <c:pt idx="2">
                <c:v>9.8372661444617704E-2</c:v>
              </c:pt>
              <c:pt idx="3">
                <c:v>5.6210769789419399E-2</c:v>
              </c:pt>
              <c:pt idx="4">
                <c:v>4.6641420999472098E-2</c:v>
              </c:pt>
              <c:pt idx="5">
                <c:v>4.9943090448044479E-2</c:v>
              </c:pt>
              <c:pt idx="6">
                <c:v>4.0010619047764352E-2</c:v>
              </c:pt>
              <c:pt idx="7">
                <c:v>3.7340599854140663E-2</c:v>
              </c:pt>
              <c:pt idx="8">
                <c:v>3.4704146616093959E-2</c:v>
              </c:pt>
              <c:pt idx="9">
                <c:v>2.7081623249611702E-2</c:v>
              </c:pt>
            </c:numLit>
          </c:val>
          <c:extLst>
            <c:ext xmlns:c16="http://schemas.microsoft.com/office/drawing/2014/chart" uri="{C3380CC4-5D6E-409C-BE32-E72D297353CC}">
              <c16:uniqueId val="{00000002-498F-478D-B0A6-2F2829EAA4DF}"/>
            </c:ext>
          </c:extLst>
        </c:ser>
        <c:dLbls>
          <c:showLegendKey val="0"/>
          <c:showVal val="0"/>
          <c:showCatName val="0"/>
          <c:showSerName val="0"/>
          <c:showPercent val="0"/>
          <c:showBubbleSize val="0"/>
        </c:dLbls>
        <c:gapWidth val="49"/>
        <c:overlap val="-17"/>
        <c:axId val="26482672"/>
        <c:axId val="26477232"/>
      </c:barChart>
      <c:catAx>
        <c:axId val="26482672"/>
        <c:scaling>
          <c:orientation val="maxMin"/>
        </c:scaling>
        <c:delete val="0"/>
        <c:axPos val="l"/>
        <c:numFmt formatCode="General" sourceLinked="0"/>
        <c:majorTickMark val="out"/>
        <c:minorTickMark val="none"/>
        <c:tickLblPos val="nextTo"/>
        <c:txPr>
          <a:bodyPr/>
          <a:lstStyle/>
          <a:p>
            <a:pPr>
              <a:defRPr sz="800"/>
            </a:pPr>
            <a:endParaRPr lang="es-ES"/>
          </a:p>
        </c:txPr>
        <c:crossAx val="26477232"/>
        <c:crosses val="autoZero"/>
        <c:auto val="1"/>
        <c:lblAlgn val="ctr"/>
        <c:lblOffset val="100"/>
        <c:noMultiLvlLbl val="0"/>
      </c:catAx>
      <c:valAx>
        <c:axId val="26477232"/>
        <c:scaling>
          <c:orientation val="minMax"/>
          <c:max val="0.2"/>
        </c:scaling>
        <c:delete val="1"/>
        <c:axPos val="t"/>
        <c:numFmt formatCode="0.00%" sourceLinked="1"/>
        <c:majorTickMark val="out"/>
        <c:minorTickMark val="none"/>
        <c:tickLblPos val="nextTo"/>
        <c:crossAx val="26482672"/>
        <c:crosses val="autoZero"/>
        <c:crossBetween val="between"/>
      </c:valAx>
    </c:plotArea>
    <c:legend>
      <c:legendPos val="t"/>
      <c:layout>
        <c:manualLayout>
          <c:xMode val="edge"/>
          <c:yMode val="edge"/>
          <c:x val="0.05"/>
          <c:y val="5.8748413619362548E-3"/>
          <c:w val="0.9"/>
          <c:h val="5.3117123751682947E-2"/>
        </c:manualLayout>
      </c:layout>
      <c:overlay val="1"/>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2228609947417607"/>
          <c:y val="0.22668826336958037"/>
          <c:w val="0.85786657387216658"/>
          <c:h val="0.63501145263532832"/>
        </c:manualLayout>
      </c:layout>
      <c:barChart>
        <c:barDir val="col"/>
        <c:grouping val="clustered"/>
        <c:varyColors val="0"/>
        <c:ser>
          <c:idx val="0"/>
          <c:order val="0"/>
          <c:tx>
            <c:v>País de la EU27_2020</c:v>
          </c:tx>
          <c:invertIfNegative val="0"/>
          <c:dLbls>
            <c:numFmt formatCode="0.0%" sourceLinked="0"/>
            <c:spPr>
              <a:noFill/>
              <a:ln>
                <a:noFill/>
              </a:ln>
              <a:effectLst/>
            </c:spPr>
            <c:txPr>
              <a:bodyPr rot="0" vert="horz"/>
              <a:lstStyle/>
              <a:p>
                <a:pPr>
                  <a:defRPr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Andalucía</c:v>
              </c:pt>
              <c:pt idx="1">
                <c:v>15-29 años Total Estatal</c:v>
              </c:pt>
            </c:strLit>
          </c:cat>
          <c:val>
            <c:numLit>
              <c:formatCode>0.00%</c:formatCode>
              <c:ptCount val="2"/>
              <c:pt idx="0">
                <c:v>0.20574462256890547</c:v>
              </c:pt>
              <c:pt idx="1">
                <c:v>0.21478255938682833</c:v>
              </c:pt>
            </c:numLit>
          </c:val>
          <c:extLst>
            <c:ext xmlns:c16="http://schemas.microsoft.com/office/drawing/2014/chart" uri="{C3380CC4-5D6E-409C-BE32-E72D297353CC}">
              <c16:uniqueId val="{00000000-C213-4811-95D1-DB87C8F92F94}"/>
            </c:ext>
          </c:extLst>
        </c:ser>
        <c:ser>
          <c:idx val="1"/>
          <c:order val="1"/>
          <c:tx>
            <c:v>País de Europa menos EU27_2020</c:v>
          </c:tx>
          <c:invertIfNegative val="0"/>
          <c:cat>
            <c:strLit>
              <c:ptCount val="2"/>
              <c:pt idx="0">
                <c:v>15-29 años C.A. Andalucía</c:v>
              </c:pt>
              <c:pt idx="1">
                <c:v>15-29 años Total Estatal</c:v>
              </c:pt>
            </c:strLit>
          </c:cat>
          <c:val>
            <c:numLit>
              <c:formatCode>0.00%</c:formatCode>
              <c:ptCount val="2"/>
              <c:pt idx="0">
                <c:v>0.1022722825874281</c:v>
              </c:pt>
              <c:pt idx="1">
                <c:v>7.1047611846965411E-2</c:v>
              </c:pt>
            </c:numLit>
          </c:val>
          <c:extLst>
            <c:ext xmlns:c16="http://schemas.microsoft.com/office/drawing/2014/chart" uri="{C3380CC4-5D6E-409C-BE32-E72D297353CC}">
              <c16:uniqueId val="{00000001-C213-4811-95D1-DB87C8F92F94}"/>
            </c:ext>
          </c:extLst>
        </c:ser>
        <c:ser>
          <c:idx val="2"/>
          <c:order val="2"/>
          <c:tx>
            <c:v>De África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Andalucía</c:v>
              </c:pt>
              <c:pt idx="1">
                <c:v>15-29 años Total Estatal</c:v>
              </c:pt>
            </c:strLit>
          </c:cat>
          <c:val>
            <c:numLit>
              <c:formatCode>0.00%</c:formatCode>
              <c:ptCount val="2"/>
              <c:pt idx="0">
                <c:v>0.33104626743018145</c:v>
              </c:pt>
              <c:pt idx="1">
                <c:v>0.20970666112216335</c:v>
              </c:pt>
            </c:numLit>
          </c:val>
          <c:extLst>
            <c:ext xmlns:c16="http://schemas.microsoft.com/office/drawing/2014/chart" uri="{C3380CC4-5D6E-409C-BE32-E72D297353CC}">
              <c16:uniqueId val="{00000002-C213-4811-95D1-DB87C8F92F94}"/>
            </c:ext>
          </c:extLst>
        </c:ser>
        <c:ser>
          <c:idx val="3"/>
          <c:order val="3"/>
          <c:tx>
            <c:v>De Centro América y Caribe</c:v>
          </c:tx>
          <c:invertIfNegative val="0"/>
          <c:cat>
            <c:strLit>
              <c:ptCount val="2"/>
              <c:pt idx="0">
                <c:v>15-29 años C.A. Andalucía</c:v>
              </c:pt>
              <c:pt idx="1">
                <c:v>15-29 años Total Estatal</c:v>
              </c:pt>
            </c:strLit>
          </c:cat>
          <c:val>
            <c:numLit>
              <c:formatCode>0.00%</c:formatCode>
              <c:ptCount val="2"/>
              <c:pt idx="0">
                <c:v>7.2153450817213E-2</c:v>
              </c:pt>
              <c:pt idx="1">
                <c:v>0.10046498220876</c:v>
              </c:pt>
            </c:numLit>
          </c:val>
          <c:extLst>
            <c:ext xmlns:c16="http://schemas.microsoft.com/office/drawing/2014/chart" uri="{C3380CC4-5D6E-409C-BE32-E72D297353CC}">
              <c16:uniqueId val="{00000003-C213-4811-95D1-DB87C8F92F94}"/>
            </c:ext>
          </c:extLst>
        </c:ser>
        <c:ser>
          <c:idx val="4"/>
          <c:order val="4"/>
          <c:tx>
            <c:v>De América del Norte</c:v>
          </c:tx>
          <c:invertIfNegative val="0"/>
          <c:cat>
            <c:strLit>
              <c:ptCount val="2"/>
              <c:pt idx="0">
                <c:v>15-29 años C.A. Andalucía</c:v>
              </c:pt>
              <c:pt idx="1">
                <c:v>15-29 años Total Estatal</c:v>
              </c:pt>
            </c:strLit>
          </c:cat>
          <c:val>
            <c:numLit>
              <c:formatCode>0.00%</c:formatCode>
              <c:ptCount val="2"/>
              <c:pt idx="0">
                <c:v>1.5052893834052932E-2</c:v>
              </c:pt>
              <c:pt idx="1">
                <c:v>1.6500410324747229E-2</c:v>
              </c:pt>
            </c:numLit>
          </c:val>
          <c:extLst>
            <c:ext xmlns:c16="http://schemas.microsoft.com/office/drawing/2014/chart" uri="{C3380CC4-5D6E-409C-BE32-E72D297353CC}">
              <c16:uniqueId val="{00000004-C213-4811-95D1-DB87C8F92F94}"/>
            </c:ext>
          </c:extLst>
        </c:ser>
        <c:ser>
          <c:idx val="5"/>
          <c:order val="5"/>
          <c:tx>
            <c:v>De Sudamérica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Andalucía</c:v>
              </c:pt>
              <c:pt idx="1">
                <c:v>15-29 años Total Estatal</c:v>
              </c:pt>
            </c:strLit>
          </c:cat>
          <c:val>
            <c:numLit>
              <c:formatCode>0.00%</c:formatCode>
              <c:ptCount val="2"/>
              <c:pt idx="0">
                <c:v>0.21605598528625283</c:v>
              </c:pt>
              <c:pt idx="1">
                <c:v>0.29595282761792702</c:v>
              </c:pt>
            </c:numLit>
          </c:val>
          <c:extLst>
            <c:ext xmlns:c16="http://schemas.microsoft.com/office/drawing/2014/chart" uri="{C3380CC4-5D6E-409C-BE32-E72D297353CC}">
              <c16:uniqueId val="{00000005-C213-4811-95D1-DB87C8F92F94}"/>
            </c:ext>
          </c:extLst>
        </c:ser>
        <c:ser>
          <c:idx val="6"/>
          <c:order val="6"/>
          <c:tx>
            <c:v>De Asia</c:v>
          </c:tx>
          <c:invertIfNegative val="0"/>
          <c:cat>
            <c:strLit>
              <c:ptCount val="2"/>
              <c:pt idx="0">
                <c:v>15-29 años C.A. Andalucía</c:v>
              </c:pt>
              <c:pt idx="1">
                <c:v>15-29 años Total Estatal</c:v>
              </c:pt>
            </c:strLit>
          </c:cat>
          <c:val>
            <c:numLit>
              <c:formatCode>0.00%</c:formatCode>
              <c:ptCount val="2"/>
              <c:pt idx="0">
                <c:v>5.6546182643517733E-2</c:v>
              </c:pt>
              <c:pt idx="1">
                <c:v>9.0500627694478961E-2</c:v>
              </c:pt>
            </c:numLit>
          </c:val>
          <c:extLst>
            <c:ext xmlns:c16="http://schemas.microsoft.com/office/drawing/2014/chart" uri="{C3380CC4-5D6E-409C-BE32-E72D297353CC}">
              <c16:uniqueId val="{00000006-C213-4811-95D1-DB87C8F92F94}"/>
            </c:ext>
          </c:extLst>
        </c:ser>
        <c:ser>
          <c:idx val="7"/>
          <c:order val="7"/>
          <c:tx>
            <c:v>Resto nacionalidades</c:v>
          </c:tx>
          <c:invertIfNegative val="0"/>
          <c:cat>
            <c:strLit>
              <c:ptCount val="2"/>
              <c:pt idx="0">
                <c:v>15-29 años C.A. Andalucía</c:v>
              </c:pt>
              <c:pt idx="1">
                <c:v>15-29 años Total Estatal</c:v>
              </c:pt>
            </c:strLit>
          </c:cat>
          <c:val>
            <c:numLit>
              <c:formatCode>0.00%</c:formatCode>
              <c:ptCount val="2"/>
              <c:pt idx="0">
                <c:v>1.1283148324485086E-3</c:v>
              </c:pt>
              <c:pt idx="1">
                <c:v>1.0443197981296751E-3</c:v>
              </c:pt>
            </c:numLit>
          </c:val>
          <c:extLst>
            <c:ext xmlns:c16="http://schemas.microsoft.com/office/drawing/2014/chart" uri="{C3380CC4-5D6E-409C-BE32-E72D297353CC}">
              <c16:uniqueId val="{00000007-C213-4811-95D1-DB87C8F92F94}"/>
            </c:ext>
          </c:extLst>
        </c:ser>
        <c:dLbls>
          <c:showLegendKey val="0"/>
          <c:showVal val="0"/>
          <c:showCatName val="0"/>
          <c:showSerName val="0"/>
          <c:showPercent val="0"/>
          <c:showBubbleSize val="0"/>
        </c:dLbls>
        <c:gapWidth val="55"/>
        <c:overlap val="31"/>
        <c:axId val="34150016"/>
        <c:axId val="34147840"/>
      </c:barChart>
      <c:catAx>
        <c:axId val="34150016"/>
        <c:scaling>
          <c:orientation val="minMax"/>
        </c:scaling>
        <c:delete val="0"/>
        <c:axPos val="b"/>
        <c:numFmt formatCode="General" sourceLinked="0"/>
        <c:majorTickMark val="out"/>
        <c:minorTickMark val="none"/>
        <c:tickLblPos val="nextTo"/>
        <c:txPr>
          <a:bodyPr/>
          <a:lstStyle/>
          <a:p>
            <a:pPr>
              <a:defRPr sz="900"/>
            </a:pPr>
            <a:endParaRPr lang="es-ES"/>
          </a:p>
        </c:txPr>
        <c:crossAx val="34147840"/>
        <c:crosses val="autoZero"/>
        <c:auto val="1"/>
        <c:lblAlgn val="ctr"/>
        <c:lblOffset val="100"/>
        <c:noMultiLvlLbl val="0"/>
      </c:catAx>
      <c:valAx>
        <c:axId val="34147840"/>
        <c:scaling>
          <c:orientation val="minMax"/>
        </c:scaling>
        <c:delete val="0"/>
        <c:axPos val="l"/>
        <c:numFmt formatCode="0%" sourceLinked="0"/>
        <c:majorTickMark val="out"/>
        <c:minorTickMark val="none"/>
        <c:tickLblPos val="nextTo"/>
        <c:crossAx val="34150016"/>
        <c:crosses val="autoZero"/>
        <c:crossBetween val="between"/>
      </c:valAx>
    </c:plotArea>
    <c:legend>
      <c:legendPos val="t"/>
      <c:layout>
        <c:manualLayout>
          <c:xMode val="edge"/>
          <c:yMode val="edge"/>
          <c:x val="4.0600806186948266E-2"/>
          <c:y val="2.2174839588898262E-2"/>
          <c:w val="0.93533756604054674"/>
          <c:h val="0.1432078495440044"/>
        </c:manualLayout>
      </c:layout>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2228609947417607"/>
          <c:y val="0.22668826336958037"/>
          <c:w val="0.85786657387216658"/>
          <c:h val="0.63501145263532832"/>
        </c:manualLayout>
      </c:layout>
      <c:barChart>
        <c:barDir val="col"/>
        <c:grouping val="clustered"/>
        <c:varyColors val="0"/>
        <c:ser>
          <c:idx val="0"/>
          <c:order val="0"/>
          <c:tx>
            <c:v>País de la EU27_2020</c:v>
          </c:tx>
          <c:invertIfNegative val="0"/>
          <c:dLbls>
            <c:numFmt formatCode="0.0%" sourceLinked="0"/>
            <c:spPr>
              <a:noFill/>
              <a:ln>
                <a:noFill/>
              </a:ln>
              <a:effectLst/>
            </c:spPr>
            <c:txPr>
              <a:bodyPr rot="0" vert="horz"/>
              <a:lstStyle/>
              <a:p>
                <a:pPr>
                  <a:defRPr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Aragón</c:v>
              </c:pt>
              <c:pt idx="1">
                <c:v>15-29 años Total Estatal</c:v>
              </c:pt>
            </c:strLit>
          </c:cat>
          <c:val>
            <c:numLit>
              <c:formatCode>0.00%</c:formatCode>
              <c:ptCount val="2"/>
              <c:pt idx="0">
                <c:v>0.28868178470758526</c:v>
              </c:pt>
              <c:pt idx="1">
                <c:v>0.21478255938682833</c:v>
              </c:pt>
            </c:numLit>
          </c:val>
          <c:extLst>
            <c:ext xmlns:c16="http://schemas.microsoft.com/office/drawing/2014/chart" uri="{C3380CC4-5D6E-409C-BE32-E72D297353CC}">
              <c16:uniqueId val="{00000000-F7AC-4CD3-8920-02CBE9F42BF2}"/>
            </c:ext>
          </c:extLst>
        </c:ser>
        <c:ser>
          <c:idx val="1"/>
          <c:order val="1"/>
          <c:tx>
            <c:v>País de Europa menos EU27_2020</c:v>
          </c:tx>
          <c:invertIfNegative val="0"/>
          <c:cat>
            <c:strLit>
              <c:ptCount val="2"/>
              <c:pt idx="0">
                <c:v>15-29 años C.A. Aragón</c:v>
              </c:pt>
              <c:pt idx="1">
                <c:v>15-29 años Total Estatal</c:v>
              </c:pt>
            </c:strLit>
          </c:cat>
          <c:val>
            <c:numLit>
              <c:formatCode>0.00%</c:formatCode>
              <c:ptCount val="2"/>
              <c:pt idx="0">
                <c:v>3.5348789964194112E-2</c:v>
              </c:pt>
              <c:pt idx="1">
                <c:v>7.1047611846965411E-2</c:v>
              </c:pt>
            </c:numLit>
          </c:val>
          <c:extLst>
            <c:ext xmlns:c16="http://schemas.microsoft.com/office/drawing/2014/chart" uri="{C3380CC4-5D6E-409C-BE32-E72D297353CC}">
              <c16:uniqueId val="{00000001-F7AC-4CD3-8920-02CBE9F42BF2}"/>
            </c:ext>
          </c:extLst>
        </c:ser>
        <c:ser>
          <c:idx val="2"/>
          <c:order val="2"/>
          <c:tx>
            <c:v>De África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Aragón</c:v>
              </c:pt>
              <c:pt idx="1">
                <c:v>15-29 años Total Estatal</c:v>
              </c:pt>
            </c:strLit>
          </c:cat>
          <c:val>
            <c:numLit>
              <c:formatCode>0.00%</c:formatCode>
              <c:ptCount val="2"/>
              <c:pt idx="0">
                <c:v>0.24759389522334238</c:v>
              </c:pt>
              <c:pt idx="1">
                <c:v>0.20970666112216335</c:v>
              </c:pt>
            </c:numLit>
          </c:val>
          <c:extLst>
            <c:ext xmlns:c16="http://schemas.microsoft.com/office/drawing/2014/chart" uri="{C3380CC4-5D6E-409C-BE32-E72D297353CC}">
              <c16:uniqueId val="{00000002-F7AC-4CD3-8920-02CBE9F42BF2}"/>
            </c:ext>
          </c:extLst>
        </c:ser>
        <c:ser>
          <c:idx val="3"/>
          <c:order val="3"/>
          <c:tx>
            <c:v>De Centro América y Caribe</c:v>
          </c:tx>
          <c:invertIfNegative val="0"/>
          <c:cat>
            <c:strLit>
              <c:ptCount val="2"/>
              <c:pt idx="0">
                <c:v>15-29 años C.A. Aragón</c:v>
              </c:pt>
              <c:pt idx="1">
                <c:v>15-29 años Total Estatal</c:v>
              </c:pt>
            </c:strLit>
          </c:cat>
          <c:val>
            <c:numLit>
              <c:formatCode>0.00%</c:formatCode>
              <c:ptCount val="2"/>
              <c:pt idx="0">
                <c:v>0.15602224535920162</c:v>
              </c:pt>
              <c:pt idx="1">
                <c:v>0.10046498220876</c:v>
              </c:pt>
            </c:numLit>
          </c:val>
          <c:extLst>
            <c:ext xmlns:c16="http://schemas.microsoft.com/office/drawing/2014/chart" uri="{C3380CC4-5D6E-409C-BE32-E72D297353CC}">
              <c16:uniqueId val="{00000003-F7AC-4CD3-8920-02CBE9F42BF2}"/>
            </c:ext>
          </c:extLst>
        </c:ser>
        <c:ser>
          <c:idx val="4"/>
          <c:order val="4"/>
          <c:tx>
            <c:v>De América del Norte</c:v>
          </c:tx>
          <c:invertIfNegative val="0"/>
          <c:cat>
            <c:strLit>
              <c:ptCount val="2"/>
              <c:pt idx="0">
                <c:v>15-29 años C.A. Aragón</c:v>
              </c:pt>
              <c:pt idx="1">
                <c:v>15-29 años Total Estatal</c:v>
              </c:pt>
            </c:strLit>
          </c:cat>
          <c:val>
            <c:numLit>
              <c:formatCode>0.00%</c:formatCode>
              <c:ptCount val="2"/>
              <c:pt idx="0">
                <c:v>5.4851570634094314E-3</c:v>
              </c:pt>
              <c:pt idx="1">
                <c:v>1.6500410324747229E-2</c:v>
              </c:pt>
            </c:numLit>
          </c:val>
          <c:extLst>
            <c:ext xmlns:c16="http://schemas.microsoft.com/office/drawing/2014/chart" uri="{C3380CC4-5D6E-409C-BE32-E72D297353CC}">
              <c16:uniqueId val="{00000004-F7AC-4CD3-8920-02CBE9F42BF2}"/>
            </c:ext>
          </c:extLst>
        </c:ser>
        <c:ser>
          <c:idx val="5"/>
          <c:order val="5"/>
          <c:tx>
            <c:v>De Sudamérica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Aragón</c:v>
              </c:pt>
              <c:pt idx="1">
                <c:v>15-29 años Total Estatal</c:v>
              </c:pt>
            </c:strLit>
          </c:cat>
          <c:val>
            <c:numLit>
              <c:formatCode>0.00%</c:formatCode>
              <c:ptCount val="2"/>
              <c:pt idx="0">
                <c:v>0.19358033469615785</c:v>
              </c:pt>
              <c:pt idx="1">
                <c:v>0.29595282761792702</c:v>
              </c:pt>
            </c:numLit>
          </c:val>
          <c:extLst>
            <c:ext xmlns:c16="http://schemas.microsoft.com/office/drawing/2014/chart" uri="{C3380CC4-5D6E-409C-BE32-E72D297353CC}">
              <c16:uniqueId val="{00000005-F7AC-4CD3-8920-02CBE9F42BF2}"/>
            </c:ext>
          </c:extLst>
        </c:ser>
        <c:ser>
          <c:idx val="6"/>
          <c:order val="6"/>
          <c:tx>
            <c:v>De Asia</c:v>
          </c:tx>
          <c:invertIfNegative val="0"/>
          <c:cat>
            <c:strLit>
              <c:ptCount val="2"/>
              <c:pt idx="0">
                <c:v>15-29 años C.A. Aragón</c:v>
              </c:pt>
              <c:pt idx="1">
                <c:v>15-29 años Total Estatal</c:v>
              </c:pt>
            </c:strLit>
          </c:cat>
          <c:val>
            <c:numLit>
              <c:formatCode>0.00%</c:formatCode>
              <c:ptCount val="2"/>
              <c:pt idx="0">
                <c:v>7.2398994387871715E-2</c:v>
              </c:pt>
              <c:pt idx="1">
                <c:v>9.0500627694478961E-2</c:v>
              </c:pt>
            </c:numLit>
          </c:val>
          <c:extLst>
            <c:ext xmlns:c16="http://schemas.microsoft.com/office/drawing/2014/chart" uri="{C3380CC4-5D6E-409C-BE32-E72D297353CC}">
              <c16:uniqueId val="{00000006-F7AC-4CD3-8920-02CBE9F42BF2}"/>
            </c:ext>
          </c:extLst>
        </c:ser>
        <c:ser>
          <c:idx val="7"/>
          <c:order val="7"/>
          <c:tx>
            <c:v>Resto nacionalidades</c:v>
          </c:tx>
          <c:invertIfNegative val="0"/>
          <c:cat>
            <c:strLit>
              <c:ptCount val="2"/>
              <c:pt idx="0">
                <c:v>15-29 años C.A. Aragón</c:v>
              </c:pt>
              <c:pt idx="1">
                <c:v>15-29 años Total Estatal</c:v>
              </c:pt>
            </c:strLit>
          </c:cat>
          <c:val>
            <c:numLit>
              <c:formatCode>0.00%</c:formatCode>
              <c:ptCount val="2"/>
              <c:pt idx="0">
                <c:v>8.8879859823763944E-4</c:v>
              </c:pt>
              <c:pt idx="1">
                <c:v>1.0443197981296751E-3</c:v>
              </c:pt>
            </c:numLit>
          </c:val>
          <c:extLst>
            <c:ext xmlns:c16="http://schemas.microsoft.com/office/drawing/2014/chart" uri="{C3380CC4-5D6E-409C-BE32-E72D297353CC}">
              <c16:uniqueId val="{00000007-F7AC-4CD3-8920-02CBE9F42BF2}"/>
            </c:ext>
          </c:extLst>
        </c:ser>
        <c:dLbls>
          <c:showLegendKey val="0"/>
          <c:showVal val="0"/>
          <c:showCatName val="0"/>
          <c:showSerName val="0"/>
          <c:showPercent val="0"/>
          <c:showBubbleSize val="0"/>
        </c:dLbls>
        <c:gapWidth val="55"/>
        <c:overlap val="31"/>
        <c:axId val="34153280"/>
        <c:axId val="34152736"/>
      </c:barChart>
      <c:catAx>
        <c:axId val="34153280"/>
        <c:scaling>
          <c:orientation val="minMax"/>
        </c:scaling>
        <c:delete val="0"/>
        <c:axPos val="b"/>
        <c:numFmt formatCode="General" sourceLinked="0"/>
        <c:majorTickMark val="out"/>
        <c:minorTickMark val="none"/>
        <c:tickLblPos val="nextTo"/>
        <c:txPr>
          <a:bodyPr/>
          <a:lstStyle/>
          <a:p>
            <a:pPr>
              <a:defRPr sz="900"/>
            </a:pPr>
            <a:endParaRPr lang="es-ES"/>
          </a:p>
        </c:txPr>
        <c:crossAx val="34152736"/>
        <c:crosses val="autoZero"/>
        <c:auto val="1"/>
        <c:lblAlgn val="ctr"/>
        <c:lblOffset val="100"/>
        <c:noMultiLvlLbl val="0"/>
      </c:catAx>
      <c:valAx>
        <c:axId val="34152736"/>
        <c:scaling>
          <c:orientation val="minMax"/>
          <c:max val="0.4"/>
        </c:scaling>
        <c:delete val="0"/>
        <c:axPos val="l"/>
        <c:numFmt formatCode="0%" sourceLinked="0"/>
        <c:majorTickMark val="out"/>
        <c:minorTickMark val="none"/>
        <c:tickLblPos val="nextTo"/>
        <c:crossAx val="34153280"/>
        <c:crosses val="autoZero"/>
        <c:crossBetween val="between"/>
      </c:valAx>
    </c:plotArea>
    <c:legend>
      <c:legendPos val="t"/>
      <c:layout>
        <c:manualLayout>
          <c:xMode val="edge"/>
          <c:yMode val="edge"/>
          <c:x val="4.0600806186948266E-2"/>
          <c:y val="2.2174839588898262E-2"/>
          <c:w val="0.93533756604054674"/>
          <c:h val="0.17560572562358273"/>
        </c:manualLayout>
      </c:layout>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2228609947417607"/>
          <c:y val="0.22668826336958037"/>
          <c:w val="0.85786657387216658"/>
          <c:h val="0.63501145263532832"/>
        </c:manualLayout>
      </c:layout>
      <c:barChart>
        <c:barDir val="col"/>
        <c:grouping val="clustered"/>
        <c:varyColors val="0"/>
        <c:ser>
          <c:idx val="0"/>
          <c:order val="0"/>
          <c:tx>
            <c:v>País de la EU27_2020</c:v>
          </c:tx>
          <c:invertIfNegative val="0"/>
          <c:dLbls>
            <c:numFmt formatCode="0.0%" sourceLinked="0"/>
            <c:spPr>
              <a:noFill/>
              <a:ln>
                <a:noFill/>
              </a:ln>
              <a:effectLst/>
            </c:spPr>
            <c:txPr>
              <a:bodyPr rot="0" vert="horz"/>
              <a:lstStyle/>
              <a:p>
                <a:pPr>
                  <a:defRPr b="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Asturias</c:v>
              </c:pt>
              <c:pt idx="1">
                <c:v>15-29 años Total Estatal</c:v>
              </c:pt>
            </c:strLit>
          </c:cat>
          <c:val>
            <c:numLit>
              <c:formatCode>0.00%</c:formatCode>
              <c:ptCount val="2"/>
              <c:pt idx="0">
                <c:v>0.18432791852537664</c:v>
              </c:pt>
              <c:pt idx="1">
                <c:v>0.21478255938682833</c:v>
              </c:pt>
            </c:numLit>
          </c:val>
          <c:extLst>
            <c:ext xmlns:c16="http://schemas.microsoft.com/office/drawing/2014/chart" uri="{C3380CC4-5D6E-409C-BE32-E72D297353CC}">
              <c16:uniqueId val="{00000000-8728-48F9-8225-C184A28D0C7A}"/>
            </c:ext>
          </c:extLst>
        </c:ser>
        <c:ser>
          <c:idx val="1"/>
          <c:order val="1"/>
          <c:tx>
            <c:v>País de Europa menos EU27_2020</c:v>
          </c:tx>
          <c:invertIfNegative val="0"/>
          <c:cat>
            <c:strLit>
              <c:ptCount val="2"/>
              <c:pt idx="0">
                <c:v>15-29 años Asturias</c:v>
              </c:pt>
              <c:pt idx="1">
                <c:v>15-29 años Total Estatal</c:v>
              </c:pt>
            </c:strLit>
          </c:cat>
          <c:val>
            <c:numLit>
              <c:formatCode>0.00%</c:formatCode>
              <c:ptCount val="2"/>
              <c:pt idx="0">
                <c:v>5.5803383553572929E-2</c:v>
              </c:pt>
              <c:pt idx="1">
                <c:v>7.1047611846965411E-2</c:v>
              </c:pt>
            </c:numLit>
          </c:val>
          <c:extLst>
            <c:ext xmlns:c16="http://schemas.microsoft.com/office/drawing/2014/chart" uri="{C3380CC4-5D6E-409C-BE32-E72D297353CC}">
              <c16:uniqueId val="{00000001-8728-48F9-8225-C184A28D0C7A}"/>
            </c:ext>
          </c:extLst>
        </c:ser>
        <c:ser>
          <c:idx val="2"/>
          <c:order val="2"/>
          <c:tx>
            <c:v>De África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Asturias</c:v>
              </c:pt>
              <c:pt idx="1">
                <c:v>15-29 años Total Estatal</c:v>
              </c:pt>
            </c:strLit>
          </c:cat>
          <c:val>
            <c:numLit>
              <c:formatCode>0.00%</c:formatCode>
              <c:ptCount val="2"/>
              <c:pt idx="0">
                <c:v>0.12482114300143085</c:v>
              </c:pt>
              <c:pt idx="1">
                <c:v>0.20970666112216335</c:v>
              </c:pt>
            </c:numLit>
          </c:val>
          <c:extLst>
            <c:ext xmlns:c16="http://schemas.microsoft.com/office/drawing/2014/chart" uri="{C3380CC4-5D6E-409C-BE32-E72D297353CC}">
              <c16:uniqueId val="{00000002-8728-48F9-8225-C184A28D0C7A}"/>
            </c:ext>
          </c:extLst>
        </c:ser>
        <c:ser>
          <c:idx val="3"/>
          <c:order val="3"/>
          <c:tx>
            <c:v>De Centro América y Caribe</c:v>
          </c:tx>
          <c:invertIfNegative val="0"/>
          <c:cat>
            <c:strLit>
              <c:ptCount val="2"/>
              <c:pt idx="0">
                <c:v>15-29 años Asturias</c:v>
              </c:pt>
              <c:pt idx="1">
                <c:v>15-29 años Total Estatal</c:v>
              </c:pt>
            </c:strLit>
          </c:cat>
          <c:val>
            <c:numLit>
              <c:formatCode>0.00%</c:formatCode>
              <c:ptCount val="2"/>
              <c:pt idx="0">
                <c:v>0.11892938304856493</c:v>
              </c:pt>
              <c:pt idx="1">
                <c:v>0.10046498220876</c:v>
              </c:pt>
            </c:numLit>
          </c:val>
          <c:extLst>
            <c:ext xmlns:c16="http://schemas.microsoft.com/office/drawing/2014/chart" uri="{C3380CC4-5D6E-409C-BE32-E72D297353CC}">
              <c16:uniqueId val="{00000003-8728-48F9-8225-C184A28D0C7A}"/>
            </c:ext>
          </c:extLst>
        </c:ser>
        <c:ser>
          <c:idx val="4"/>
          <c:order val="4"/>
          <c:tx>
            <c:v>De América del Norte</c:v>
          </c:tx>
          <c:invertIfNegative val="0"/>
          <c:cat>
            <c:strLit>
              <c:ptCount val="2"/>
              <c:pt idx="0">
                <c:v>15-29 años Asturias</c:v>
              </c:pt>
              <c:pt idx="1">
                <c:v>15-29 años Total Estatal</c:v>
              </c:pt>
            </c:strLit>
          </c:cat>
          <c:val>
            <c:numLit>
              <c:formatCode>0.00%</c:formatCode>
              <c:ptCount val="2"/>
              <c:pt idx="0">
                <c:v>2.2472855820217155E-2</c:v>
              </c:pt>
              <c:pt idx="1">
                <c:v>1.6500410324747229E-2</c:v>
              </c:pt>
            </c:numLit>
          </c:val>
          <c:extLst>
            <c:ext xmlns:c16="http://schemas.microsoft.com/office/drawing/2014/chart" uri="{C3380CC4-5D6E-409C-BE32-E72D297353CC}">
              <c16:uniqueId val="{00000004-8728-48F9-8225-C184A28D0C7A}"/>
            </c:ext>
          </c:extLst>
        </c:ser>
        <c:ser>
          <c:idx val="5"/>
          <c:order val="5"/>
          <c:tx>
            <c:v>De Sudamérica</c:v>
          </c:tx>
          <c:invertIfNegative val="0"/>
          <c:dLbls>
            <c:dLbl>
              <c:idx val="0"/>
              <c:numFmt formatCode="0.0%" sourceLinked="0"/>
              <c:spPr>
                <a:noFill/>
                <a:ln>
                  <a:noFill/>
                </a:ln>
                <a:effectLst/>
              </c:spPr>
              <c:txPr>
                <a:bodyPr rot="0" vert="horz"/>
                <a:lstStyle/>
                <a:p>
                  <a:pPr>
                    <a:defRPr b="1"/>
                  </a:pPr>
                  <a:endParaRPr lang="es-ES"/>
                </a:p>
              </c:txPr>
              <c:dLblPos val="outEnd"/>
              <c:showLegendKey val="0"/>
              <c:showVal val="1"/>
              <c:showCatName val="0"/>
              <c:showSerName val="0"/>
              <c:showPercent val="0"/>
              <c:showBubbleSize val="0"/>
              <c:extLst>
                <c:ext xmlns:c16="http://schemas.microsoft.com/office/drawing/2014/chart" uri="{C3380CC4-5D6E-409C-BE32-E72D297353CC}">
                  <c16:uniqueId val="{00000000-6576-4089-A55A-22D67C2295F6}"/>
                </c:ext>
              </c:extLst>
            </c:dLbl>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Asturias</c:v>
              </c:pt>
              <c:pt idx="1">
                <c:v>15-29 años Total Estatal</c:v>
              </c:pt>
            </c:strLit>
          </c:cat>
          <c:val>
            <c:numLit>
              <c:formatCode>0.00%</c:formatCode>
              <c:ptCount val="2"/>
              <c:pt idx="0">
                <c:v>0.43767359649861121</c:v>
              </c:pt>
              <c:pt idx="1">
                <c:v>0.29595282761792702</c:v>
              </c:pt>
            </c:numLit>
          </c:val>
          <c:extLst>
            <c:ext xmlns:c16="http://schemas.microsoft.com/office/drawing/2014/chart" uri="{C3380CC4-5D6E-409C-BE32-E72D297353CC}">
              <c16:uniqueId val="{00000006-8728-48F9-8225-C184A28D0C7A}"/>
            </c:ext>
          </c:extLst>
        </c:ser>
        <c:ser>
          <c:idx val="6"/>
          <c:order val="6"/>
          <c:tx>
            <c:v>De Asia</c:v>
          </c:tx>
          <c:invertIfNegative val="0"/>
          <c:cat>
            <c:strLit>
              <c:ptCount val="2"/>
              <c:pt idx="0">
                <c:v>15-29 años Asturias</c:v>
              </c:pt>
              <c:pt idx="1">
                <c:v>15-29 años Total Estatal</c:v>
              </c:pt>
            </c:strLit>
          </c:cat>
          <c:val>
            <c:numLit>
              <c:formatCode>0.00%</c:formatCode>
              <c:ptCount val="2"/>
              <c:pt idx="0">
                <c:v>5.2184159582526722E-2</c:v>
              </c:pt>
              <c:pt idx="1">
                <c:v>9.0500627694478961E-2</c:v>
              </c:pt>
            </c:numLit>
          </c:val>
          <c:extLst>
            <c:ext xmlns:c16="http://schemas.microsoft.com/office/drawing/2014/chart" uri="{C3380CC4-5D6E-409C-BE32-E72D297353CC}">
              <c16:uniqueId val="{00000007-8728-48F9-8225-C184A28D0C7A}"/>
            </c:ext>
          </c:extLst>
        </c:ser>
        <c:ser>
          <c:idx val="7"/>
          <c:order val="7"/>
          <c:tx>
            <c:v>Resto nacionalidades</c:v>
          </c:tx>
          <c:invertIfNegative val="0"/>
          <c:cat>
            <c:strLit>
              <c:ptCount val="2"/>
              <c:pt idx="0">
                <c:v>15-29 años Asturias</c:v>
              </c:pt>
              <c:pt idx="1">
                <c:v>15-29 años Total Estatal</c:v>
              </c:pt>
            </c:strLit>
          </c:cat>
          <c:val>
            <c:numLit>
              <c:formatCode>0.00%</c:formatCode>
              <c:ptCount val="2"/>
              <c:pt idx="0">
                <c:v>3.7875599696995201E-3</c:v>
              </c:pt>
              <c:pt idx="1">
                <c:v>1.0443197981296751E-3</c:v>
              </c:pt>
            </c:numLit>
          </c:val>
          <c:extLst>
            <c:ext xmlns:c16="http://schemas.microsoft.com/office/drawing/2014/chart" uri="{C3380CC4-5D6E-409C-BE32-E72D297353CC}">
              <c16:uniqueId val="{00000008-8728-48F9-8225-C184A28D0C7A}"/>
            </c:ext>
          </c:extLst>
        </c:ser>
        <c:dLbls>
          <c:showLegendKey val="0"/>
          <c:showVal val="0"/>
          <c:showCatName val="0"/>
          <c:showSerName val="0"/>
          <c:showPercent val="0"/>
          <c:showBubbleSize val="0"/>
        </c:dLbls>
        <c:gapWidth val="55"/>
        <c:overlap val="31"/>
        <c:axId val="34152192"/>
        <c:axId val="34150560"/>
      </c:barChart>
      <c:catAx>
        <c:axId val="34152192"/>
        <c:scaling>
          <c:orientation val="minMax"/>
        </c:scaling>
        <c:delete val="0"/>
        <c:axPos val="b"/>
        <c:numFmt formatCode="General" sourceLinked="0"/>
        <c:majorTickMark val="out"/>
        <c:minorTickMark val="none"/>
        <c:tickLblPos val="nextTo"/>
        <c:txPr>
          <a:bodyPr/>
          <a:lstStyle/>
          <a:p>
            <a:pPr>
              <a:defRPr sz="900"/>
            </a:pPr>
            <a:endParaRPr lang="es-ES"/>
          </a:p>
        </c:txPr>
        <c:crossAx val="34150560"/>
        <c:crosses val="autoZero"/>
        <c:auto val="1"/>
        <c:lblAlgn val="ctr"/>
        <c:lblOffset val="100"/>
        <c:noMultiLvlLbl val="0"/>
      </c:catAx>
      <c:valAx>
        <c:axId val="34150560"/>
        <c:scaling>
          <c:orientation val="minMax"/>
        </c:scaling>
        <c:delete val="0"/>
        <c:axPos val="l"/>
        <c:numFmt formatCode="0%" sourceLinked="0"/>
        <c:majorTickMark val="out"/>
        <c:minorTickMark val="none"/>
        <c:tickLblPos val="nextTo"/>
        <c:crossAx val="34152192"/>
        <c:crosses val="autoZero"/>
        <c:crossBetween val="between"/>
      </c:valAx>
    </c:plotArea>
    <c:legend>
      <c:legendPos val="t"/>
      <c:layout>
        <c:manualLayout>
          <c:xMode val="edge"/>
          <c:yMode val="edge"/>
          <c:x val="4.0600806186948266E-2"/>
          <c:y val="2.2174839588898262E-2"/>
          <c:w val="0.93533756604054674"/>
          <c:h val="0.1432078495440044"/>
        </c:manualLayout>
      </c:layout>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2228609947417607"/>
          <c:y val="0.22668826336958037"/>
          <c:w val="0.85786657387216658"/>
          <c:h val="0.63501145263532832"/>
        </c:manualLayout>
      </c:layout>
      <c:barChart>
        <c:barDir val="col"/>
        <c:grouping val="clustered"/>
        <c:varyColors val="0"/>
        <c:ser>
          <c:idx val="0"/>
          <c:order val="0"/>
          <c:tx>
            <c:v>País de la EU27_2020</c:v>
          </c:tx>
          <c:invertIfNegative val="0"/>
          <c:dLbls>
            <c:numFmt formatCode="0.0%" sourceLinked="0"/>
            <c:spPr>
              <a:noFill/>
              <a:ln>
                <a:noFill/>
              </a:ln>
              <a:effectLst/>
            </c:spPr>
            <c:txPr>
              <a:bodyPr rot="0" vert="horz"/>
              <a:lstStyle/>
              <a:p>
                <a:pPr>
                  <a:defRPr b="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Illes Balears</c:v>
              </c:pt>
              <c:pt idx="1">
                <c:v>15-29 años Total Estatal</c:v>
              </c:pt>
            </c:strLit>
          </c:cat>
          <c:val>
            <c:numLit>
              <c:formatCode>0.00%</c:formatCode>
              <c:ptCount val="2"/>
              <c:pt idx="0">
                <c:v>0.3006221782978819</c:v>
              </c:pt>
              <c:pt idx="1">
                <c:v>0.21478255938682833</c:v>
              </c:pt>
            </c:numLit>
          </c:val>
          <c:extLst>
            <c:ext xmlns:c16="http://schemas.microsoft.com/office/drawing/2014/chart" uri="{C3380CC4-5D6E-409C-BE32-E72D297353CC}">
              <c16:uniqueId val="{00000000-C295-46D3-A5EF-76A116B25B05}"/>
            </c:ext>
          </c:extLst>
        </c:ser>
        <c:ser>
          <c:idx val="1"/>
          <c:order val="1"/>
          <c:tx>
            <c:v>País de Europa menos EU27_2020</c:v>
          </c:tx>
          <c:invertIfNegative val="0"/>
          <c:cat>
            <c:strLit>
              <c:ptCount val="2"/>
              <c:pt idx="0">
                <c:v>15-29 años C.A. Illes Balears</c:v>
              </c:pt>
              <c:pt idx="1">
                <c:v>15-29 años Total Estatal</c:v>
              </c:pt>
            </c:strLit>
          </c:cat>
          <c:val>
            <c:numLit>
              <c:formatCode>0.00%</c:formatCode>
              <c:ptCount val="2"/>
              <c:pt idx="0">
                <c:v>8.092810134543249E-2</c:v>
              </c:pt>
              <c:pt idx="1">
                <c:v>7.1047611846965411E-2</c:v>
              </c:pt>
            </c:numLit>
          </c:val>
          <c:extLst>
            <c:ext xmlns:c16="http://schemas.microsoft.com/office/drawing/2014/chart" uri="{C3380CC4-5D6E-409C-BE32-E72D297353CC}">
              <c16:uniqueId val="{00000001-C295-46D3-A5EF-76A116B25B05}"/>
            </c:ext>
          </c:extLst>
        </c:ser>
        <c:ser>
          <c:idx val="2"/>
          <c:order val="2"/>
          <c:tx>
            <c:v>De África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Illes Balears</c:v>
              </c:pt>
              <c:pt idx="1">
                <c:v>15-29 años Total Estatal</c:v>
              </c:pt>
            </c:strLit>
          </c:cat>
          <c:val>
            <c:numLit>
              <c:formatCode>0.00%</c:formatCode>
              <c:ptCount val="2"/>
              <c:pt idx="0">
                <c:v>0.17584959906560949</c:v>
              </c:pt>
              <c:pt idx="1">
                <c:v>0.20970666112216335</c:v>
              </c:pt>
            </c:numLit>
          </c:val>
          <c:extLst>
            <c:ext xmlns:c16="http://schemas.microsoft.com/office/drawing/2014/chart" uri="{C3380CC4-5D6E-409C-BE32-E72D297353CC}">
              <c16:uniqueId val="{00000002-C295-46D3-A5EF-76A116B25B05}"/>
            </c:ext>
          </c:extLst>
        </c:ser>
        <c:ser>
          <c:idx val="3"/>
          <c:order val="3"/>
          <c:tx>
            <c:v>De Centro América y Caribe</c:v>
          </c:tx>
          <c:invertIfNegative val="0"/>
          <c:cat>
            <c:strLit>
              <c:ptCount val="2"/>
              <c:pt idx="0">
                <c:v>15-29 años C.A. Illes Balears</c:v>
              </c:pt>
              <c:pt idx="1">
                <c:v>15-29 años Total Estatal</c:v>
              </c:pt>
            </c:strLit>
          </c:cat>
          <c:val>
            <c:numLit>
              <c:formatCode>0.00%</c:formatCode>
              <c:ptCount val="2"/>
              <c:pt idx="0">
                <c:v>4.2811257608768895E-2</c:v>
              </c:pt>
              <c:pt idx="1">
                <c:v>0.10046498220876</c:v>
              </c:pt>
            </c:numLit>
          </c:val>
          <c:extLst>
            <c:ext xmlns:c16="http://schemas.microsoft.com/office/drawing/2014/chart" uri="{C3380CC4-5D6E-409C-BE32-E72D297353CC}">
              <c16:uniqueId val="{00000003-C295-46D3-A5EF-76A116B25B05}"/>
            </c:ext>
          </c:extLst>
        </c:ser>
        <c:ser>
          <c:idx val="4"/>
          <c:order val="4"/>
          <c:tx>
            <c:v>De América del Norte</c:v>
          </c:tx>
          <c:invertIfNegative val="0"/>
          <c:cat>
            <c:strLit>
              <c:ptCount val="2"/>
              <c:pt idx="0">
                <c:v>15-29 años C.A. Illes Balears</c:v>
              </c:pt>
              <c:pt idx="1">
                <c:v>15-29 años Total Estatal</c:v>
              </c:pt>
            </c:strLit>
          </c:cat>
          <c:val>
            <c:numLit>
              <c:formatCode>0.00%</c:formatCode>
              <c:ptCount val="2"/>
              <c:pt idx="0">
                <c:v>9.9728218144246542E-3</c:v>
              </c:pt>
              <c:pt idx="1">
                <c:v>1.6500410324747229E-2</c:v>
              </c:pt>
            </c:numLit>
          </c:val>
          <c:extLst>
            <c:ext xmlns:c16="http://schemas.microsoft.com/office/drawing/2014/chart" uri="{C3380CC4-5D6E-409C-BE32-E72D297353CC}">
              <c16:uniqueId val="{00000004-C295-46D3-A5EF-76A116B25B05}"/>
            </c:ext>
          </c:extLst>
        </c:ser>
        <c:ser>
          <c:idx val="5"/>
          <c:order val="5"/>
          <c:tx>
            <c:v>De Sudamérica</c:v>
          </c:tx>
          <c:invertIfNegative val="0"/>
          <c:dLbls>
            <c:dLbl>
              <c:idx val="0"/>
              <c:numFmt formatCode="0.0%" sourceLinked="0"/>
              <c:spPr>
                <a:noFill/>
                <a:ln>
                  <a:noFill/>
                </a:ln>
                <a:effectLst/>
              </c:spPr>
              <c:txPr>
                <a:bodyPr rot="0" vert="horz"/>
                <a:lstStyle/>
                <a:p>
                  <a:pPr>
                    <a:defRPr b="1"/>
                  </a:pPr>
                  <a:endParaRPr lang="es-ES"/>
                </a:p>
              </c:txPr>
              <c:dLblPos val="outEnd"/>
              <c:showLegendKey val="0"/>
              <c:showVal val="1"/>
              <c:showCatName val="0"/>
              <c:showSerName val="0"/>
              <c:showPercent val="0"/>
              <c:showBubbleSize val="0"/>
              <c:extLst>
                <c:ext xmlns:c16="http://schemas.microsoft.com/office/drawing/2014/chart" uri="{C3380CC4-5D6E-409C-BE32-E72D297353CC}">
                  <c16:uniqueId val="{00000000-F2C3-4D10-9EE9-DDE49638A979}"/>
                </c:ext>
              </c:extLst>
            </c:dLbl>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Illes Balears</c:v>
              </c:pt>
              <c:pt idx="1">
                <c:v>15-29 años Total Estatal</c:v>
              </c:pt>
            </c:strLit>
          </c:cat>
          <c:val>
            <c:numLit>
              <c:formatCode>0.00%</c:formatCode>
              <c:ptCount val="2"/>
              <c:pt idx="0">
                <c:v>0.32479054828058668</c:v>
              </c:pt>
              <c:pt idx="1">
                <c:v>0.29595282761792702</c:v>
              </c:pt>
            </c:numLit>
          </c:val>
          <c:extLst>
            <c:ext xmlns:c16="http://schemas.microsoft.com/office/drawing/2014/chart" uri="{C3380CC4-5D6E-409C-BE32-E72D297353CC}">
              <c16:uniqueId val="{00000006-C295-46D3-A5EF-76A116B25B05}"/>
            </c:ext>
          </c:extLst>
        </c:ser>
        <c:ser>
          <c:idx val="6"/>
          <c:order val="6"/>
          <c:tx>
            <c:v>De Asia</c:v>
          </c:tx>
          <c:invertIfNegative val="0"/>
          <c:cat>
            <c:strLit>
              <c:ptCount val="2"/>
              <c:pt idx="0">
                <c:v>15-29 años C.A. Illes Balears</c:v>
              </c:pt>
              <c:pt idx="1">
                <c:v>15-29 años Total Estatal</c:v>
              </c:pt>
            </c:strLit>
          </c:cat>
          <c:val>
            <c:numLit>
              <c:formatCode>0.00%</c:formatCode>
              <c:ptCount val="2"/>
              <c:pt idx="0">
                <c:v>6.2891669099975289E-2</c:v>
              </c:pt>
              <c:pt idx="1">
                <c:v>9.0500627694478961E-2</c:v>
              </c:pt>
            </c:numLit>
          </c:val>
          <c:extLst>
            <c:ext xmlns:c16="http://schemas.microsoft.com/office/drawing/2014/chart" uri="{C3380CC4-5D6E-409C-BE32-E72D297353CC}">
              <c16:uniqueId val="{00000007-C295-46D3-A5EF-76A116B25B05}"/>
            </c:ext>
          </c:extLst>
        </c:ser>
        <c:ser>
          <c:idx val="7"/>
          <c:order val="7"/>
          <c:tx>
            <c:v>Resto nacionalidades</c:v>
          </c:tx>
          <c:invertIfNegative val="0"/>
          <c:cat>
            <c:strLit>
              <c:ptCount val="2"/>
              <c:pt idx="0">
                <c:v>15-29 años C.A. Illes Balears</c:v>
              </c:pt>
              <c:pt idx="1">
                <c:v>15-29 años Total Estatal</c:v>
              </c:pt>
            </c:strLit>
          </c:cat>
          <c:val>
            <c:numLit>
              <c:formatCode>0.00%</c:formatCode>
              <c:ptCount val="2"/>
              <c:pt idx="0">
                <c:v>2.1338244873205904E-3</c:v>
              </c:pt>
              <c:pt idx="1">
                <c:v>1.0443197981296751E-3</c:v>
              </c:pt>
            </c:numLit>
          </c:val>
          <c:extLst>
            <c:ext xmlns:c16="http://schemas.microsoft.com/office/drawing/2014/chart" uri="{C3380CC4-5D6E-409C-BE32-E72D297353CC}">
              <c16:uniqueId val="{00000008-C295-46D3-A5EF-76A116B25B05}"/>
            </c:ext>
          </c:extLst>
        </c:ser>
        <c:dLbls>
          <c:showLegendKey val="0"/>
          <c:showVal val="0"/>
          <c:showCatName val="0"/>
          <c:showSerName val="0"/>
          <c:showPercent val="0"/>
          <c:showBubbleSize val="0"/>
        </c:dLbls>
        <c:gapWidth val="55"/>
        <c:overlap val="31"/>
        <c:axId val="34146208"/>
        <c:axId val="34146752"/>
      </c:barChart>
      <c:catAx>
        <c:axId val="34146208"/>
        <c:scaling>
          <c:orientation val="minMax"/>
        </c:scaling>
        <c:delete val="0"/>
        <c:axPos val="b"/>
        <c:numFmt formatCode="General" sourceLinked="0"/>
        <c:majorTickMark val="out"/>
        <c:minorTickMark val="none"/>
        <c:tickLblPos val="nextTo"/>
        <c:txPr>
          <a:bodyPr/>
          <a:lstStyle/>
          <a:p>
            <a:pPr>
              <a:defRPr sz="900"/>
            </a:pPr>
            <a:endParaRPr lang="es-ES"/>
          </a:p>
        </c:txPr>
        <c:crossAx val="34146752"/>
        <c:crosses val="autoZero"/>
        <c:auto val="1"/>
        <c:lblAlgn val="ctr"/>
        <c:lblOffset val="100"/>
        <c:noMultiLvlLbl val="0"/>
      </c:catAx>
      <c:valAx>
        <c:axId val="34146752"/>
        <c:scaling>
          <c:orientation val="minMax"/>
        </c:scaling>
        <c:delete val="0"/>
        <c:axPos val="l"/>
        <c:numFmt formatCode="0%" sourceLinked="0"/>
        <c:majorTickMark val="out"/>
        <c:minorTickMark val="none"/>
        <c:tickLblPos val="nextTo"/>
        <c:crossAx val="34146208"/>
        <c:crosses val="autoZero"/>
        <c:crossBetween val="between"/>
      </c:valAx>
    </c:plotArea>
    <c:legend>
      <c:legendPos val="t"/>
      <c:layout>
        <c:manualLayout>
          <c:xMode val="edge"/>
          <c:yMode val="edge"/>
          <c:x val="4.0600806186948266E-2"/>
          <c:y val="2.2174839588898262E-2"/>
          <c:w val="0.93202967826493743"/>
          <c:h val="0.13588690476190474"/>
        </c:manualLayout>
      </c:layout>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2228609947417607"/>
          <c:y val="0.22668826336958037"/>
          <c:w val="0.85786657387216658"/>
          <c:h val="0.63501145263532832"/>
        </c:manualLayout>
      </c:layout>
      <c:barChart>
        <c:barDir val="col"/>
        <c:grouping val="clustered"/>
        <c:varyColors val="0"/>
        <c:ser>
          <c:idx val="0"/>
          <c:order val="0"/>
          <c:tx>
            <c:v>País de la EU27_2020</c:v>
          </c:tx>
          <c:invertIfNegative val="0"/>
          <c:dLbls>
            <c:numFmt formatCode="0.0%" sourceLinked="0"/>
            <c:spPr>
              <a:noFill/>
              <a:ln>
                <a:noFill/>
              </a:ln>
              <a:effectLst/>
            </c:spPr>
            <c:txPr>
              <a:bodyPr rot="0" vert="horz"/>
              <a:lstStyle/>
              <a:p>
                <a:pPr>
                  <a:defRPr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Canarias</c:v>
              </c:pt>
              <c:pt idx="1">
                <c:v>15-29 años Total Estatal</c:v>
              </c:pt>
            </c:strLit>
          </c:cat>
          <c:val>
            <c:numLit>
              <c:formatCode>0.00%</c:formatCode>
              <c:ptCount val="2"/>
              <c:pt idx="0">
                <c:v>0.38818634398052254</c:v>
              </c:pt>
              <c:pt idx="1">
                <c:v>0.21478255938682833</c:v>
              </c:pt>
            </c:numLit>
          </c:val>
          <c:extLst>
            <c:ext xmlns:c16="http://schemas.microsoft.com/office/drawing/2014/chart" uri="{C3380CC4-5D6E-409C-BE32-E72D297353CC}">
              <c16:uniqueId val="{00000000-D952-4F5D-BDEF-545280D77CDB}"/>
            </c:ext>
          </c:extLst>
        </c:ser>
        <c:ser>
          <c:idx val="1"/>
          <c:order val="1"/>
          <c:tx>
            <c:v>País de Europa menos EU27_2020</c:v>
          </c:tx>
          <c:invertIfNegative val="0"/>
          <c:cat>
            <c:strLit>
              <c:ptCount val="2"/>
              <c:pt idx="0">
                <c:v>15-29 años C.A. Canarias</c:v>
              </c:pt>
              <c:pt idx="1">
                <c:v>15-29 años Total Estatal</c:v>
              </c:pt>
            </c:strLit>
          </c:cat>
          <c:val>
            <c:numLit>
              <c:formatCode>0.00%</c:formatCode>
              <c:ptCount val="2"/>
              <c:pt idx="0">
                <c:v>7.8091500417893089E-2</c:v>
              </c:pt>
              <c:pt idx="1">
                <c:v>7.1047611846965411E-2</c:v>
              </c:pt>
            </c:numLit>
          </c:val>
          <c:extLst>
            <c:ext xmlns:c16="http://schemas.microsoft.com/office/drawing/2014/chart" uri="{C3380CC4-5D6E-409C-BE32-E72D297353CC}">
              <c16:uniqueId val="{00000001-D952-4F5D-BDEF-545280D77CDB}"/>
            </c:ext>
          </c:extLst>
        </c:ser>
        <c:ser>
          <c:idx val="2"/>
          <c:order val="2"/>
          <c:tx>
            <c:v>De África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Canarias</c:v>
              </c:pt>
              <c:pt idx="1">
                <c:v>15-29 años Total Estatal</c:v>
              </c:pt>
            </c:strLit>
          </c:cat>
          <c:val>
            <c:numLit>
              <c:formatCode>0.00%</c:formatCode>
              <c:ptCount val="2"/>
              <c:pt idx="0">
                <c:v>0.13161815472945965</c:v>
              </c:pt>
              <c:pt idx="1">
                <c:v>0.20970666112216335</c:v>
              </c:pt>
            </c:numLit>
          </c:val>
          <c:extLst>
            <c:ext xmlns:c16="http://schemas.microsoft.com/office/drawing/2014/chart" uri="{C3380CC4-5D6E-409C-BE32-E72D297353CC}">
              <c16:uniqueId val="{00000002-D952-4F5D-BDEF-545280D77CDB}"/>
            </c:ext>
          </c:extLst>
        </c:ser>
        <c:ser>
          <c:idx val="3"/>
          <c:order val="3"/>
          <c:tx>
            <c:v>De Centro América y Caribe</c:v>
          </c:tx>
          <c:invertIfNegative val="0"/>
          <c:cat>
            <c:strLit>
              <c:ptCount val="2"/>
              <c:pt idx="0">
                <c:v>15-29 años C.A. Canarias</c:v>
              </c:pt>
              <c:pt idx="1">
                <c:v>15-29 años Total Estatal</c:v>
              </c:pt>
            </c:strLit>
          </c:cat>
          <c:val>
            <c:numLit>
              <c:formatCode>0.00%</c:formatCode>
              <c:ptCount val="2"/>
              <c:pt idx="0">
                <c:v>7.5638649660234744E-2</c:v>
              </c:pt>
              <c:pt idx="1">
                <c:v>0.10046498220876</c:v>
              </c:pt>
            </c:numLit>
          </c:val>
          <c:extLst>
            <c:ext xmlns:c16="http://schemas.microsoft.com/office/drawing/2014/chart" uri="{C3380CC4-5D6E-409C-BE32-E72D297353CC}">
              <c16:uniqueId val="{00000003-D952-4F5D-BDEF-545280D77CDB}"/>
            </c:ext>
          </c:extLst>
        </c:ser>
        <c:ser>
          <c:idx val="4"/>
          <c:order val="4"/>
          <c:tx>
            <c:v>De América del Norte</c:v>
          </c:tx>
          <c:invertIfNegative val="0"/>
          <c:cat>
            <c:strLit>
              <c:ptCount val="2"/>
              <c:pt idx="0">
                <c:v>15-29 años C.A. Canarias</c:v>
              </c:pt>
              <c:pt idx="1">
                <c:v>15-29 años Total Estatal</c:v>
              </c:pt>
            </c:strLit>
          </c:cat>
          <c:val>
            <c:numLit>
              <c:formatCode>0.00%</c:formatCode>
              <c:ptCount val="2"/>
              <c:pt idx="0">
                <c:v>8.1216613975798532E-3</c:v>
              </c:pt>
              <c:pt idx="1">
                <c:v>1.6500410324747229E-2</c:v>
              </c:pt>
            </c:numLit>
          </c:val>
          <c:extLst>
            <c:ext xmlns:c16="http://schemas.microsoft.com/office/drawing/2014/chart" uri="{C3380CC4-5D6E-409C-BE32-E72D297353CC}">
              <c16:uniqueId val="{00000004-D952-4F5D-BDEF-545280D77CDB}"/>
            </c:ext>
          </c:extLst>
        </c:ser>
        <c:ser>
          <c:idx val="5"/>
          <c:order val="5"/>
          <c:tx>
            <c:v>De Sudamérica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Canarias</c:v>
              </c:pt>
              <c:pt idx="1">
                <c:v>15-29 años Total Estatal</c:v>
              </c:pt>
            </c:strLit>
          </c:cat>
          <c:val>
            <c:numLit>
              <c:formatCode>0.00%</c:formatCode>
              <c:ptCount val="2"/>
              <c:pt idx="0">
                <c:v>0.2629456012209746</c:v>
              </c:pt>
              <c:pt idx="1">
                <c:v>0.29595282761792702</c:v>
              </c:pt>
            </c:numLit>
          </c:val>
          <c:extLst>
            <c:ext xmlns:c16="http://schemas.microsoft.com/office/drawing/2014/chart" uri="{C3380CC4-5D6E-409C-BE32-E72D297353CC}">
              <c16:uniqueId val="{00000005-D952-4F5D-BDEF-545280D77CDB}"/>
            </c:ext>
          </c:extLst>
        </c:ser>
        <c:ser>
          <c:idx val="6"/>
          <c:order val="6"/>
          <c:tx>
            <c:v>De Asia</c:v>
          </c:tx>
          <c:invertIfNegative val="0"/>
          <c:cat>
            <c:strLit>
              <c:ptCount val="2"/>
              <c:pt idx="0">
                <c:v>15-29 años C.A. Canarias</c:v>
              </c:pt>
              <c:pt idx="1">
                <c:v>15-29 años Total Estatal</c:v>
              </c:pt>
            </c:strLit>
          </c:cat>
          <c:val>
            <c:numLit>
              <c:formatCode>0.00%</c:formatCode>
              <c:ptCount val="2"/>
              <c:pt idx="0">
                <c:v>5.4707656528216866E-2</c:v>
              </c:pt>
              <c:pt idx="1">
                <c:v>9.0500627694478961E-2</c:v>
              </c:pt>
            </c:numLit>
          </c:val>
          <c:extLst>
            <c:ext xmlns:c16="http://schemas.microsoft.com/office/drawing/2014/chart" uri="{C3380CC4-5D6E-409C-BE32-E72D297353CC}">
              <c16:uniqueId val="{00000006-D952-4F5D-BDEF-545280D77CDB}"/>
            </c:ext>
          </c:extLst>
        </c:ser>
        <c:ser>
          <c:idx val="7"/>
          <c:order val="7"/>
          <c:tx>
            <c:v>Resto nacionalidades</c:v>
          </c:tx>
          <c:invertIfNegative val="0"/>
          <c:cat>
            <c:strLit>
              <c:ptCount val="2"/>
              <c:pt idx="0">
                <c:v>15-29 años C.A. Canarias</c:v>
              </c:pt>
              <c:pt idx="1">
                <c:v>15-29 años Total Estatal</c:v>
              </c:pt>
            </c:strLit>
          </c:cat>
          <c:val>
            <c:numLit>
              <c:formatCode>0.00%</c:formatCode>
              <c:ptCount val="2"/>
              <c:pt idx="0">
                <c:v>6.9043206511864533E-4</c:v>
              </c:pt>
              <c:pt idx="1">
                <c:v>1.0443197981296751E-3</c:v>
              </c:pt>
            </c:numLit>
          </c:val>
          <c:extLst>
            <c:ext xmlns:c16="http://schemas.microsoft.com/office/drawing/2014/chart" uri="{C3380CC4-5D6E-409C-BE32-E72D297353CC}">
              <c16:uniqueId val="{00000007-D952-4F5D-BDEF-545280D77CDB}"/>
            </c:ext>
          </c:extLst>
        </c:ser>
        <c:dLbls>
          <c:showLegendKey val="0"/>
          <c:showVal val="0"/>
          <c:showCatName val="0"/>
          <c:showSerName val="0"/>
          <c:showPercent val="0"/>
          <c:showBubbleSize val="0"/>
        </c:dLbls>
        <c:gapWidth val="55"/>
        <c:overlap val="31"/>
        <c:axId val="34147296"/>
        <c:axId val="34148928"/>
      </c:barChart>
      <c:catAx>
        <c:axId val="34147296"/>
        <c:scaling>
          <c:orientation val="minMax"/>
        </c:scaling>
        <c:delete val="0"/>
        <c:axPos val="b"/>
        <c:numFmt formatCode="General" sourceLinked="0"/>
        <c:majorTickMark val="out"/>
        <c:minorTickMark val="none"/>
        <c:tickLblPos val="nextTo"/>
        <c:txPr>
          <a:bodyPr/>
          <a:lstStyle/>
          <a:p>
            <a:pPr>
              <a:defRPr sz="900"/>
            </a:pPr>
            <a:endParaRPr lang="es-ES"/>
          </a:p>
        </c:txPr>
        <c:crossAx val="34148928"/>
        <c:crosses val="autoZero"/>
        <c:auto val="1"/>
        <c:lblAlgn val="ctr"/>
        <c:lblOffset val="100"/>
        <c:noMultiLvlLbl val="0"/>
      </c:catAx>
      <c:valAx>
        <c:axId val="34148928"/>
        <c:scaling>
          <c:orientation val="minMax"/>
        </c:scaling>
        <c:delete val="0"/>
        <c:axPos val="l"/>
        <c:numFmt formatCode="0%" sourceLinked="0"/>
        <c:majorTickMark val="out"/>
        <c:minorTickMark val="none"/>
        <c:tickLblPos val="nextTo"/>
        <c:crossAx val="34147296"/>
        <c:crosses val="autoZero"/>
        <c:crossBetween val="between"/>
      </c:valAx>
    </c:plotArea>
    <c:legend>
      <c:legendPos val="t"/>
      <c:layout>
        <c:manualLayout>
          <c:xMode val="edge"/>
          <c:yMode val="edge"/>
          <c:x val="4.0600806186948266E-2"/>
          <c:y val="2.2174839588898262E-2"/>
          <c:w val="0.93533756604054674"/>
          <c:h val="0.1432078495440044"/>
        </c:manualLayout>
      </c:layout>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2228609947417607"/>
          <c:y val="0.22668826336958037"/>
          <c:w val="0.85786657387216658"/>
          <c:h val="0.63501145263532832"/>
        </c:manualLayout>
      </c:layout>
      <c:barChart>
        <c:barDir val="col"/>
        <c:grouping val="clustered"/>
        <c:varyColors val="0"/>
        <c:ser>
          <c:idx val="0"/>
          <c:order val="0"/>
          <c:tx>
            <c:v>País de la EU27_2020</c:v>
          </c:tx>
          <c:invertIfNegative val="0"/>
          <c:dLbls>
            <c:numFmt formatCode="0.0%" sourceLinked="0"/>
            <c:spPr>
              <a:noFill/>
              <a:ln>
                <a:noFill/>
              </a:ln>
              <a:effectLst/>
            </c:spPr>
            <c:txPr>
              <a:bodyPr rot="0" vert="horz"/>
              <a:lstStyle/>
              <a:p>
                <a:pPr>
                  <a:defRPr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Cantabria</c:v>
              </c:pt>
              <c:pt idx="1">
                <c:v>15-29 años Total Estatal</c:v>
              </c:pt>
            </c:strLit>
          </c:cat>
          <c:val>
            <c:numLit>
              <c:formatCode>0.00%</c:formatCode>
              <c:ptCount val="2"/>
              <c:pt idx="0">
                <c:v>0.18783294268058812</c:v>
              </c:pt>
              <c:pt idx="1">
                <c:v>0.21478255938682833</c:v>
              </c:pt>
            </c:numLit>
          </c:val>
          <c:extLst>
            <c:ext xmlns:c16="http://schemas.microsoft.com/office/drawing/2014/chart" uri="{C3380CC4-5D6E-409C-BE32-E72D297353CC}">
              <c16:uniqueId val="{00000000-D94E-4FF0-8FB7-6E95666617C0}"/>
            </c:ext>
          </c:extLst>
        </c:ser>
        <c:ser>
          <c:idx val="1"/>
          <c:order val="1"/>
          <c:tx>
            <c:v>País de Europa menos EU27_2020</c:v>
          </c:tx>
          <c:invertIfNegative val="0"/>
          <c:cat>
            <c:strLit>
              <c:ptCount val="2"/>
              <c:pt idx="0">
                <c:v>15-29 años C.A. Cantabria</c:v>
              </c:pt>
              <c:pt idx="1">
                <c:v>15-29 años Total Estatal</c:v>
              </c:pt>
            </c:strLit>
          </c:cat>
          <c:val>
            <c:numLit>
              <c:formatCode>0.00%</c:formatCode>
              <c:ptCount val="2"/>
              <c:pt idx="0">
                <c:v>8.9281909226507569E-2</c:v>
              </c:pt>
              <c:pt idx="1">
                <c:v>7.1047611846965411E-2</c:v>
              </c:pt>
            </c:numLit>
          </c:val>
          <c:extLst>
            <c:ext xmlns:c16="http://schemas.microsoft.com/office/drawing/2014/chart" uri="{C3380CC4-5D6E-409C-BE32-E72D297353CC}">
              <c16:uniqueId val="{00000001-D94E-4FF0-8FB7-6E95666617C0}"/>
            </c:ext>
          </c:extLst>
        </c:ser>
        <c:ser>
          <c:idx val="2"/>
          <c:order val="2"/>
          <c:tx>
            <c:v>De África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Cantabria</c:v>
              </c:pt>
              <c:pt idx="1">
                <c:v>15-29 años Total Estatal</c:v>
              </c:pt>
            </c:strLit>
          </c:cat>
          <c:val>
            <c:numLit>
              <c:formatCode>0.00%</c:formatCode>
              <c:ptCount val="2"/>
              <c:pt idx="0">
                <c:v>0.11336032388663968</c:v>
              </c:pt>
              <c:pt idx="1">
                <c:v>0.20970666112216335</c:v>
              </c:pt>
            </c:numLit>
          </c:val>
          <c:extLst>
            <c:ext xmlns:c16="http://schemas.microsoft.com/office/drawing/2014/chart" uri="{C3380CC4-5D6E-409C-BE32-E72D297353CC}">
              <c16:uniqueId val="{00000002-D94E-4FF0-8FB7-6E95666617C0}"/>
            </c:ext>
          </c:extLst>
        </c:ser>
        <c:ser>
          <c:idx val="3"/>
          <c:order val="3"/>
          <c:tx>
            <c:v>De Centro América y Caribe</c:v>
          </c:tx>
          <c:invertIfNegative val="0"/>
          <c:cat>
            <c:strLit>
              <c:ptCount val="2"/>
              <c:pt idx="0">
                <c:v>15-29 años C.A. Cantabria</c:v>
              </c:pt>
              <c:pt idx="1">
                <c:v>15-29 años Total Estatal</c:v>
              </c:pt>
            </c:strLit>
          </c:cat>
          <c:val>
            <c:numLit>
              <c:formatCode>0.00%</c:formatCode>
              <c:ptCount val="2"/>
              <c:pt idx="0">
                <c:v>0.10036224163647986</c:v>
              </c:pt>
              <c:pt idx="1">
                <c:v>0.10046498220876</c:v>
              </c:pt>
            </c:numLit>
          </c:val>
          <c:extLst>
            <c:ext xmlns:c16="http://schemas.microsoft.com/office/drawing/2014/chart" uri="{C3380CC4-5D6E-409C-BE32-E72D297353CC}">
              <c16:uniqueId val="{00000003-D94E-4FF0-8FB7-6E95666617C0}"/>
            </c:ext>
          </c:extLst>
        </c:ser>
        <c:ser>
          <c:idx val="4"/>
          <c:order val="4"/>
          <c:tx>
            <c:v>De América del Norte</c:v>
          </c:tx>
          <c:invertIfNegative val="0"/>
          <c:cat>
            <c:strLit>
              <c:ptCount val="2"/>
              <c:pt idx="0">
                <c:v>15-29 años C.A. Cantabria</c:v>
              </c:pt>
              <c:pt idx="1">
                <c:v>15-29 años Total Estatal</c:v>
              </c:pt>
            </c:strLit>
          </c:cat>
          <c:val>
            <c:numLit>
              <c:formatCode>0.00%</c:formatCode>
              <c:ptCount val="2"/>
              <c:pt idx="0">
                <c:v>2.3971873002343918E-2</c:v>
              </c:pt>
              <c:pt idx="1">
                <c:v>1.6500410324747229E-2</c:v>
              </c:pt>
            </c:numLit>
          </c:val>
          <c:extLst>
            <c:ext xmlns:c16="http://schemas.microsoft.com/office/drawing/2014/chart" uri="{C3380CC4-5D6E-409C-BE32-E72D297353CC}">
              <c16:uniqueId val="{00000004-D94E-4FF0-8FB7-6E95666617C0}"/>
            </c:ext>
          </c:extLst>
        </c:ser>
        <c:ser>
          <c:idx val="5"/>
          <c:order val="5"/>
          <c:tx>
            <c:v>De Sudamérica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Cantabria</c:v>
              </c:pt>
              <c:pt idx="1">
                <c:v>15-29 años Total Estatal</c:v>
              </c:pt>
            </c:strLit>
          </c:cat>
          <c:val>
            <c:numLit>
              <c:formatCode>0.00%</c:formatCode>
              <c:ptCount val="2"/>
              <c:pt idx="0">
                <c:v>0.43937779671851696</c:v>
              </c:pt>
              <c:pt idx="1">
                <c:v>0.29595282761792702</c:v>
              </c:pt>
            </c:numLit>
          </c:val>
          <c:extLst>
            <c:ext xmlns:c16="http://schemas.microsoft.com/office/drawing/2014/chart" uri="{C3380CC4-5D6E-409C-BE32-E72D297353CC}">
              <c16:uniqueId val="{00000005-D94E-4FF0-8FB7-6E95666617C0}"/>
            </c:ext>
          </c:extLst>
        </c:ser>
        <c:ser>
          <c:idx val="6"/>
          <c:order val="6"/>
          <c:tx>
            <c:v>De Asia</c:v>
          </c:tx>
          <c:invertIfNegative val="0"/>
          <c:cat>
            <c:strLit>
              <c:ptCount val="2"/>
              <c:pt idx="0">
                <c:v>15-29 años C.A. Cantabria</c:v>
              </c:pt>
              <c:pt idx="1">
                <c:v>15-29 años Total Estatal</c:v>
              </c:pt>
            </c:strLit>
          </c:cat>
          <c:val>
            <c:numLit>
              <c:formatCode>0.00%</c:formatCode>
              <c:ptCount val="2"/>
              <c:pt idx="0">
                <c:v>4.410824632431281E-2</c:v>
              </c:pt>
              <c:pt idx="1">
                <c:v>9.0500627694478961E-2</c:v>
              </c:pt>
            </c:numLit>
          </c:val>
          <c:extLst>
            <c:ext xmlns:c16="http://schemas.microsoft.com/office/drawing/2014/chart" uri="{C3380CC4-5D6E-409C-BE32-E72D297353CC}">
              <c16:uniqueId val="{00000006-D94E-4FF0-8FB7-6E95666617C0}"/>
            </c:ext>
          </c:extLst>
        </c:ser>
        <c:ser>
          <c:idx val="7"/>
          <c:order val="7"/>
          <c:tx>
            <c:v>Resto nacionalidades</c:v>
          </c:tx>
          <c:invertIfNegative val="0"/>
          <c:cat>
            <c:strLit>
              <c:ptCount val="2"/>
              <c:pt idx="0">
                <c:v>15-29 años C.A. Cantabria</c:v>
              </c:pt>
              <c:pt idx="1">
                <c:v>15-29 años Total Estatal</c:v>
              </c:pt>
            </c:strLit>
          </c:cat>
          <c:val>
            <c:numLit>
              <c:formatCode>0.00%</c:formatCode>
              <c:ptCount val="2"/>
              <c:pt idx="0">
                <c:v>1.7046665246111229E-3</c:v>
              </c:pt>
              <c:pt idx="1">
                <c:v>1.0443197981296751E-3</c:v>
              </c:pt>
            </c:numLit>
          </c:val>
          <c:extLst>
            <c:ext xmlns:c16="http://schemas.microsoft.com/office/drawing/2014/chart" uri="{C3380CC4-5D6E-409C-BE32-E72D297353CC}">
              <c16:uniqueId val="{00000007-D94E-4FF0-8FB7-6E95666617C0}"/>
            </c:ext>
          </c:extLst>
        </c:ser>
        <c:dLbls>
          <c:showLegendKey val="0"/>
          <c:showVal val="0"/>
          <c:showCatName val="0"/>
          <c:showSerName val="0"/>
          <c:showPercent val="0"/>
          <c:showBubbleSize val="0"/>
        </c:dLbls>
        <c:gapWidth val="55"/>
        <c:overlap val="31"/>
        <c:axId val="34149472"/>
        <c:axId val="34151104"/>
      </c:barChart>
      <c:catAx>
        <c:axId val="34149472"/>
        <c:scaling>
          <c:orientation val="minMax"/>
        </c:scaling>
        <c:delete val="0"/>
        <c:axPos val="b"/>
        <c:numFmt formatCode="General" sourceLinked="0"/>
        <c:majorTickMark val="out"/>
        <c:minorTickMark val="none"/>
        <c:tickLblPos val="nextTo"/>
        <c:txPr>
          <a:bodyPr/>
          <a:lstStyle/>
          <a:p>
            <a:pPr>
              <a:defRPr sz="900"/>
            </a:pPr>
            <a:endParaRPr lang="es-ES"/>
          </a:p>
        </c:txPr>
        <c:crossAx val="34151104"/>
        <c:crosses val="autoZero"/>
        <c:auto val="1"/>
        <c:lblAlgn val="ctr"/>
        <c:lblOffset val="100"/>
        <c:noMultiLvlLbl val="0"/>
      </c:catAx>
      <c:valAx>
        <c:axId val="34151104"/>
        <c:scaling>
          <c:orientation val="minMax"/>
        </c:scaling>
        <c:delete val="0"/>
        <c:axPos val="l"/>
        <c:numFmt formatCode="0%" sourceLinked="0"/>
        <c:majorTickMark val="out"/>
        <c:minorTickMark val="none"/>
        <c:tickLblPos val="nextTo"/>
        <c:crossAx val="34149472"/>
        <c:crosses val="autoZero"/>
        <c:crossBetween val="between"/>
      </c:valAx>
    </c:plotArea>
    <c:legend>
      <c:legendPos val="t"/>
      <c:layout>
        <c:manualLayout>
          <c:xMode val="edge"/>
          <c:yMode val="edge"/>
          <c:x val="4.0600806186948266E-2"/>
          <c:y val="2.2174839588898262E-2"/>
          <c:w val="0.93533756604054674"/>
          <c:h val="0.1432078495440044"/>
        </c:manualLayout>
      </c:layout>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2228609947417607"/>
          <c:y val="0.22668826336958037"/>
          <c:w val="0.85786657387216658"/>
          <c:h val="0.63501145263532832"/>
        </c:manualLayout>
      </c:layout>
      <c:barChart>
        <c:barDir val="col"/>
        <c:grouping val="clustered"/>
        <c:varyColors val="0"/>
        <c:ser>
          <c:idx val="0"/>
          <c:order val="0"/>
          <c:tx>
            <c:v>País de la EU27_2020</c:v>
          </c:tx>
          <c:invertIfNegative val="0"/>
          <c:dLbls>
            <c:numFmt formatCode="0.0%" sourceLinked="0"/>
            <c:spPr>
              <a:noFill/>
              <a:ln>
                <a:noFill/>
              </a:ln>
              <a:effectLst/>
            </c:spPr>
            <c:txPr>
              <a:bodyPr rot="0" vert="horz"/>
              <a:lstStyle/>
              <a:p>
                <a:pPr>
                  <a:defRPr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Castilla y León</c:v>
              </c:pt>
              <c:pt idx="1">
                <c:v>15-29 años Total Estatal</c:v>
              </c:pt>
            </c:strLit>
          </c:cat>
          <c:val>
            <c:numLit>
              <c:formatCode>0.00%</c:formatCode>
              <c:ptCount val="2"/>
              <c:pt idx="0">
                <c:v>0.28171480852176184</c:v>
              </c:pt>
              <c:pt idx="1">
                <c:v>0.21478255938682833</c:v>
              </c:pt>
            </c:numLit>
          </c:val>
          <c:extLst>
            <c:ext xmlns:c16="http://schemas.microsoft.com/office/drawing/2014/chart" uri="{C3380CC4-5D6E-409C-BE32-E72D297353CC}">
              <c16:uniqueId val="{00000000-2B5B-4E85-8407-660B7FA12E53}"/>
            </c:ext>
          </c:extLst>
        </c:ser>
        <c:ser>
          <c:idx val="1"/>
          <c:order val="1"/>
          <c:tx>
            <c:v>País de Europa menos EU27_2020</c:v>
          </c:tx>
          <c:invertIfNegative val="0"/>
          <c:cat>
            <c:strLit>
              <c:ptCount val="2"/>
              <c:pt idx="0">
                <c:v>15-29 años C.A. Castilla y León</c:v>
              </c:pt>
              <c:pt idx="1">
                <c:v>15-29 años Total Estatal</c:v>
              </c:pt>
            </c:strLit>
          </c:cat>
          <c:val>
            <c:numLit>
              <c:formatCode>0.00%</c:formatCode>
              <c:ptCount val="2"/>
              <c:pt idx="0">
                <c:v>4.3105476408312637E-2</c:v>
              </c:pt>
              <c:pt idx="1">
                <c:v>7.1047611846965411E-2</c:v>
              </c:pt>
            </c:numLit>
          </c:val>
          <c:extLst>
            <c:ext xmlns:c16="http://schemas.microsoft.com/office/drawing/2014/chart" uri="{C3380CC4-5D6E-409C-BE32-E72D297353CC}">
              <c16:uniqueId val="{00000001-2B5B-4E85-8407-660B7FA12E53}"/>
            </c:ext>
          </c:extLst>
        </c:ser>
        <c:ser>
          <c:idx val="2"/>
          <c:order val="2"/>
          <c:tx>
            <c:v>De África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Castilla y León</c:v>
              </c:pt>
              <c:pt idx="1">
                <c:v>15-29 años Total Estatal</c:v>
              </c:pt>
            </c:strLit>
          </c:cat>
          <c:val>
            <c:numLit>
              <c:formatCode>0.00%</c:formatCode>
              <c:ptCount val="2"/>
              <c:pt idx="0">
                <c:v>0.19226244935302575</c:v>
              </c:pt>
              <c:pt idx="1">
                <c:v>0.20970666112216335</c:v>
              </c:pt>
            </c:numLit>
          </c:val>
          <c:extLst>
            <c:ext xmlns:c16="http://schemas.microsoft.com/office/drawing/2014/chart" uri="{C3380CC4-5D6E-409C-BE32-E72D297353CC}">
              <c16:uniqueId val="{00000002-2B5B-4E85-8407-660B7FA12E53}"/>
            </c:ext>
          </c:extLst>
        </c:ser>
        <c:ser>
          <c:idx val="3"/>
          <c:order val="3"/>
          <c:tx>
            <c:v>De Centro América y Caribe</c:v>
          </c:tx>
          <c:invertIfNegative val="0"/>
          <c:cat>
            <c:strLit>
              <c:ptCount val="2"/>
              <c:pt idx="0">
                <c:v>15-29 años C.A. Castilla y León</c:v>
              </c:pt>
              <c:pt idx="1">
                <c:v>15-29 años Total Estatal</c:v>
              </c:pt>
            </c:strLit>
          </c:cat>
          <c:val>
            <c:numLit>
              <c:formatCode>0.00%</c:formatCode>
              <c:ptCount val="2"/>
              <c:pt idx="0">
                <c:v>0.10213044046529865</c:v>
              </c:pt>
              <c:pt idx="1">
                <c:v>0.10046498220876</c:v>
              </c:pt>
            </c:numLit>
          </c:val>
          <c:extLst>
            <c:ext xmlns:c16="http://schemas.microsoft.com/office/drawing/2014/chart" uri="{C3380CC4-5D6E-409C-BE32-E72D297353CC}">
              <c16:uniqueId val="{00000003-2B5B-4E85-8407-660B7FA12E53}"/>
            </c:ext>
          </c:extLst>
        </c:ser>
        <c:ser>
          <c:idx val="4"/>
          <c:order val="4"/>
          <c:tx>
            <c:v>De América del Norte</c:v>
          </c:tx>
          <c:invertIfNegative val="0"/>
          <c:cat>
            <c:strLit>
              <c:ptCount val="2"/>
              <c:pt idx="0">
                <c:v>15-29 años C.A. Castilla y León</c:v>
              </c:pt>
              <c:pt idx="1">
                <c:v>15-29 años Total Estatal</c:v>
              </c:pt>
            </c:strLit>
          </c:cat>
          <c:val>
            <c:numLit>
              <c:formatCode>0.00%</c:formatCode>
              <c:ptCount val="2"/>
              <c:pt idx="0">
                <c:v>1.2207554568030323E-2</c:v>
              </c:pt>
              <c:pt idx="1">
                <c:v>1.6500410324747229E-2</c:v>
              </c:pt>
            </c:numLit>
          </c:val>
          <c:extLst>
            <c:ext xmlns:c16="http://schemas.microsoft.com/office/drawing/2014/chart" uri="{C3380CC4-5D6E-409C-BE32-E72D297353CC}">
              <c16:uniqueId val="{00000004-2B5B-4E85-8407-660B7FA12E53}"/>
            </c:ext>
          </c:extLst>
        </c:ser>
        <c:ser>
          <c:idx val="5"/>
          <c:order val="5"/>
          <c:tx>
            <c:v>De Sudamérica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Castilla y León</c:v>
              </c:pt>
              <c:pt idx="1">
                <c:v>15-29 años Total Estatal</c:v>
              </c:pt>
            </c:strLit>
          </c:cat>
          <c:val>
            <c:numLit>
              <c:formatCode>0.00%</c:formatCode>
              <c:ptCount val="2"/>
              <c:pt idx="0">
                <c:v>0.31488694288328323</c:v>
              </c:pt>
              <c:pt idx="1">
                <c:v>0.29595282761792702</c:v>
              </c:pt>
            </c:numLit>
          </c:val>
          <c:extLst>
            <c:ext xmlns:c16="http://schemas.microsoft.com/office/drawing/2014/chart" uri="{C3380CC4-5D6E-409C-BE32-E72D297353CC}">
              <c16:uniqueId val="{00000005-2B5B-4E85-8407-660B7FA12E53}"/>
            </c:ext>
          </c:extLst>
        </c:ser>
        <c:ser>
          <c:idx val="6"/>
          <c:order val="6"/>
          <c:tx>
            <c:v>De Asia</c:v>
          </c:tx>
          <c:invertIfNegative val="0"/>
          <c:cat>
            <c:strLit>
              <c:ptCount val="2"/>
              <c:pt idx="0">
                <c:v>15-29 años C.A. Castilla y León</c:v>
              </c:pt>
              <c:pt idx="1">
                <c:v>15-29 años Total Estatal</c:v>
              </c:pt>
            </c:strLit>
          </c:cat>
          <c:val>
            <c:numLit>
              <c:formatCode>0.00%</c:formatCode>
              <c:ptCount val="2"/>
              <c:pt idx="0">
                <c:v>5.2855835838452492E-2</c:v>
              </c:pt>
              <c:pt idx="1">
                <c:v>9.0500627694478961E-2</c:v>
              </c:pt>
            </c:numLit>
          </c:val>
          <c:extLst>
            <c:ext xmlns:c16="http://schemas.microsoft.com/office/drawing/2014/chart" uri="{C3380CC4-5D6E-409C-BE32-E72D297353CC}">
              <c16:uniqueId val="{00000006-2B5B-4E85-8407-660B7FA12E53}"/>
            </c:ext>
          </c:extLst>
        </c:ser>
        <c:ser>
          <c:idx val="7"/>
          <c:order val="7"/>
          <c:tx>
            <c:v>Resto nacionalidades</c:v>
          </c:tx>
          <c:invertIfNegative val="0"/>
          <c:cat>
            <c:strLit>
              <c:ptCount val="2"/>
              <c:pt idx="0">
                <c:v>15-29 años C.A. Castilla y León</c:v>
              </c:pt>
              <c:pt idx="1">
                <c:v>15-29 años Total Estatal</c:v>
              </c:pt>
            </c:strLit>
          </c:cat>
          <c:val>
            <c:numLit>
              <c:formatCode>0.00%</c:formatCode>
              <c:ptCount val="2"/>
              <c:pt idx="0">
                <c:v>8.3649196183505428E-4</c:v>
              </c:pt>
              <c:pt idx="1">
                <c:v>1.0443197981296751E-3</c:v>
              </c:pt>
            </c:numLit>
          </c:val>
          <c:extLst>
            <c:ext xmlns:c16="http://schemas.microsoft.com/office/drawing/2014/chart" uri="{C3380CC4-5D6E-409C-BE32-E72D297353CC}">
              <c16:uniqueId val="{00000007-2B5B-4E85-8407-660B7FA12E53}"/>
            </c:ext>
          </c:extLst>
        </c:ser>
        <c:dLbls>
          <c:showLegendKey val="0"/>
          <c:showVal val="0"/>
          <c:showCatName val="0"/>
          <c:showSerName val="0"/>
          <c:showPercent val="0"/>
          <c:showBubbleSize val="0"/>
        </c:dLbls>
        <c:gapWidth val="55"/>
        <c:overlap val="31"/>
        <c:axId val="31791136"/>
        <c:axId val="31785152"/>
      </c:barChart>
      <c:catAx>
        <c:axId val="31791136"/>
        <c:scaling>
          <c:orientation val="minMax"/>
        </c:scaling>
        <c:delete val="0"/>
        <c:axPos val="b"/>
        <c:numFmt formatCode="General" sourceLinked="0"/>
        <c:majorTickMark val="out"/>
        <c:minorTickMark val="none"/>
        <c:tickLblPos val="nextTo"/>
        <c:txPr>
          <a:bodyPr/>
          <a:lstStyle/>
          <a:p>
            <a:pPr>
              <a:defRPr sz="900"/>
            </a:pPr>
            <a:endParaRPr lang="es-ES"/>
          </a:p>
        </c:txPr>
        <c:crossAx val="31785152"/>
        <c:crosses val="autoZero"/>
        <c:auto val="1"/>
        <c:lblAlgn val="ctr"/>
        <c:lblOffset val="100"/>
        <c:noMultiLvlLbl val="0"/>
      </c:catAx>
      <c:valAx>
        <c:axId val="31785152"/>
        <c:scaling>
          <c:orientation val="minMax"/>
        </c:scaling>
        <c:delete val="0"/>
        <c:axPos val="l"/>
        <c:numFmt formatCode="0%" sourceLinked="0"/>
        <c:majorTickMark val="out"/>
        <c:minorTickMark val="none"/>
        <c:tickLblPos val="nextTo"/>
        <c:crossAx val="31791136"/>
        <c:crosses val="autoZero"/>
        <c:crossBetween val="between"/>
      </c:valAx>
    </c:plotArea>
    <c:legend>
      <c:legendPos val="t"/>
      <c:layout>
        <c:manualLayout>
          <c:xMode val="edge"/>
          <c:yMode val="edge"/>
          <c:x val="4.0600806186948266E-2"/>
          <c:y val="2.2174839588898262E-2"/>
          <c:w val="0.93533756604054674"/>
          <c:h val="0.1432078495440044"/>
        </c:manualLayout>
      </c:layout>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2228609947417607"/>
          <c:y val="0.22668826336958037"/>
          <c:w val="0.85786657387216658"/>
          <c:h val="0.63501145263532832"/>
        </c:manualLayout>
      </c:layout>
      <c:barChart>
        <c:barDir val="col"/>
        <c:grouping val="clustered"/>
        <c:varyColors val="0"/>
        <c:ser>
          <c:idx val="0"/>
          <c:order val="0"/>
          <c:tx>
            <c:v>País de la EU27_2020</c:v>
          </c:tx>
          <c:invertIfNegative val="0"/>
          <c:dLbls>
            <c:numFmt formatCode="0.0%" sourceLinked="0"/>
            <c:spPr>
              <a:noFill/>
              <a:ln>
                <a:noFill/>
              </a:ln>
              <a:effectLst/>
            </c:spPr>
            <c:txPr>
              <a:bodyPr rot="0" vert="horz"/>
              <a:lstStyle/>
              <a:p>
                <a:pPr>
                  <a:defRPr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Castilla-La Mancha</c:v>
              </c:pt>
              <c:pt idx="1">
                <c:v>15-29 años Total Estatal</c:v>
              </c:pt>
            </c:strLit>
          </c:cat>
          <c:val>
            <c:numLit>
              <c:formatCode>0.00%</c:formatCode>
              <c:ptCount val="2"/>
              <c:pt idx="0">
                <c:v>0.29206622322009357</c:v>
              </c:pt>
              <c:pt idx="1">
                <c:v>0.21478255938682833</c:v>
              </c:pt>
            </c:numLit>
          </c:val>
          <c:extLst>
            <c:ext xmlns:c16="http://schemas.microsoft.com/office/drawing/2014/chart" uri="{C3380CC4-5D6E-409C-BE32-E72D297353CC}">
              <c16:uniqueId val="{00000000-A877-434D-BE9A-E799F175C5A0}"/>
            </c:ext>
          </c:extLst>
        </c:ser>
        <c:ser>
          <c:idx val="1"/>
          <c:order val="1"/>
          <c:tx>
            <c:v>País de Europa menos EU27_2020</c:v>
          </c:tx>
          <c:invertIfNegative val="0"/>
          <c:cat>
            <c:strLit>
              <c:ptCount val="2"/>
              <c:pt idx="0">
                <c:v>15-29 años C.A. Castilla-La Mancha</c:v>
              </c:pt>
              <c:pt idx="1">
                <c:v>15-29 años Total Estatal</c:v>
              </c:pt>
            </c:strLit>
          </c:cat>
          <c:val>
            <c:numLit>
              <c:formatCode>0.00%</c:formatCode>
              <c:ptCount val="2"/>
              <c:pt idx="0">
                <c:v>3.5965335627504876E-2</c:v>
              </c:pt>
              <c:pt idx="1">
                <c:v>7.1047611846965411E-2</c:v>
              </c:pt>
            </c:numLit>
          </c:val>
          <c:extLst>
            <c:ext xmlns:c16="http://schemas.microsoft.com/office/drawing/2014/chart" uri="{C3380CC4-5D6E-409C-BE32-E72D297353CC}">
              <c16:uniqueId val="{00000001-A877-434D-BE9A-E799F175C5A0}"/>
            </c:ext>
          </c:extLst>
        </c:ser>
        <c:ser>
          <c:idx val="2"/>
          <c:order val="2"/>
          <c:tx>
            <c:v>De África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Castilla-La Mancha</c:v>
              </c:pt>
              <c:pt idx="1">
                <c:v>15-29 años Total Estatal</c:v>
              </c:pt>
            </c:strLit>
          </c:cat>
          <c:val>
            <c:numLit>
              <c:formatCode>0.00%</c:formatCode>
              <c:ptCount val="2"/>
              <c:pt idx="0">
                <c:v>0.25620580397423254</c:v>
              </c:pt>
              <c:pt idx="1">
                <c:v>0.20970666112216335</c:v>
              </c:pt>
            </c:numLit>
          </c:val>
          <c:extLst>
            <c:ext xmlns:c16="http://schemas.microsoft.com/office/drawing/2014/chart" uri="{C3380CC4-5D6E-409C-BE32-E72D297353CC}">
              <c16:uniqueId val="{00000002-A877-434D-BE9A-E799F175C5A0}"/>
            </c:ext>
          </c:extLst>
        </c:ser>
        <c:ser>
          <c:idx val="3"/>
          <c:order val="3"/>
          <c:tx>
            <c:v>De Centro América y Caribe</c:v>
          </c:tx>
          <c:invertIfNegative val="0"/>
          <c:cat>
            <c:strLit>
              <c:ptCount val="2"/>
              <c:pt idx="0">
                <c:v>15-29 años C.A. Castilla-La Mancha</c:v>
              </c:pt>
              <c:pt idx="1">
                <c:v>15-29 años Total Estatal</c:v>
              </c:pt>
            </c:strLit>
          </c:cat>
          <c:val>
            <c:numLit>
              <c:formatCode>0.00%</c:formatCode>
              <c:ptCount val="2"/>
              <c:pt idx="0">
                <c:v>7.1615922110078264E-2</c:v>
              </c:pt>
              <c:pt idx="1">
                <c:v>0.10046498220876</c:v>
              </c:pt>
            </c:numLit>
          </c:val>
          <c:extLst>
            <c:ext xmlns:c16="http://schemas.microsoft.com/office/drawing/2014/chart" uri="{C3380CC4-5D6E-409C-BE32-E72D297353CC}">
              <c16:uniqueId val="{00000003-A877-434D-BE9A-E799F175C5A0}"/>
            </c:ext>
          </c:extLst>
        </c:ser>
        <c:ser>
          <c:idx val="4"/>
          <c:order val="4"/>
          <c:tx>
            <c:v>De América del Norte</c:v>
          </c:tx>
          <c:invertIfNegative val="0"/>
          <c:cat>
            <c:strLit>
              <c:ptCount val="2"/>
              <c:pt idx="0">
                <c:v>15-29 años C.A. Castilla-La Mancha</c:v>
              </c:pt>
              <c:pt idx="1">
                <c:v>15-29 años Total Estatal</c:v>
              </c:pt>
            </c:strLit>
          </c:cat>
          <c:val>
            <c:numLit>
              <c:formatCode>0.00%</c:formatCode>
              <c:ptCount val="2"/>
              <c:pt idx="0">
                <c:v>7.4070965440543885E-3</c:v>
              </c:pt>
              <c:pt idx="1">
                <c:v>1.6500410324747229E-2</c:v>
              </c:pt>
            </c:numLit>
          </c:val>
          <c:extLst>
            <c:ext xmlns:c16="http://schemas.microsoft.com/office/drawing/2014/chart" uri="{C3380CC4-5D6E-409C-BE32-E72D297353CC}">
              <c16:uniqueId val="{00000004-A877-434D-BE9A-E799F175C5A0}"/>
            </c:ext>
          </c:extLst>
        </c:ser>
        <c:ser>
          <c:idx val="5"/>
          <c:order val="5"/>
          <c:tx>
            <c:v>De Sudamérica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Castilla-La Mancha</c:v>
              </c:pt>
              <c:pt idx="1">
                <c:v>15-29 años Total Estatal</c:v>
              </c:pt>
            </c:strLit>
          </c:cat>
          <c:val>
            <c:numLit>
              <c:formatCode>0.00%</c:formatCode>
              <c:ptCount val="2"/>
              <c:pt idx="0">
                <c:v>0.29030362800847725</c:v>
              </c:pt>
              <c:pt idx="1">
                <c:v>0.29595282761792702</c:v>
              </c:pt>
            </c:numLit>
          </c:val>
          <c:extLst>
            <c:ext xmlns:c16="http://schemas.microsoft.com/office/drawing/2014/chart" uri="{C3380CC4-5D6E-409C-BE32-E72D297353CC}">
              <c16:uniqueId val="{00000005-A877-434D-BE9A-E799F175C5A0}"/>
            </c:ext>
          </c:extLst>
        </c:ser>
        <c:ser>
          <c:idx val="6"/>
          <c:order val="6"/>
          <c:tx>
            <c:v>De Asia</c:v>
          </c:tx>
          <c:invertIfNegative val="0"/>
          <c:cat>
            <c:strLit>
              <c:ptCount val="2"/>
              <c:pt idx="0">
                <c:v>15-29 años C.A. Castilla-La Mancha</c:v>
              </c:pt>
              <c:pt idx="1">
                <c:v>15-29 años Total Estatal</c:v>
              </c:pt>
            </c:strLit>
          </c:cat>
          <c:val>
            <c:numLit>
              <c:formatCode>0.00%</c:formatCode>
              <c:ptCount val="2"/>
              <c:pt idx="0">
                <c:v>4.5701575844052288E-2</c:v>
              </c:pt>
              <c:pt idx="1">
                <c:v>9.0500627694478961E-2</c:v>
              </c:pt>
            </c:numLit>
          </c:val>
          <c:extLst>
            <c:ext xmlns:c16="http://schemas.microsoft.com/office/drawing/2014/chart" uri="{C3380CC4-5D6E-409C-BE32-E72D297353CC}">
              <c16:uniqueId val="{00000006-A877-434D-BE9A-E799F175C5A0}"/>
            </c:ext>
          </c:extLst>
        </c:ser>
        <c:ser>
          <c:idx val="7"/>
          <c:order val="7"/>
          <c:tx>
            <c:v>Resto nacionalidades</c:v>
          </c:tx>
          <c:invertIfNegative val="0"/>
          <c:cat>
            <c:strLit>
              <c:ptCount val="2"/>
              <c:pt idx="0">
                <c:v>15-29 años C.A. Castilla-La Mancha</c:v>
              </c:pt>
              <c:pt idx="1">
                <c:v>15-29 años Total Estatal</c:v>
              </c:pt>
            </c:strLit>
          </c:cat>
          <c:val>
            <c:numLit>
              <c:formatCode>0.00%</c:formatCode>
              <c:ptCount val="2"/>
              <c:pt idx="0">
                <c:v>7.34414671506809E-4</c:v>
              </c:pt>
              <c:pt idx="1">
                <c:v>1.0443197981296751E-3</c:v>
              </c:pt>
            </c:numLit>
          </c:val>
          <c:extLst>
            <c:ext xmlns:c16="http://schemas.microsoft.com/office/drawing/2014/chart" uri="{C3380CC4-5D6E-409C-BE32-E72D297353CC}">
              <c16:uniqueId val="{00000007-A877-434D-BE9A-E799F175C5A0}"/>
            </c:ext>
          </c:extLst>
        </c:ser>
        <c:dLbls>
          <c:showLegendKey val="0"/>
          <c:showVal val="0"/>
          <c:showCatName val="0"/>
          <c:showSerName val="0"/>
          <c:showPercent val="0"/>
          <c:showBubbleSize val="0"/>
        </c:dLbls>
        <c:gapWidth val="55"/>
        <c:overlap val="31"/>
        <c:axId val="31786784"/>
        <c:axId val="31787328"/>
      </c:barChart>
      <c:catAx>
        <c:axId val="31786784"/>
        <c:scaling>
          <c:orientation val="minMax"/>
        </c:scaling>
        <c:delete val="0"/>
        <c:axPos val="b"/>
        <c:numFmt formatCode="General" sourceLinked="0"/>
        <c:majorTickMark val="out"/>
        <c:minorTickMark val="none"/>
        <c:tickLblPos val="nextTo"/>
        <c:txPr>
          <a:bodyPr/>
          <a:lstStyle/>
          <a:p>
            <a:pPr>
              <a:defRPr sz="900"/>
            </a:pPr>
            <a:endParaRPr lang="es-ES"/>
          </a:p>
        </c:txPr>
        <c:crossAx val="31787328"/>
        <c:crosses val="autoZero"/>
        <c:auto val="1"/>
        <c:lblAlgn val="ctr"/>
        <c:lblOffset val="100"/>
        <c:noMultiLvlLbl val="0"/>
      </c:catAx>
      <c:valAx>
        <c:axId val="31787328"/>
        <c:scaling>
          <c:orientation val="minMax"/>
        </c:scaling>
        <c:delete val="0"/>
        <c:axPos val="l"/>
        <c:numFmt formatCode="0%" sourceLinked="0"/>
        <c:majorTickMark val="out"/>
        <c:minorTickMark val="none"/>
        <c:tickLblPos val="nextTo"/>
        <c:crossAx val="31786784"/>
        <c:crosses val="autoZero"/>
        <c:crossBetween val="between"/>
      </c:valAx>
    </c:plotArea>
    <c:legend>
      <c:legendPos val="t"/>
      <c:layout>
        <c:manualLayout>
          <c:xMode val="edge"/>
          <c:yMode val="edge"/>
          <c:x val="4.0600806186948266E-2"/>
          <c:y val="2.2174839588898262E-2"/>
          <c:w val="0.93533756604054674"/>
          <c:h val="0.1432078495440044"/>
        </c:manualLayout>
      </c:layout>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5"/>
    </mc:Choice>
    <mc:Fallback>
      <c:style val="15"/>
    </mc:Fallback>
  </mc:AlternateContent>
  <c:chart>
    <c:autoTitleDeleted val="0"/>
    <c:plotArea>
      <c:layout>
        <c:manualLayout>
          <c:layoutTarget val="inner"/>
          <c:xMode val="edge"/>
          <c:yMode val="edge"/>
          <c:x val="5.3186718914557882E-2"/>
          <c:y val="0.19118369175627239"/>
          <c:w val="0.92573092046139649"/>
          <c:h val="0.6292598566308244"/>
        </c:manualLayout>
      </c:layout>
      <c:barChart>
        <c:barDir val="col"/>
        <c:grouping val="clustered"/>
        <c:varyColors val="0"/>
        <c:ser>
          <c:idx val="0"/>
          <c:order val="0"/>
          <c:tx>
            <c:v>De 15 a 24 años</c:v>
          </c:tx>
          <c:invertIfNegative val="0"/>
          <c:dLbls>
            <c:numFmt formatCode="0.0%" sourceLinked="0"/>
            <c:spPr>
              <a:noFill/>
              <a:ln>
                <a:noFill/>
              </a:ln>
              <a:effectLst/>
            </c:spPr>
            <c:txPr>
              <a:bodyPr rot="-5400000" vert="horz"/>
              <a:lstStyle/>
              <a:p>
                <a:pPr>
                  <a:defRPr sz="8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Conjunto Población Total</c:v>
              </c:pt>
              <c:pt idx="1">
                <c:v>Conjunto Población Españoles</c:v>
              </c:pt>
              <c:pt idx="2">
                <c:v>Conjunto Población Extranjeros</c:v>
              </c:pt>
              <c:pt idx="3">
                <c:v>Entre los Varones Total</c:v>
              </c:pt>
              <c:pt idx="4">
                <c:v>Entre los Varones Españoles</c:v>
              </c:pt>
              <c:pt idx="5">
                <c:v>Entre los Varones Extranjeros</c:v>
              </c:pt>
              <c:pt idx="6">
                <c:v>Entre las Mujeres Total</c:v>
              </c:pt>
              <c:pt idx="7">
                <c:v>Entre las Mujeres Españolas</c:v>
              </c:pt>
              <c:pt idx="8">
                <c:v>Entre las Mujeres Extranjeras</c:v>
              </c:pt>
            </c:strLit>
          </c:cat>
          <c:val>
            <c:numLit>
              <c:formatCode>0.00%</c:formatCode>
              <c:ptCount val="9"/>
              <c:pt idx="0">
                <c:v>0.10535006693617212</c:v>
              </c:pt>
              <c:pt idx="1">
                <c:v>0.10405986168930798</c:v>
              </c:pt>
              <c:pt idx="2">
                <c:v>0.11424768704779609</c:v>
              </c:pt>
              <c:pt idx="3">
                <c:v>0.11077764943152502</c:v>
              </c:pt>
              <c:pt idx="4">
                <c:v>0.1092734193664202</c:v>
              </c:pt>
              <c:pt idx="5">
                <c:v>0.12092090092333897</c:v>
              </c:pt>
              <c:pt idx="6">
                <c:v>0.10013369620789234</c:v>
              </c:pt>
              <c:pt idx="7">
                <c:v>9.9077288492326776E-2</c:v>
              </c:pt>
              <c:pt idx="8">
                <c:v>0.10758060264413899</c:v>
              </c:pt>
            </c:numLit>
          </c:val>
          <c:extLst>
            <c:ext xmlns:c16="http://schemas.microsoft.com/office/drawing/2014/chart" uri="{C3380CC4-5D6E-409C-BE32-E72D297353CC}">
              <c16:uniqueId val="{00000000-E4C6-4137-8817-9BBDD519FD89}"/>
            </c:ext>
          </c:extLst>
        </c:ser>
        <c:ser>
          <c:idx val="1"/>
          <c:order val="1"/>
          <c:tx>
            <c:v>De 15 a 29 años</c:v>
          </c:tx>
          <c:invertIfNegative val="0"/>
          <c:dLbls>
            <c:numFmt formatCode="0.0%" sourceLinked="0"/>
            <c:spPr>
              <a:noFill/>
              <a:ln>
                <a:noFill/>
              </a:ln>
              <a:effectLst/>
            </c:spPr>
            <c:txPr>
              <a:bodyPr rot="-5400000" vert="horz"/>
              <a:lstStyle/>
              <a:p>
                <a:pPr>
                  <a:defRPr sz="8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Conjunto Población Total</c:v>
              </c:pt>
              <c:pt idx="1">
                <c:v>Conjunto Población Españoles</c:v>
              </c:pt>
              <c:pt idx="2">
                <c:v>Conjunto Población Extranjeros</c:v>
              </c:pt>
              <c:pt idx="3">
                <c:v>Entre los Varones Total</c:v>
              </c:pt>
              <c:pt idx="4">
                <c:v>Entre los Varones Españoles</c:v>
              </c:pt>
              <c:pt idx="5">
                <c:v>Entre los Varones Extranjeros</c:v>
              </c:pt>
              <c:pt idx="6">
                <c:v>Entre las Mujeres Total</c:v>
              </c:pt>
              <c:pt idx="7">
                <c:v>Entre las Mujeres Españolas</c:v>
              </c:pt>
              <c:pt idx="8">
                <c:v>Entre las Mujeres Extranjeras</c:v>
              </c:pt>
            </c:strLit>
          </c:cat>
          <c:val>
            <c:numLit>
              <c:formatCode>0.00%</c:formatCode>
              <c:ptCount val="9"/>
              <c:pt idx="0">
                <c:v>0.1588688915114935</c:v>
              </c:pt>
              <c:pt idx="1">
                <c:v>0.15167114208081242</c:v>
              </c:pt>
              <c:pt idx="2">
                <c:v>0.20850660632354728</c:v>
              </c:pt>
              <c:pt idx="3">
                <c:v>0.16631497454785032</c:v>
              </c:pt>
              <c:pt idx="4">
                <c:v>0.15912284570909663</c:v>
              </c:pt>
              <c:pt idx="5">
                <c:v>0.21481259021538662</c:v>
              </c:pt>
              <c:pt idx="6">
                <c:v>0.15171256922169901</c:v>
              </c:pt>
              <c:pt idx="7">
                <c:v>0.14454958304769136</c:v>
              </c:pt>
              <c:pt idx="8">
                <c:v>0.20220641459597816</c:v>
              </c:pt>
            </c:numLit>
          </c:val>
          <c:extLst>
            <c:ext xmlns:c16="http://schemas.microsoft.com/office/drawing/2014/chart" uri="{C3380CC4-5D6E-409C-BE32-E72D297353CC}">
              <c16:uniqueId val="{00000001-E4C6-4137-8817-9BBDD519FD89}"/>
            </c:ext>
          </c:extLst>
        </c:ser>
        <c:ser>
          <c:idx val="2"/>
          <c:order val="2"/>
          <c:tx>
            <c:v>De 15 a 34 años</c:v>
          </c:tx>
          <c:invertIfNegative val="0"/>
          <c:dLbls>
            <c:numFmt formatCode="0.0%" sourceLinked="0"/>
            <c:spPr>
              <a:noFill/>
              <a:ln>
                <a:noFill/>
              </a:ln>
              <a:effectLst/>
            </c:spPr>
            <c:txPr>
              <a:bodyPr rot="-5400000" vert="horz"/>
              <a:lstStyle/>
              <a:p>
                <a:pPr>
                  <a:defRPr sz="8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Conjunto Población Total</c:v>
              </c:pt>
              <c:pt idx="1">
                <c:v>Conjunto Población Españoles</c:v>
              </c:pt>
              <c:pt idx="2">
                <c:v>Conjunto Población Extranjeros</c:v>
              </c:pt>
              <c:pt idx="3">
                <c:v>Entre los Varones Total</c:v>
              </c:pt>
              <c:pt idx="4">
                <c:v>Entre los Varones Españoles</c:v>
              </c:pt>
              <c:pt idx="5">
                <c:v>Entre los Varones Extranjeros</c:v>
              </c:pt>
              <c:pt idx="6">
                <c:v>Entre las Mujeres Total</c:v>
              </c:pt>
              <c:pt idx="7">
                <c:v>Entre las Mujeres Españolas</c:v>
              </c:pt>
              <c:pt idx="8">
                <c:v>Entre las Mujeres Extranjeras</c:v>
              </c:pt>
            </c:strLit>
          </c:cat>
          <c:val>
            <c:numLit>
              <c:formatCode>0.00%</c:formatCode>
              <c:ptCount val="9"/>
              <c:pt idx="0">
                <c:v>0.21708783677427315</c:v>
              </c:pt>
              <c:pt idx="1">
                <c:v>0.20260759299377526</c:v>
              </c:pt>
              <c:pt idx="2">
                <c:v>0.31694769131735639</c:v>
              </c:pt>
              <c:pt idx="3">
                <c:v>0.226151618590714</c:v>
              </c:pt>
              <c:pt idx="4">
                <c:v>0.21220087610566946</c:v>
              </c:pt>
              <c:pt idx="5">
                <c:v>0.32022359122708038</c:v>
              </c:pt>
              <c:pt idx="6">
                <c:v>0.20837676767577898</c:v>
              </c:pt>
              <c:pt idx="7">
                <c:v>0.19343933625534546</c:v>
              </c:pt>
              <c:pt idx="8">
                <c:v>0.31367480038303347</c:v>
              </c:pt>
            </c:numLit>
          </c:val>
          <c:extLst>
            <c:ext xmlns:c16="http://schemas.microsoft.com/office/drawing/2014/chart" uri="{C3380CC4-5D6E-409C-BE32-E72D297353CC}">
              <c16:uniqueId val="{00000002-E4C6-4137-8817-9BBDD519FD89}"/>
            </c:ext>
          </c:extLst>
        </c:ser>
        <c:dLbls>
          <c:showLegendKey val="0"/>
          <c:showVal val="0"/>
          <c:showCatName val="0"/>
          <c:showSerName val="0"/>
          <c:showPercent val="0"/>
          <c:showBubbleSize val="0"/>
        </c:dLbls>
        <c:gapWidth val="78"/>
        <c:overlap val="-16"/>
        <c:axId val="21082880"/>
        <c:axId val="21083968"/>
      </c:barChart>
      <c:catAx>
        <c:axId val="21082880"/>
        <c:scaling>
          <c:orientation val="minMax"/>
        </c:scaling>
        <c:delete val="0"/>
        <c:axPos val="b"/>
        <c:numFmt formatCode="General" sourceLinked="0"/>
        <c:majorTickMark val="out"/>
        <c:minorTickMark val="none"/>
        <c:tickLblPos val="nextTo"/>
        <c:txPr>
          <a:bodyPr/>
          <a:lstStyle/>
          <a:p>
            <a:pPr>
              <a:defRPr sz="800"/>
            </a:pPr>
            <a:endParaRPr lang="es-ES"/>
          </a:p>
        </c:txPr>
        <c:crossAx val="21083968"/>
        <c:crosses val="autoZero"/>
        <c:auto val="1"/>
        <c:lblAlgn val="ctr"/>
        <c:lblOffset val="100"/>
        <c:noMultiLvlLbl val="0"/>
      </c:catAx>
      <c:valAx>
        <c:axId val="21083968"/>
        <c:scaling>
          <c:orientation val="minMax"/>
          <c:max val="0.35000000000000003"/>
        </c:scaling>
        <c:delete val="0"/>
        <c:axPos val="l"/>
        <c:numFmt formatCode="0%" sourceLinked="0"/>
        <c:majorTickMark val="out"/>
        <c:minorTickMark val="none"/>
        <c:tickLblPos val="nextTo"/>
        <c:txPr>
          <a:bodyPr/>
          <a:lstStyle/>
          <a:p>
            <a:pPr>
              <a:defRPr sz="800"/>
            </a:pPr>
            <a:endParaRPr lang="es-ES"/>
          </a:p>
        </c:txPr>
        <c:crossAx val="21082880"/>
        <c:crosses val="autoZero"/>
        <c:crossBetween val="between"/>
      </c:valAx>
    </c:plotArea>
    <c:legend>
      <c:legendPos val="t"/>
      <c:layout>
        <c:manualLayout>
          <c:xMode val="edge"/>
          <c:yMode val="edge"/>
          <c:x val="0.16771490238498235"/>
          <c:y val="1.0887096774193548E-2"/>
          <c:w val="0.47622634527760055"/>
          <c:h val="9.6018817204301082E-2"/>
        </c:manualLayout>
      </c:layout>
      <c:overlay val="0"/>
      <c:txPr>
        <a:bodyPr/>
        <a:lstStyle/>
        <a:p>
          <a:pPr>
            <a:defRPr sz="900"/>
          </a:pPr>
          <a:endParaRPr lang="es-ES"/>
        </a:p>
      </c:txPr>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2228609947417607"/>
          <c:y val="0.22308843537414966"/>
          <c:w val="0.85786657387216658"/>
          <c:h val="0.63501145263532832"/>
        </c:manualLayout>
      </c:layout>
      <c:barChart>
        <c:barDir val="col"/>
        <c:grouping val="clustered"/>
        <c:varyColors val="0"/>
        <c:ser>
          <c:idx val="0"/>
          <c:order val="0"/>
          <c:tx>
            <c:v>País de la EU27_2020</c:v>
          </c:tx>
          <c:invertIfNegative val="0"/>
          <c:dLbls>
            <c:numFmt formatCode="0.0%" sourceLinked="0"/>
            <c:spPr>
              <a:noFill/>
              <a:ln>
                <a:noFill/>
              </a:ln>
              <a:effectLst/>
            </c:spPr>
            <c:txPr>
              <a:bodyPr rot="0" vert="horz"/>
              <a:lstStyle/>
              <a:p>
                <a:pPr>
                  <a:defRPr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Cataluña</c:v>
              </c:pt>
              <c:pt idx="1">
                <c:v>15-29 años Total Estatal</c:v>
              </c:pt>
            </c:strLit>
          </c:cat>
          <c:val>
            <c:numLit>
              <c:formatCode>0.00%</c:formatCode>
              <c:ptCount val="2"/>
              <c:pt idx="0">
                <c:v>0.17614307910917518</c:v>
              </c:pt>
              <c:pt idx="1">
                <c:v>0.21478255938682833</c:v>
              </c:pt>
            </c:numLit>
          </c:val>
          <c:extLst>
            <c:ext xmlns:c16="http://schemas.microsoft.com/office/drawing/2014/chart" uri="{C3380CC4-5D6E-409C-BE32-E72D297353CC}">
              <c16:uniqueId val="{00000000-0275-40F2-AEAB-EC38B8B35152}"/>
            </c:ext>
          </c:extLst>
        </c:ser>
        <c:ser>
          <c:idx val="1"/>
          <c:order val="1"/>
          <c:tx>
            <c:v>País de Europa menos EU27_2020</c:v>
          </c:tx>
          <c:invertIfNegative val="0"/>
          <c:cat>
            <c:strLit>
              <c:ptCount val="2"/>
              <c:pt idx="0">
                <c:v>15-29 años Cataluña</c:v>
              </c:pt>
              <c:pt idx="1">
                <c:v>15-29 años Total Estatal</c:v>
              </c:pt>
            </c:strLit>
          </c:cat>
          <c:val>
            <c:numLit>
              <c:formatCode>0.00%</c:formatCode>
              <c:ptCount val="2"/>
              <c:pt idx="0">
                <c:v>7.3561440087117042E-2</c:v>
              </c:pt>
              <c:pt idx="1">
                <c:v>7.1047611846965411E-2</c:v>
              </c:pt>
            </c:numLit>
          </c:val>
          <c:extLst>
            <c:ext xmlns:c16="http://schemas.microsoft.com/office/drawing/2014/chart" uri="{C3380CC4-5D6E-409C-BE32-E72D297353CC}">
              <c16:uniqueId val="{00000001-0275-40F2-AEAB-EC38B8B35152}"/>
            </c:ext>
          </c:extLst>
        </c:ser>
        <c:ser>
          <c:idx val="2"/>
          <c:order val="2"/>
          <c:tx>
            <c:v>De África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Cataluña</c:v>
              </c:pt>
              <c:pt idx="1">
                <c:v>15-29 años Total Estatal</c:v>
              </c:pt>
            </c:strLit>
          </c:cat>
          <c:val>
            <c:numLit>
              <c:formatCode>0.00%</c:formatCode>
              <c:ptCount val="2"/>
              <c:pt idx="0">
                <c:v>0.22818422066108021</c:v>
              </c:pt>
              <c:pt idx="1">
                <c:v>0.20970666112216335</c:v>
              </c:pt>
            </c:numLit>
          </c:val>
          <c:extLst>
            <c:ext xmlns:c16="http://schemas.microsoft.com/office/drawing/2014/chart" uri="{C3380CC4-5D6E-409C-BE32-E72D297353CC}">
              <c16:uniqueId val="{00000002-0275-40F2-AEAB-EC38B8B35152}"/>
            </c:ext>
          </c:extLst>
        </c:ser>
        <c:ser>
          <c:idx val="3"/>
          <c:order val="3"/>
          <c:tx>
            <c:v>De Centro América y Caribe</c:v>
          </c:tx>
          <c:invertIfNegative val="0"/>
          <c:cat>
            <c:strLit>
              <c:ptCount val="2"/>
              <c:pt idx="0">
                <c:v>15-29 años Cataluña</c:v>
              </c:pt>
              <c:pt idx="1">
                <c:v>15-29 años Total Estatal</c:v>
              </c:pt>
            </c:strLit>
          </c:cat>
          <c:val>
            <c:numLit>
              <c:formatCode>0.00%</c:formatCode>
              <c:ptCount val="2"/>
              <c:pt idx="0">
                <c:v>0.10825221444602329</c:v>
              </c:pt>
              <c:pt idx="1">
                <c:v>0.10046498220876</c:v>
              </c:pt>
            </c:numLit>
          </c:val>
          <c:extLst>
            <c:ext xmlns:c16="http://schemas.microsoft.com/office/drawing/2014/chart" uri="{C3380CC4-5D6E-409C-BE32-E72D297353CC}">
              <c16:uniqueId val="{00000003-0275-40F2-AEAB-EC38B8B35152}"/>
            </c:ext>
          </c:extLst>
        </c:ser>
        <c:ser>
          <c:idx val="4"/>
          <c:order val="4"/>
          <c:tx>
            <c:v>De América del Norte</c:v>
          </c:tx>
          <c:invertIfNegative val="0"/>
          <c:cat>
            <c:strLit>
              <c:ptCount val="2"/>
              <c:pt idx="0">
                <c:v>15-29 años Cataluña</c:v>
              </c:pt>
              <c:pt idx="1">
                <c:v>15-29 años Total Estatal</c:v>
              </c:pt>
            </c:strLit>
          </c:cat>
          <c:val>
            <c:numLit>
              <c:formatCode>0.00%</c:formatCode>
              <c:ptCount val="2"/>
              <c:pt idx="0">
                <c:v>1.5889563219611956E-2</c:v>
              </c:pt>
              <c:pt idx="1">
                <c:v>1.6500410324747229E-2</c:v>
              </c:pt>
            </c:numLit>
          </c:val>
          <c:extLst>
            <c:ext xmlns:c16="http://schemas.microsoft.com/office/drawing/2014/chart" uri="{C3380CC4-5D6E-409C-BE32-E72D297353CC}">
              <c16:uniqueId val="{00000004-0275-40F2-AEAB-EC38B8B35152}"/>
            </c:ext>
          </c:extLst>
        </c:ser>
        <c:ser>
          <c:idx val="5"/>
          <c:order val="5"/>
          <c:tx>
            <c:v>De Sudamérica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Cataluña</c:v>
              </c:pt>
              <c:pt idx="1">
                <c:v>15-29 años Total Estatal</c:v>
              </c:pt>
            </c:strLit>
          </c:cat>
          <c:val>
            <c:numLit>
              <c:formatCode>0.00%</c:formatCode>
              <c:ptCount val="2"/>
              <c:pt idx="0">
                <c:v>0.24602262918155138</c:v>
              </c:pt>
              <c:pt idx="1">
                <c:v>0.29595282761792702</c:v>
              </c:pt>
            </c:numLit>
          </c:val>
          <c:extLst>
            <c:ext xmlns:c16="http://schemas.microsoft.com/office/drawing/2014/chart" uri="{C3380CC4-5D6E-409C-BE32-E72D297353CC}">
              <c16:uniqueId val="{00000005-0275-40F2-AEAB-EC38B8B35152}"/>
            </c:ext>
          </c:extLst>
        </c:ser>
        <c:ser>
          <c:idx val="6"/>
          <c:order val="6"/>
          <c:tx>
            <c:v>De Asia</c:v>
          </c:tx>
          <c:invertIfNegative val="0"/>
          <c:cat>
            <c:strLit>
              <c:ptCount val="2"/>
              <c:pt idx="0">
                <c:v>15-29 años Cataluña</c:v>
              </c:pt>
              <c:pt idx="1">
                <c:v>15-29 años Total Estatal</c:v>
              </c:pt>
            </c:strLit>
          </c:cat>
          <c:val>
            <c:numLit>
              <c:formatCode>0.00%</c:formatCode>
              <c:ptCount val="2"/>
              <c:pt idx="0">
                <c:v>0.15112349105589568</c:v>
              </c:pt>
              <c:pt idx="1">
                <c:v>9.0500627694478961E-2</c:v>
              </c:pt>
            </c:numLit>
          </c:val>
          <c:extLst>
            <c:ext xmlns:c16="http://schemas.microsoft.com/office/drawing/2014/chart" uri="{C3380CC4-5D6E-409C-BE32-E72D297353CC}">
              <c16:uniqueId val="{00000006-0275-40F2-AEAB-EC38B8B35152}"/>
            </c:ext>
          </c:extLst>
        </c:ser>
        <c:ser>
          <c:idx val="7"/>
          <c:order val="7"/>
          <c:tx>
            <c:v>Resto nacionalidades</c:v>
          </c:tx>
          <c:invertIfNegative val="0"/>
          <c:cat>
            <c:strLit>
              <c:ptCount val="2"/>
              <c:pt idx="0">
                <c:v>15-29 años Cataluña</c:v>
              </c:pt>
              <c:pt idx="1">
                <c:v>15-29 años Total Estatal</c:v>
              </c:pt>
            </c:strLit>
          </c:cat>
          <c:val>
            <c:numLit>
              <c:formatCode>0.00%</c:formatCode>
              <c:ptCount val="2"/>
              <c:pt idx="0">
                <c:v>8.233622395452916E-4</c:v>
              </c:pt>
              <c:pt idx="1">
                <c:v>1.0443197981296751E-3</c:v>
              </c:pt>
            </c:numLit>
          </c:val>
          <c:extLst>
            <c:ext xmlns:c16="http://schemas.microsoft.com/office/drawing/2014/chart" uri="{C3380CC4-5D6E-409C-BE32-E72D297353CC}">
              <c16:uniqueId val="{00000007-0275-40F2-AEAB-EC38B8B35152}"/>
            </c:ext>
          </c:extLst>
        </c:ser>
        <c:dLbls>
          <c:showLegendKey val="0"/>
          <c:showVal val="0"/>
          <c:showCatName val="0"/>
          <c:showSerName val="0"/>
          <c:showPercent val="0"/>
          <c:showBubbleSize val="0"/>
        </c:dLbls>
        <c:gapWidth val="55"/>
        <c:overlap val="31"/>
        <c:axId val="74987680"/>
        <c:axId val="74987136"/>
      </c:barChart>
      <c:catAx>
        <c:axId val="74987680"/>
        <c:scaling>
          <c:orientation val="minMax"/>
        </c:scaling>
        <c:delete val="0"/>
        <c:axPos val="b"/>
        <c:numFmt formatCode="General" sourceLinked="0"/>
        <c:majorTickMark val="out"/>
        <c:minorTickMark val="none"/>
        <c:tickLblPos val="nextTo"/>
        <c:txPr>
          <a:bodyPr/>
          <a:lstStyle/>
          <a:p>
            <a:pPr>
              <a:defRPr sz="900"/>
            </a:pPr>
            <a:endParaRPr lang="es-ES"/>
          </a:p>
        </c:txPr>
        <c:crossAx val="74987136"/>
        <c:crosses val="autoZero"/>
        <c:auto val="1"/>
        <c:lblAlgn val="ctr"/>
        <c:lblOffset val="100"/>
        <c:noMultiLvlLbl val="0"/>
      </c:catAx>
      <c:valAx>
        <c:axId val="74987136"/>
        <c:scaling>
          <c:orientation val="minMax"/>
        </c:scaling>
        <c:delete val="0"/>
        <c:axPos val="l"/>
        <c:numFmt formatCode="0%" sourceLinked="0"/>
        <c:majorTickMark val="out"/>
        <c:minorTickMark val="none"/>
        <c:tickLblPos val="nextTo"/>
        <c:crossAx val="74987680"/>
        <c:crosses val="autoZero"/>
        <c:crossBetween val="between"/>
      </c:valAx>
    </c:plotArea>
    <c:legend>
      <c:legendPos val="t"/>
      <c:layout>
        <c:manualLayout>
          <c:xMode val="edge"/>
          <c:yMode val="edge"/>
          <c:x val="4.0600806186948266E-2"/>
          <c:y val="2.2174839588898262E-2"/>
          <c:w val="0.93533756604054674"/>
          <c:h val="0.1432078495440044"/>
        </c:manualLayout>
      </c:layout>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2228609947417607"/>
          <c:y val="0.22668826336958037"/>
          <c:w val="0.85786657387216658"/>
          <c:h val="0.63501145263532832"/>
        </c:manualLayout>
      </c:layout>
      <c:barChart>
        <c:barDir val="col"/>
        <c:grouping val="clustered"/>
        <c:varyColors val="0"/>
        <c:ser>
          <c:idx val="0"/>
          <c:order val="0"/>
          <c:tx>
            <c:v>País de la EU27_2020</c:v>
          </c:tx>
          <c:invertIfNegative val="0"/>
          <c:dLbls>
            <c:numFmt formatCode="0.0%" sourceLinked="0"/>
            <c:spPr>
              <a:noFill/>
              <a:ln>
                <a:noFill/>
              </a:ln>
              <a:effectLst/>
            </c:spPr>
            <c:txPr>
              <a:bodyPr rot="0" vert="horz"/>
              <a:lstStyle/>
              <a:p>
                <a:pPr>
                  <a:defRPr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Com. Valenciana</c:v>
              </c:pt>
              <c:pt idx="1">
                <c:v>15-29 años Total Estatal</c:v>
              </c:pt>
            </c:strLit>
          </c:cat>
          <c:val>
            <c:numLit>
              <c:formatCode>0.00%</c:formatCode>
              <c:ptCount val="2"/>
              <c:pt idx="0">
                <c:v>0.25165900652407813</c:v>
              </c:pt>
              <c:pt idx="1">
                <c:v>0.21478255938682833</c:v>
              </c:pt>
            </c:numLit>
          </c:val>
          <c:extLst>
            <c:ext xmlns:c16="http://schemas.microsoft.com/office/drawing/2014/chart" uri="{C3380CC4-5D6E-409C-BE32-E72D297353CC}">
              <c16:uniqueId val="{00000000-6EB9-49F2-9BFD-43A25CD4BB3F}"/>
            </c:ext>
          </c:extLst>
        </c:ser>
        <c:ser>
          <c:idx val="1"/>
          <c:order val="1"/>
          <c:tx>
            <c:v>País de Europa menos EU27_2020</c:v>
          </c:tx>
          <c:invertIfNegative val="0"/>
          <c:cat>
            <c:strLit>
              <c:ptCount val="2"/>
              <c:pt idx="0">
                <c:v>15-29 años Com. Valenciana</c:v>
              </c:pt>
              <c:pt idx="1">
                <c:v>15-29 años Total Estatal</c:v>
              </c:pt>
            </c:strLit>
          </c:cat>
          <c:val>
            <c:numLit>
              <c:formatCode>0.00%</c:formatCode>
              <c:ptCount val="2"/>
              <c:pt idx="0">
                <c:v>0.12400723930119598</c:v>
              </c:pt>
              <c:pt idx="1">
                <c:v>7.1047611846965411E-2</c:v>
              </c:pt>
            </c:numLit>
          </c:val>
          <c:extLst>
            <c:ext xmlns:c16="http://schemas.microsoft.com/office/drawing/2014/chart" uri="{C3380CC4-5D6E-409C-BE32-E72D297353CC}">
              <c16:uniqueId val="{00000001-6EB9-49F2-9BFD-43A25CD4BB3F}"/>
            </c:ext>
          </c:extLst>
        </c:ser>
        <c:ser>
          <c:idx val="2"/>
          <c:order val="2"/>
          <c:tx>
            <c:v>De África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Com. Valenciana</c:v>
              </c:pt>
              <c:pt idx="1">
                <c:v>15-29 años Total Estatal</c:v>
              </c:pt>
            </c:strLit>
          </c:cat>
          <c:val>
            <c:numLit>
              <c:formatCode>0.00%</c:formatCode>
              <c:ptCount val="2"/>
              <c:pt idx="0">
                <c:v>0.18559727344532276</c:v>
              </c:pt>
              <c:pt idx="1">
                <c:v>0.20970666112216335</c:v>
              </c:pt>
            </c:numLit>
          </c:val>
          <c:extLst>
            <c:ext xmlns:c16="http://schemas.microsoft.com/office/drawing/2014/chart" uri="{C3380CC4-5D6E-409C-BE32-E72D297353CC}">
              <c16:uniqueId val="{00000002-6EB9-49F2-9BFD-43A25CD4BB3F}"/>
            </c:ext>
          </c:extLst>
        </c:ser>
        <c:ser>
          <c:idx val="3"/>
          <c:order val="3"/>
          <c:tx>
            <c:v>De Centro América y Caribe</c:v>
          </c:tx>
          <c:invertIfNegative val="0"/>
          <c:cat>
            <c:strLit>
              <c:ptCount val="2"/>
              <c:pt idx="0">
                <c:v>15-29 años Com. Valenciana</c:v>
              </c:pt>
              <c:pt idx="1">
                <c:v>15-29 años Total Estatal</c:v>
              </c:pt>
            </c:strLit>
          </c:cat>
          <c:val>
            <c:numLit>
              <c:formatCode>0.00%</c:formatCode>
              <c:ptCount val="2"/>
              <c:pt idx="0">
                <c:v>5.6695420706640381E-2</c:v>
              </c:pt>
              <c:pt idx="1">
                <c:v>0.10046498220876</c:v>
              </c:pt>
            </c:numLit>
          </c:val>
          <c:extLst>
            <c:ext xmlns:c16="http://schemas.microsoft.com/office/drawing/2014/chart" uri="{C3380CC4-5D6E-409C-BE32-E72D297353CC}">
              <c16:uniqueId val="{00000003-6EB9-49F2-9BFD-43A25CD4BB3F}"/>
            </c:ext>
          </c:extLst>
        </c:ser>
        <c:ser>
          <c:idx val="4"/>
          <c:order val="4"/>
          <c:tx>
            <c:v>De América del Norte</c:v>
          </c:tx>
          <c:invertIfNegative val="0"/>
          <c:cat>
            <c:strLit>
              <c:ptCount val="2"/>
              <c:pt idx="0">
                <c:v>15-29 años Com. Valenciana</c:v>
              </c:pt>
              <c:pt idx="1">
                <c:v>15-29 años Total Estatal</c:v>
              </c:pt>
            </c:strLit>
          </c:cat>
          <c:val>
            <c:numLit>
              <c:formatCode>0.00%</c:formatCode>
              <c:ptCount val="2"/>
              <c:pt idx="0">
                <c:v>1.1623929497664642E-2</c:v>
              </c:pt>
              <c:pt idx="1">
                <c:v>1.6500410324747229E-2</c:v>
              </c:pt>
            </c:numLit>
          </c:val>
          <c:extLst>
            <c:ext xmlns:c16="http://schemas.microsoft.com/office/drawing/2014/chart" uri="{C3380CC4-5D6E-409C-BE32-E72D297353CC}">
              <c16:uniqueId val="{00000004-6EB9-49F2-9BFD-43A25CD4BB3F}"/>
            </c:ext>
          </c:extLst>
        </c:ser>
        <c:ser>
          <c:idx val="5"/>
          <c:order val="5"/>
          <c:tx>
            <c:v>De Sudamérica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Com. Valenciana</c:v>
              </c:pt>
              <c:pt idx="1">
                <c:v>15-29 años Total Estatal</c:v>
              </c:pt>
            </c:strLit>
          </c:cat>
          <c:val>
            <c:numLit>
              <c:formatCode>0.00%</c:formatCode>
              <c:ptCount val="2"/>
              <c:pt idx="0">
                <c:v>0.28302309237572221</c:v>
              </c:pt>
              <c:pt idx="1">
                <c:v>0.29595282761792702</c:v>
              </c:pt>
            </c:numLit>
          </c:val>
          <c:extLst>
            <c:ext xmlns:c16="http://schemas.microsoft.com/office/drawing/2014/chart" uri="{C3380CC4-5D6E-409C-BE32-E72D297353CC}">
              <c16:uniqueId val="{00000005-6EB9-49F2-9BFD-43A25CD4BB3F}"/>
            </c:ext>
          </c:extLst>
        </c:ser>
        <c:ser>
          <c:idx val="6"/>
          <c:order val="6"/>
          <c:tx>
            <c:v>De Asia</c:v>
          </c:tx>
          <c:invertIfNegative val="0"/>
          <c:cat>
            <c:strLit>
              <c:ptCount val="2"/>
              <c:pt idx="0">
                <c:v>15-29 años Com. Valenciana</c:v>
              </c:pt>
              <c:pt idx="1">
                <c:v>15-29 años Total Estatal</c:v>
              </c:pt>
            </c:strLit>
          </c:cat>
          <c:val>
            <c:numLit>
              <c:formatCode>0.00%</c:formatCode>
              <c:ptCount val="2"/>
              <c:pt idx="0">
                <c:v>8.663527977660164E-2</c:v>
              </c:pt>
              <c:pt idx="1">
                <c:v>9.0500627694478961E-2</c:v>
              </c:pt>
            </c:numLit>
          </c:val>
          <c:extLst>
            <c:ext xmlns:c16="http://schemas.microsoft.com/office/drawing/2014/chart" uri="{C3380CC4-5D6E-409C-BE32-E72D297353CC}">
              <c16:uniqueId val="{00000006-6EB9-49F2-9BFD-43A25CD4BB3F}"/>
            </c:ext>
          </c:extLst>
        </c:ser>
        <c:ser>
          <c:idx val="7"/>
          <c:order val="7"/>
          <c:tx>
            <c:v>Resto nacionalidades</c:v>
          </c:tx>
          <c:invertIfNegative val="0"/>
          <c:cat>
            <c:strLit>
              <c:ptCount val="2"/>
              <c:pt idx="0">
                <c:v>15-29 años Com. Valenciana</c:v>
              </c:pt>
              <c:pt idx="1">
                <c:v>15-29 años Total Estatal</c:v>
              </c:pt>
            </c:strLit>
          </c:cat>
          <c:val>
            <c:numLit>
              <c:formatCode>0.00%</c:formatCode>
              <c:ptCount val="2"/>
              <c:pt idx="0">
                <c:v>7.5875837277425699E-4</c:v>
              </c:pt>
              <c:pt idx="1">
                <c:v>1.0443197981296751E-3</c:v>
              </c:pt>
            </c:numLit>
          </c:val>
          <c:extLst>
            <c:ext xmlns:c16="http://schemas.microsoft.com/office/drawing/2014/chart" uri="{C3380CC4-5D6E-409C-BE32-E72D297353CC}">
              <c16:uniqueId val="{00000007-6EB9-49F2-9BFD-43A25CD4BB3F}"/>
            </c:ext>
          </c:extLst>
        </c:ser>
        <c:dLbls>
          <c:showLegendKey val="0"/>
          <c:showVal val="0"/>
          <c:showCatName val="0"/>
          <c:showSerName val="0"/>
          <c:showPercent val="0"/>
          <c:showBubbleSize val="0"/>
        </c:dLbls>
        <c:gapWidth val="55"/>
        <c:overlap val="31"/>
        <c:axId val="74984960"/>
        <c:axId val="74986048"/>
      </c:barChart>
      <c:catAx>
        <c:axId val="74984960"/>
        <c:scaling>
          <c:orientation val="minMax"/>
        </c:scaling>
        <c:delete val="0"/>
        <c:axPos val="b"/>
        <c:numFmt formatCode="General" sourceLinked="0"/>
        <c:majorTickMark val="out"/>
        <c:minorTickMark val="none"/>
        <c:tickLblPos val="nextTo"/>
        <c:txPr>
          <a:bodyPr/>
          <a:lstStyle/>
          <a:p>
            <a:pPr>
              <a:defRPr sz="900"/>
            </a:pPr>
            <a:endParaRPr lang="es-ES"/>
          </a:p>
        </c:txPr>
        <c:crossAx val="74986048"/>
        <c:crosses val="autoZero"/>
        <c:auto val="1"/>
        <c:lblAlgn val="ctr"/>
        <c:lblOffset val="100"/>
        <c:noMultiLvlLbl val="0"/>
      </c:catAx>
      <c:valAx>
        <c:axId val="74986048"/>
        <c:scaling>
          <c:orientation val="minMax"/>
        </c:scaling>
        <c:delete val="0"/>
        <c:axPos val="l"/>
        <c:numFmt formatCode="0%" sourceLinked="0"/>
        <c:majorTickMark val="out"/>
        <c:minorTickMark val="none"/>
        <c:tickLblPos val="nextTo"/>
        <c:crossAx val="74984960"/>
        <c:crosses val="autoZero"/>
        <c:crossBetween val="between"/>
      </c:valAx>
    </c:plotArea>
    <c:legend>
      <c:legendPos val="t"/>
      <c:layout>
        <c:manualLayout>
          <c:xMode val="edge"/>
          <c:yMode val="edge"/>
          <c:x val="4.0600806186948266E-2"/>
          <c:y val="2.2174839588898262E-2"/>
          <c:w val="0.93533756604054674"/>
          <c:h val="0.1432078495440044"/>
        </c:manualLayout>
      </c:layout>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2228609947417607"/>
          <c:y val="0.22668826336958037"/>
          <c:w val="0.85786657387216658"/>
          <c:h val="0.63501145263532832"/>
        </c:manualLayout>
      </c:layout>
      <c:barChart>
        <c:barDir val="col"/>
        <c:grouping val="clustered"/>
        <c:varyColors val="0"/>
        <c:ser>
          <c:idx val="0"/>
          <c:order val="0"/>
          <c:tx>
            <c:v>País de la EU27_2020</c:v>
          </c:tx>
          <c:invertIfNegative val="0"/>
          <c:dLbls>
            <c:numFmt formatCode="0.0%" sourceLinked="0"/>
            <c:spPr>
              <a:noFill/>
              <a:ln>
                <a:noFill/>
              </a:ln>
              <a:effectLst/>
            </c:spPr>
            <c:txPr>
              <a:bodyPr rot="0" vert="horz"/>
              <a:lstStyle/>
              <a:p>
                <a:pPr>
                  <a:defRPr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Extremadura</c:v>
              </c:pt>
              <c:pt idx="1">
                <c:v>15-29 años Total Estatal</c:v>
              </c:pt>
            </c:strLit>
          </c:cat>
          <c:val>
            <c:numLit>
              <c:formatCode>0.00%</c:formatCode>
              <c:ptCount val="2"/>
              <c:pt idx="0">
                <c:v>0.27331738981892723</c:v>
              </c:pt>
              <c:pt idx="1">
                <c:v>0.21478255938682833</c:v>
              </c:pt>
            </c:numLit>
          </c:val>
          <c:extLst>
            <c:ext xmlns:c16="http://schemas.microsoft.com/office/drawing/2014/chart" uri="{C3380CC4-5D6E-409C-BE32-E72D297353CC}">
              <c16:uniqueId val="{00000000-7B04-41E1-B38E-46CA3FA16341}"/>
            </c:ext>
          </c:extLst>
        </c:ser>
        <c:ser>
          <c:idx val="1"/>
          <c:order val="1"/>
          <c:tx>
            <c:v>País de Europa menos EU27_2020</c:v>
          </c:tx>
          <c:invertIfNegative val="0"/>
          <c:cat>
            <c:strLit>
              <c:ptCount val="2"/>
              <c:pt idx="0">
                <c:v>15-29 años C.A. Extremadura</c:v>
              </c:pt>
              <c:pt idx="1">
                <c:v>15-29 años Total Estatal</c:v>
              </c:pt>
            </c:strLit>
          </c:cat>
          <c:val>
            <c:numLit>
              <c:formatCode>0.00%</c:formatCode>
              <c:ptCount val="2"/>
              <c:pt idx="0">
                <c:v>3.7353376608586723E-2</c:v>
              </c:pt>
              <c:pt idx="1">
                <c:v>7.1047611846965411E-2</c:v>
              </c:pt>
            </c:numLit>
          </c:val>
          <c:extLst>
            <c:ext xmlns:c16="http://schemas.microsoft.com/office/drawing/2014/chart" uri="{C3380CC4-5D6E-409C-BE32-E72D297353CC}">
              <c16:uniqueId val="{00000001-7B04-41E1-B38E-46CA3FA16341}"/>
            </c:ext>
          </c:extLst>
        </c:ser>
        <c:ser>
          <c:idx val="2"/>
          <c:order val="2"/>
          <c:tx>
            <c:v>De África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Extremadura</c:v>
              </c:pt>
              <c:pt idx="1">
                <c:v>15-29 años Total Estatal</c:v>
              </c:pt>
            </c:strLit>
          </c:cat>
          <c:val>
            <c:numLit>
              <c:formatCode>0.00%</c:formatCode>
              <c:ptCount val="2"/>
              <c:pt idx="0">
                <c:v>0.20544357134722696</c:v>
              </c:pt>
              <c:pt idx="1">
                <c:v>0.20970666112216335</c:v>
              </c:pt>
            </c:numLit>
          </c:val>
          <c:extLst>
            <c:ext xmlns:c16="http://schemas.microsoft.com/office/drawing/2014/chart" uri="{C3380CC4-5D6E-409C-BE32-E72D297353CC}">
              <c16:uniqueId val="{00000002-7B04-41E1-B38E-46CA3FA16341}"/>
            </c:ext>
          </c:extLst>
        </c:ser>
        <c:ser>
          <c:idx val="3"/>
          <c:order val="3"/>
          <c:tx>
            <c:v>De Centro América y Caribe</c:v>
          </c:tx>
          <c:invertIfNegative val="0"/>
          <c:cat>
            <c:strLit>
              <c:ptCount val="2"/>
              <c:pt idx="0">
                <c:v>15-29 años C.A. Extremadura</c:v>
              </c:pt>
              <c:pt idx="1">
                <c:v>15-29 años Total Estatal</c:v>
              </c:pt>
            </c:strLit>
          </c:cat>
          <c:val>
            <c:numLit>
              <c:formatCode>0.00%</c:formatCode>
              <c:ptCount val="2"/>
              <c:pt idx="0">
                <c:v>0.15487985423072542</c:v>
              </c:pt>
              <c:pt idx="1">
                <c:v>0.10046498220876</c:v>
              </c:pt>
            </c:numLit>
          </c:val>
          <c:extLst>
            <c:ext xmlns:c16="http://schemas.microsoft.com/office/drawing/2014/chart" uri="{C3380CC4-5D6E-409C-BE32-E72D297353CC}">
              <c16:uniqueId val="{00000003-7B04-41E1-B38E-46CA3FA16341}"/>
            </c:ext>
          </c:extLst>
        </c:ser>
        <c:ser>
          <c:idx val="4"/>
          <c:order val="4"/>
          <c:tx>
            <c:v>De América del Norte</c:v>
          </c:tx>
          <c:invertIfNegative val="0"/>
          <c:cat>
            <c:strLit>
              <c:ptCount val="2"/>
              <c:pt idx="0">
                <c:v>15-29 años C.A. Extremadura</c:v>
              </c:pt>
              <c:pt idx="1">
                <c:v>15-29 años Total Estatal</c:v>
              </c:pt>
            </c:strLit>
          </c:cat>
          <c:val>
            <c:numLit>
              <c:formatCode>0.00%</c:formatCode>
              <c:ptCount val="2"/>
              <c:pt idx="0">
                <c:v>2.1751508939756293E-2</c:v>
              </c:pt>
              <c:pt idx="1">
                <c:v>1.6500410324747229E-2</c:v>
              </c:pt>
            </c:numLit>
          </c:val>
          <c:extLst>
            <c:ext xmlns:c16="http://schemas.microsoft.com/office/drawing/2014/chart" uri="{C3380CC4-5D6E-409C-BE32-E72D297353CC}">
              <c16:uniqueId val="{00000004-7B04-41E1-B38E-46CA3FA16341}"/>
            </c:ext>
          </c:extLst>
        </c:ser>
        <c:ser>
          <c:idx val="5"/>
          <c:order val="5"/>
          <c:tx>
            <c:v>De Sudamérica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Extremadura</c:v>
              </c:pt>
              <c:pt idx="1">
                <c:v>15-29 años Total Estatal</c:v>
              </c:pt>
            </c:strLit>
          </c:cat>
          <c:val>
            <c:numLit>
              <c:formatCode>0.00%</c:formatCode>
              <c:ptCount val="2"/>
              <c:pt idx="0">
                <c:v>0.24632729757430816</c:v>
              </c:pt>
              <c:pt idx="1">
                <c:v>0.29595282761792702</c:v>
              </c:pt>
            </c:numLit>
          </c:val>
          <c:extLst>
            <c:ext xmlns:c16="http://schemas.microsoft.com/office/drawing/2014/chart" uri="{C3380CC4-5D6E-409C-BE32-E72D297353CC}">
              <c16:uniqueId val="{00000005-7B04-41E1-B38E-46CA3FA16341}"/>
            </c:ext>
          </c:extLst>
        </c:ser>
        <c:ser>
          <c:idx val="6"/>
          <c:order val="6"/>
          <c:tx>
            <c:v>De Asia</c:v>
          </c:tx>
          <c:invertIfNegative val="0"/>
          <c:cat>
            <c:strLit>
              <c:ptCount val="2"/>
              <c:pt idx="0">
                <c:v>15-29 años C.A. Extremadura</c:v>
              </c:pt>
              <c:pt idx="1">
                <c:v>15-29 años Total Estatal</c:v>
              </c:pt>
            </c:strLit>
          </c:cat>
          <c:val>
            <c:numLit>
              <c:formatCode>0.00%</c:formatCode>
              <c:ptCount val="2"/>
              <c:pt idx="0">
                <c:v>5.9902061268648214E-2</c:v>
              </c:pt>
              <c:pt idx="1">
                <c:v>9.0500627694478961E-2</c:v>
              </c:pt>
            </c:numLit>
          </c:val>
          <c:extLst>
            <c:ext xmlns:c16="http://schemas.microsoft.com/office/drawing/2014/chart" uri="{C3380CC4-5D6E-409C-BE32-E72D297353CC}">
              <c16:uniqueId val="{00000006-7B04-41E1-B38E-46CA3FA16341}"/>
            </c:ext>
          </c:extLst>
        </c:ser>
        <c:ser>
          <c:idx val="7"/>
          <c:order val="7"/>
          <c:tx>
            <c:v>Resto nacionalidades</c:v>
          </c:tx>
          <c:invertIfNegative val="0"/>
          <c:cat>
            <c:strLit>
              <c:ptCount val="2"/>
              <c:pt idx="0">
                <c:v>15-29 años C.A. Extremadura</c:v>
              </c:pt>
              <c:pt idx="1">
                <c:v>15-29 años Total Estatal</c:v>
              </c:pt>
            </c:strLit>
          </c:cat>
          <c:val>
            <c:numLit>
              <c:formatCode>0.00%</c:formatCode>
              <c:ptCount val="2"/>
              <c:pt idx="0">
                <c:v>1.0249402118209772E-3</c:v>
              </c:pt>
              <c:pt idx="1">
                <c:v>1.0443197981296751E-3</c:v>
              </c:pt>
            </c:numLit>
          </c:val>
          <c:extLst>
            <c:ext xmlns:c16="http://schemas.microsoft.com/office/drawing/2014/chart" uri="{C3380CC4-5D6E-409C-BE32-E72D297353CC}">
              <c16:uniqueId val="{00000007-7B04-41E1-B38E-46CA3FA16341}"/>
            </c:ext>
          </c:extLst>
        </c:ser>
        <c:dLbls>
          <c:showLegendKey val="0"/>
          <c:showVal val="0"/>
          <c:showCatName val="0"/>
          <c:showSerName val="0"/>
          <c:showPercent val="0"/>
          <c:showBubbleSize val="0"/>
        </c:dLbls>
        <c:gapWidth val="55"/>
        <c:overlap val="31"/>
        <c:axId val="74990400"/>
        <c:axId val="74989312"/>
      </c:barChart>
      <c:catAx>
        <c:axId val="74990400"/>
        <c:scaling>
          <c:orientation val="minMax"/>
        </c:scaling>
        <c:delete val="0"/>
        <c:axPos val="b"/>
        <c:numFmt formatCode="General" sourceLinked="0"/>
        <c:majorTickMark val="out"/>
        <c:minorTickMark val="none"/>
        <c:tickLblPos val="nextTo"/>
        <c:txPr>
          <a:bodyPr/>
          <a:lstStyle/>
          <a:p>
            <a:pPr>
              <a:defRPr sz="900"/>
            </a:pPr>
            <a:endParaRPr lang="es-ES"/>
          </a:p>
        </c:txPr>
        <c:crossAx val="74989312"/>
        <c:crosses val="autoZero"/>
        <c:auto val="1"/>
        <c:lblAlgn val="ctr"/>
        <c:lblOffset val="100"/>
        <c:noMultiLvlLbl val="0"/>
      </c:catAx>
      <c:valAx>
        <c:axId val="74989312"/>
        <c:scaling>
          <c:orientation val="minMax"/>
        </c:scaling>
        <c:delete val="0"/>
        <c:axPos val="l"/>
        <c:numFmt formatCode="0%" sourceLinked="0"/>
        <c:majorTickMark val="out"/>
        <c:minorTickMark val="none"/>
        <c:tickLblPos val="nextTo"/>
        <c:crossAx val="74990400"/>
        <c:crosses val="autoZero"/>
        <c:crossBetween val="between"/>
      </c:valAx>
    </c:plotArea>
    <c:legend>
      <c:legendPos val="t"/>
      <c:layout>
        <c:manualLayout>
          <c:xMode val="edge"/>
          <c:yMode val="edge"/>
          <c:x val="4.0600806186948266E-2"/>
          <c:y val="2.2174839588898262E-2"/>
          <c:w val="0.93533756604054674"/>
          <c:h val="0.1432078495440044"/>
        </c:manualLayout>
      </c:layout>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2228609947417607"/>
          <c:y val="0.22668826336958037"/>
          <c:w val="0.85786657387216658"/>
          <c:h val="0.63501145263532832"/>
        </c:manualLayout>
      </c:layout>
      <c:barChart>
        <c:barDir val="col"/>
        <c:grouping val="clustered"/>
        <c:varyColors val="0"/>
        <c:ser>
          <c:idx val="0"/>
          <c:order val="0"/>
          <c:tx>
            <c:v>País de la EU27_2020</c:v>
          </c:tx>
          <c:invertIfNegative val="0"/>
          <c:dLbls>
            <c:numFmt formatCode="0.0%" sourceLinked="0"/>
            <c:spPr>
              <a:noFill/>
              <a:ln>
                <a:noFill/>
              </a:ln>
              <a:effectLst/>
            </c:spPr>
            <c:txPr>
              <a:bodyPr rot="0" vert="horz"/>
              <a:lstStyle/>
              <a:p>
                <a:pPr>
                  <a:defRPr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Galicia</c:v>
              </c:pt>
              <c:pt idx="1">
                <c:v>15-29 años Total Estatal</c:v>
              </c:pt>
            </c:strLit>
          </c:cat>
          <c:val>
            <c:numLit>
              <c:formatCode>0.00%</c:formatCode>
              <c:ptCount val="2"/>
              <c:pt idx="0">
                <c:v>0.17495565337362853</c:v>
              </c:pt>
              <c:pt idx="1">
                <c:v>0.21478255938682833</c:v>
              </c:pt>
            </c:numLit>
          </c:val>
          <c:extLst>
            <c:ext xmlns:c16="http://schemas.microsoft.com/office/drawing/2014/chart" uri="{C3380CC4-5D6E-409C-BE32-E72D297353CC}">
              <c16:uniqueId val="{00000000-4EA8-4200-AF1A-2D568E5D89AC}"/>
            </c:ext>
          </c:extLst>
        </c:ser>
        <c:ser>
          <c:idx val="1"/>
          <c:order val="1"/>
          <c:tx>
            <c:v>País de Europa menos EU27_2020</c:v>
          </c:tx>
          <c:invertIfNegative val="0"/>
          <c:cat>
            <c:strLit>
              <c:ptCount val="2"/>
              <c:pt idx="0">
                <c:v>15-29 años C.A. Galicia</c:v>
              </c:pt>
              <c:pt idx="1">
                <c:v>15-29 años Total Estatal</c:v>
              </c:pt>
            </c:strLit>
          </c:cat>
          <c:val>
            <c:numLit>
              <c:formatCode>0.00%</c:formatCode>
              <c:ptCount val="2"/>
              <c:pt idx="0">
                <c:v>4.0995992378950137E-2</c:v>
              </c:pt>
              <c:pt idx="1">
                <c:v>7.1047611846965411E-2</c:v>
              </c:pt>
            </c:numLit>
          </c:val>
          <c:extLst>
            <c:ext xmlns:c16="http://schemas.microsoft.com/office/drawing/2014/chart" uri="{C3380CC4-5D6E-409C-BE32-E72D297353CC}">
              <c16:uniqueId val="{00000001-4EA8-4200-AF1A-2D568E5D89AC}"/>
            </c:ext>
          </c:extLst>
        </c:ser>
        <c:ser>
          <c:idx val="2"/>
          <c:order val="2"/>
          <c:tx>
            <c:v>De África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Galicia</c:v>
              </c:pt>
              <c:pt idx="1">
                <c:v>15-29 años Total Estatal</c:v>
              </c:pt>
            </c:strLit>
          </c:cat>
          <c:val>
            <c:numLit>
              <c:formatCode>0.00%</c:formatCode>
              <c:ptCount val="2"/>
              <c:pt idx="0">
                <c:v>0.13166020629393602</c:v>
              </c:pt>
              <c:pt idx="1">
                <c:v>0.20970666112216335</c:v>
              </c:pt>
            </c:numLit>
          </c:val>
          <c:extLst>
            <c:ext xmlns:c16="http://schemas.microsoft.com/office/drawing/2014/chart" uri="{C3380CC4-5D6E-409C-BE32-E72D297353CC}">
              <c16:uniqueId val="{00000002-4EA8-4200-AF1A-2D568E5D89AC}"/>
            </c:ext>
          </c:extLst>
        </c:ser>
        <c:ser>
          <c:idx val="3"/>
          <c:order val="3"/>
          <c:tx>
            <c:v>De Centro América y Caribe</c:v>
          </c:tx>
          <c:invertIfNegative val="0"/>
          <c:cat>
            <c:strLit>
              <c:ptCount val="2"/>
              <c:pt idx="0">
                <c:v>15-29 años C.A. Galicia</c:v>
              </c:pt>
              <c:pt idx="1">
                <c:v>15-29 años Total Estatal</c:v>
              </c:pt>
            </c:strLit>
          </c:cat>
          <c:val>
            <c:numLit>
              <c:formatCode>0.00%</c:formatCode>
              <c:ptCount val="2"/>
              <c:pt idx="0">
                <c:v>9.0007226857630906E-2</c:v>
              </c:pt>
              <c:pt idx="1">
                <c:v>0.10046498220876</c:v>
              </c:pt>
            </c:numLit>
          </c:val>
          <c:extLst>
            <c:ext xmlns:c16="http://schemas.microsoft.com/office/drawing/2014/chart" uri="{C3380CC4-5D6E-409C-BE32-E72D297353CC}">
              <c16:uniqueId val="{00000003-4EA8-4200-AF1A-2D568E5D89AC}"/>
            </c:ext>
          </c:extLst>
        </c:ser>
        <c:ser>
          <c:idx val="4"/>
          <c:order val="4"/>
          <c:tx>
            <c:v>De América del Norte</c:v>
          </c:tx>
          <c:invertIfNegative val="0"/>
          <c:cat>
            <c:strLit>
              <c:ptCount val="2"/>
              <c:pt idx="0">
                <c:v>15-29 años C.A. Galicia</c:v>
              </c:pt>
              <c:pt idx="1">
                <c:v>15-29 años Total Estatal</c:v>
              </c:pt>
            </c:strLit>
          </c:cat>
          <c:val>
            <c:numLit>
              <c:formatCode>0.00%</c:formatCode>
              <c:ptCount val="2"/>
              <c:pt idx="0">
                <c:v>2.177912095131726E-2</c:v>
              </c:pt>
              <c:pt idx="1">
                <c:v>1.6500410324747229E-2</c:v>
              </c:pt>
            </c:numLit>
          </c:val>
          <c:extLst>
            <c:ext xmlns:c16="http://schemas.microsoft.com/office/drawing/2014/chart" uri="{C3380CC4-5D6E-409C-BE32-E72D297353CC}">
              <c16:uniqueId val="{00000004-4EA8-4200-AF1A-2D568E5D89AC}"/>
            </c:ext>
          </c:extLst>
        </c:ser>
        <c:ser>
          <c:idx val="5"/>
          <c:order val="5"/>
          <c:tx>
            <c:v>De Sudamérica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Galicia</c:v>
              </c:pt>
              <c:pt idx="1">
                <c:v>15-29 años Total Estatal</c:v>
              </c:pt>
            </c:strLit>
          </c:cat>
          <c:val>
            <c:numLit>
              <c:formatCode>0.00%</c:formatCode>
              <c:ptCount val="2"/>
              <c:pt idx="0">
                <c:v>0.49126207213717887</c:v>
              </c:pt>
              <c:pt idx="1">
                <c:v>0.29595282761792702</c:v>
              </c:pt>
            </c:numLit>
          </c:val>
          <c:extLst>
            <c:ext xmlns:c16="http://schemas.microsoft.com/office/drawing/2014/chart" uri="{C3380CC4-5D6E-409C-BE32-E72D297353CC}">
              <c16:uniqueId val="{00000005-4EA8-4200-AF1A-2D568E5D89AC}"/>
            </c:ext>
          </c:extLst>
        </c:ser>
        <c:ser>
          <c:idx val="6"/>
          <c:order val="6"/>
          <c:tx>
            <c:v>De Asia</c:v>
          </c:tx>
          <c:invertIfNegative val="0"/>
          <c:cat>
            <c:strLit>
              <c:ptCount val="2"/>
              <c:pt idx="0">
                <c:v>15-29 años C.A. Galicia</c:v>
              </c:pt>
              <c:pt idx="1">
                <c:v>15-29 años Total Estatal</c:v>
              </c:pt>
            </c:strLit>
          </c:cat>
          <c:val>
            <c:numLit>
              <c:formatCode>0.00%</c:formatCode>
              <c:ptCount val="2"/>
              <c:pt idx="0">
                <c:v>4.8846987714342024E-2</c:v>
              </c:pt>
              <c:pt idx="1">
                <c:v>9.0500627694478961E-2</c:v>
              </c:pt>
            </c:numLit>
          </c:val>
          <c:extLst>
            <c:ext xmlns:c16="http://schemas.microsoft.com/office/drawing/2014/chart" uri="{C3380CC4-5D6E-409C-BE32-E72D297353CC}">
              <c16:uniqueId val="{00000006-4EA8-4200-AF1A-2D568E5D89AC}"/>
            </c:ext>
          </c:extLst>
        </c:ser>
        <c:ser>
          <c:idx val="7"/>
          <c:order val="7"/>
          <c:tx>
            <c:v>Resto nacionalidades</c:v>
          </c:tx>
          <c:invertIfNegative val="0"/>
          <c:cat>
            <c:strLit>
              <c:ptCount val="2"/>
              <c:pt idx="0">
                <c:v>15-29 años C.A. Galicia</c:v>
              </c:pt>
              <c:pt idx="1">
                <c:v>15-29 años Total Estatal</c:v>
              </c:pt>
            </c:strLit>
          </c:cat>
          <c:val>
            <c:numLit>
              <c:formatCode>0.00%</c:formatCode>
              <c:ptCount val="2"/>
              <c:pt idx="0">
                <c:v>4.9274029301622758E-4</c:v>
              </c:pt>
              <c:pt idx="1">
                <c:v>1.0443197981296751E-3</c:v>
              </c:pt>
            </c:numLit>
          </c:val>
          <c:extLst>
            <c:ext xmlns:c16="http://schemas.microsoft.com/office/drawing/2014/chart" uri="{C3380CC4-5D6E-409C-BE32-E72D297353CC}">
              <c16:uniqueId val="{00000007-4EA8-4200-AF1A-2D568E5D89AC}"/>
            </c:ext>
          </c:extLst>
        </c:ser>
        <c:dLbls>
          <c:showLegendKey val="0"/>
          <c:showVal val="0"/>
          <c:showCatName val="0"/>
          <c:showSerName val="0"/>
          <c:showPercent val="0"/>
          <c:showBubbleSize val="0"/>
        </c:dLbls>
        <c:gapWidth val="55"/>
        <c:overlap val="31"/>
        <c:axId val="80391952"/>
        <c:axId val="80398480"/>
      </c:barChart>
      <c:catAx>
        <c:axId val="80391952"/>
        <c:scaling>
          <c:orientation val="minMax"/>
        </c:scaling>
        <c:delete val="0"/>
        <c:axPos val="b"/>
        <c:numFmt formatCode="General" sourceLinked="0"/>
        <c:majorTickMark val="out"/>
        <c:minorTickMark val="none"/>
        <c:tickLblPos val="nextTo"/>
        <c:txPr>
          <a:bodyPr/>
          <a:lstStyle/>
          <a:p>
            <a:pPr>
              <a:defRPr sz="900"/>
            </a:pPr>
            <a:endParaRPr lang="es-ES"/>
          </a:p>
        </c:txPr>
        <c:crossAx val="80398480"/>
        <c:crosses val="autoZero"/>
        <c:auto val="1"/>
        <c:lblAlgn val="ctr"/>
        <c:lblOffset val="100"/>
        <c:noMultiLvlLbl val="0"/>
      </c:catAx>
      <c:valAx>
        <c:axId val="80398480"/>
        <c:scaling>
          <c:orientation val="minMax"/>
        </c:scaling>
        <c:delete val="0"/>
        <c:axPos val="l"/>
        <c:numFmt formatCode="0%" sourceLinked="0"/>
        <c:majorTickMark val="out"/>
        <c:minorTickMark val="none"/>
        <c:tickLblPos val="nextTo"/>
        <c:crossAx val="80391952"/>
        <c:crosses val="autoZero"/>
        <c:crossBetween val="between"/>
      </c:valAx>
    </c:plotArea>
    <c:legend>
      <c:legendPos val="t"/>
      <c:layout>
        <c:manualLayout>
          <c:xMode val="edge"/>
          <c:yMode val="edge"/>
          <c:x val="4.0600806186948266E-2"/>
          <c:y val="2.2174839588898262E-2"/>
          <c:w val="0.93533756604054674"/>
          <c:h val="0.1432078495440044"/>
        </c:manualLayout>
      </c:layout>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2228609947417607"/>
          <c:y val="0.22668826336958037"/>
          <c:w val="0.85786657387216658"/>
          <c:h val="0.63501145263532832"/>
        </c:manualLayout>
      </c:layout>
      <c:barChart>
        <c:barDir val="col"/>
        <c:grouping val="clustered"/>
        <c:varyColors val="0"/>
        <c:ser>
          <c:idx val="0"/>
          <c:order val="0"/>
          <c:tx>
            <c:v>País de la EU27_2020</c:v>
          </c:tx>
          <c:invertIfNegative val="0"/>
          <c:dLbls>
            <c:numFmt formatCode="0.0%" sourceLinked="0"/>
            <c:spPr>
              <a:noFill/>
              <a:ln>
                <a:noFill/>
              </a:ln>
              <a:effectLst/>
            </c:spPr>
            <c:txPr>
              <a:bodyPr rot="0" vert="horz"/>
              <a:lstStyle/>
              <a:p>
                <a:pPr>
                  <a:defRPr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Com. Madrid</c:v>
              </c:pt>
              <c:pt idx="1">
                <c:v>15-29 años Total Estatal</c:v>
              </c:pt>
            </c:strLit>
          </c:cat>
          <c:val>
            <c:numLit>
              <c:formatCode>0.00%</c:formatCode>
              <c:ptCount val="2"/>
              <c:pt idx="0">
                <c:v>0.19914278455700973</c:v>
              </c:pt>
              <c:pt idx="1">
                <c:v>0.21478255938682833</c:v>
              </c:pt>
            </c:numLit>
          </c:val>
          <c:extLst>
            <c:ext xmlns:c16="http://schemas.microsoft.com/office/drawing/2014/chart" uri="{C3380CC4-5D6E-409C-BE32-E72D297353CC}">
              <c16:uniqueId val="{00000000-E9DE-4F51-8AE9-64BA74ADF0ED}"/>
            </c:ext>
          </c:extLst>
        </c:ser>
        <c:ser>
          <c:idx val="1"/>
          <c:order val="1"/>
          <c:tx>
            <c:v>País de Europa menos EU27_2020</c:v>
          </c:tx>
          <c:invertIfNegative val="0"/>
          <c:cat>
            <c:strLit>
              <c:ptCount val="2"/>
              <c:pt idx="0">
                <c:v>15-29 años Com. Madrid</c:v>
              </c:pt>
              <c:pt idx="1">
                <c:v>15-29 años Total Estatal</c:v>
              </c:pt>
            </c:strLit>
          </c:cat>
          <c:val>
            <c:numLit>
              <c:formatCode>0.00%</c:formatCode>
              <c:ptCount val="2"/>
              <c:pt idx="0">
                <c:v>4.2602624095457411E-2</c:v>
              </c:pt>
              <c:pt idx="1">
                <c:v>7.1047611846965411E-2</c:v>
              </c:pt>
            </c:numLit>
          </c:val>
          <c:extLst>
            <c:ext xmlns:c16="http://schemas.microsoft.com/office/drawing/2014/chart" uri="{C3380CC4-5D6E-409C-BE32-E72D297353CC}">
              <c16:uniqueId val="{00000001-E9DE-4F51-8AE9-64BA74ADF0ED}"/>
            </c:ext>
          </c:extLst>
        </c:ser>
        <c:ser>
          <c:idx val="2"/>
          <c:order val="2"/>
          <c:tx>
            <c:v>De África</c:v>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E9DE-4F51-8AE9-64BA74ADF0ED}"/>
                </c:ext>
              </c:extLst>
            </c:dLbl>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Com. Madrid</c:v>
              </c:pt>
              <c:pt idx="1">
                <c:v>15-29 años Total Estatal</c:v>
              </c:pt>
            </c:strLit>
          </c:cat>
          <c:val>
            <c:numLit>
              <c:formatCode>0.00%</c:formatCode>
              <c:ptCount val="2"/>
              <c:pt idx="0">
                <c:v>8.8925858239840033E-2</c:v>
              </c:pt>
              <c:pt idx="1">
                <c:v>0.20970666112216335</c:v>
              </c:pt>
            </c:numLit>
          </c:val>
          <c:extLst>
            <c:ext xmlns:c16="http://schemas.microsoft.com/office/drawing/2014/chart" uri="{C3380CC4-5D6E-409C-BE32-E72D297353CC}">
              <c16:uniqueId val="{00000003-E9DE-4F51-8AE9-64BA74ADF0ED}"/>
            </c:ext>
          </c:extLst>
        </c:ser>
        <c:ser>
          <c:idx val="3"/>
          <c:order val="3"/>
          <c:tx>
            <c:v>De Centro América y Caribe</c:v>
          </c:tx>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4-E9DE-4F51-8AE9-64BA74ADF0ED}"/>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Com. Madrid</c:v>
              </c:pt>
              <c:pt idx="1">
                <c:v>15-29 años Total Estatal</c:v>
              </c:pt>
            </c:strLit>
          </c:cat>
          <c:val>
            <c:numLit>
              <c:formatCode>0.00%</c:formatCode>
              <c:ptCount val="2"/>
              <c:pt idx="0">
                <c:v>0.13734295993378298</c:v>
              </c:pt>
              <c:pt idx="1">
                <c:v>0.10046498220876</c:v>
              </c:pt>
            </c:numLit>
          </c:val>
          <c:extLst>
            <c:ext xmlns:c16="http://schemas.microsoft.com/office/drawing/2014/chart" uri="{C3380CC4-5D6E-409C-BE32-E72D297353CC}">
              <c16:uniqueId val="{00000005-E9DE-4F51-8AE9-64BA74ADF0ED}"/>
            </c:ext>
          </c:extLst>
        </c:ser>
        <c:ser>
          <c:idx val="4"/>
          <c:order val="4"/>
          <c:tx>
            <c:v>De América del Norte</c:v>
          </c:tx>
          <c:invertIfNegative val="0"/>
          <c:cat>
            <c:strLit>
              <c:ptCount val="2"/>
              <c:pt idx="0">
                <c:v>15-29 años Com. Madrid</c:v>
              </c:pt>
              <c:pt idx="1">
                <c:v>15-29 años Total Estatal</c:v>
              </c:pt>
            </c:strLit>
          </c:cat>
          <c:val>
            <c:numLit>
              <c:formatCode>0.00%</c:formatCode>
              <c:ptCount val="2"/>
              <c:pt idx="0">
                <c:v>2.9949271858584037E-2</c:v>
              </c:pt>
              <c:pt idx="1">
                <c:v>1.6500410324747229E-2</c:v>
              </c:pt>
            </c:numLit>
          </c:val>
          <c:extLst>
            <c:ext xmlns:c16="http://schemas.microsoft.com/office/drawing/2014/chart" uri="{C3380CC4-5D6E-409C-BE32-E72D297353CC}">
              <c16:uniqueId val="{00000006-E9DE-4F51-8AE9-64BA74ADF0ED}"/>
            </c:ext>
          </c:extLst>
        </c:ser>
        <c:ser>
          <c:idx val="5"/>
          <c:order val="5"/>
          <c:tx>
            <c:v>De Sudamérica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Com. Madrid</c:v>
              </c:pt>
              <c:pt idx="1">
                <c:v>15-29 años Total Estatal</c:v>
              </c:pt>
            </c:strLit>
          </c:cat>
          <c:val>
            <c:numLit>
              <c:formatCode>0.00%</c:formatCode>
              <c:ptCount val="2"/>
              <c:pt idx="0">
                <c:v>0.4043499995902412</c:v>
              </c:pt>
              <c:pt idx="1">
                <c:v>0.29595282761792702</c:v>
              </c:pt>
            </c:numLit>
          </c:val>
          <c:extLst>
            <c:ext xmlns:c16="http://schemas.microsoft.com/office/drawing/2014/chart" uri="{C3380CC4-5D6E-409C-BE32-E72D297353CC}">
              <c16:uniqueId val="{00000007-E9DE-4F51-8AE9-64BA74ADF0ED}"/>
            </c:ext>
          </c:extLst>
        </c:ser>
        <c:ser>
          <c:idx val="6"/>
          <c:order val="6"/>
          <c:tx>
            <c:v>De Asia</c:v>
          </c:tx>
          <c:invertIfNegative val="0"/>
          <c:cat>
            <c:strLit>
              <c:ptCount val="2"/>
              <c:pt idx="0">
                <c:v>15-29 años Com. Madrid</c:v>
              </c:pt>
              <c:pt idx="1">
                <c:v>15-29 años Total Estatal</c:v>
              </c:pt>
            </c:strLit>
          </c:cat>
          <c:val>
            <c:numLit>
              <c:formatCode>0.00%</c:formatCode>
              <c:ptCount val="2"/>
              <c:pt idx="0">
                <c:v>9.7121034559058544E-2</c:v>
              </c:pt>
              <c:pt idx="1">
                <c:v>9.0500627694478961E-2</c:v>
              </c:pt>
            </c:numLit>
          </c:val>
          <c:extLst>
            <c:ext xmlns:c16="http://schemas.microsoft.com/office/drawing/2014/chart" uri="{C3380CC4-5D6E-409C-BE32-E72D297353CC}">
              <c16:uniqueId val="{00000008-E9DE-4F51-8AE9-64BA74ADF0ED}"/>
            </c:ext>
          </c:extLst>
        </c:ser>
        <c:ser>
          <c:idx val="7"/>
          <c:order val="7"/>
          <c:tx>
            <c:v>Resto nacionalidades</c:v>
          </c:tx>
          <c:invertIfNegative val="0"/>
          <c:cat>
            <c:strLit>
              <c:ptCount val="2"/>
              <c:pt idx="0">
                <c:v>15-29 años Com. Madrid</c:v>
              </c:pt>
              <c:pt idx="1">
                <c:v>15-29 años Total Estatal</c:v>
              </c:pt>
            </c:strLit>
          </c:cat>
          <c:val>
            <c:numLit>
              <c:formatCode>0.00%</c:formatCode>
              <c:ptCount val="2"/>
              <c:pt idx="0">
                <c:v>5.6546716602607705E-4</c:v>
              </c:pt>
              <c:pt idx="1">
                <c:v>1.0443197981296751E-3</c:v>
              </c:pt>
            </c:numLit>
          </c:val>
          <c:extLst>
            <c:ext xmlns:c16="http://schemas.microsoft.com/office/drawing/2014/chart" uri="{C3380CC4-5D6E-409C-BE32-E72D297353CC}">
              <c16:uniqueId val="{00000009-E9DE-4F51-8AE9-64BA74ADF0ED}"/>
            </c:ext>
          </c:extLst>
        </c:ser>
        <c:dLbls>
          <c:showLegendKey val="0"/>
          <c:showVal val="0"/>
          <c:showCatName val="0"/>
          <c:showSerName val="0"/>
          <c:showPercent val="0"/>
          <c:showBubbleSize val="0"/>
        </c:dLbls>
        <c:gapWidth val="55"/>
        <c:overlap val="31"/>
        <c:axId val="80396848"/>
        <c:axId val="80393040"/>
      </c:barChart>
      <c:catAx>
        <c:axId val="80396848"/>
        <c:scaling>
          <c:orientation val="minMax"/>
        </c:scaling>
        <c:delete val="0"/>
        <c:axPos val="b"/>
        <c:numFmt formatCode="General" sourceLinked="0"/>
        <c:majorTickMark val="out"/>
        <c:minorTickMark val="none"/>
        <c:tickLblPos val="nextTo"/>
        <c:txPr>
          <a:bodyPr/>
          <a:lstStyle/>
          <a:p>
            <a:pPr>
              <a:defRPr sz="900"/>
            </a:pPr>
            <a:endParaRPr lang="es-ES"/>
          </a:p>
        </c:txPr>
        <c:crossAx val="80393040"/>
        <c:crosses val="autoZero"/>
        <c:auto val="1"/>
        <c:lblAlgn val="ctr"/>
        <c:lblOffset val="100"/>
        <c:noMultiLvlLbl val="0"/>
      </c:catAx>
      <c:valAx>
        <c:axId val="80393040"/>
        <c:scaling>
          <c:orientation val="minMax"/>
        </c:scaling>
        <c:delete val="0"/>
        <c:axPos val="l"/>
        <c:numFmt formatCode="0%" sourceLinked="0"/>
        <c:majorTickMark val="out"/>
        <c:minorTickMark val="none"/>
        <c:tickLblPos val="nextTo"/>
        <c:crossAx val="80396848"/>
        <c:crosses val="autoZero"/>
        <c:crossBetween val="between"/>
      </c:valAx>
    </c:plotArea>
    <c:legend>
      <c:legendPos val="t"/>
      <c:layout>
        <c:manualLayout>
          <c:xMode val="edge"/>
          <c:yMode val="edge"/>
          <c:x val="4.0600806186948266E-2"/>
          <c:y val="2.2174839588898262E-2"/>
          <c:w val="0.93533756604054674"/>
          <c:h val="0.1432078495440044"/>
        </c:manualLayout>
      </c:layout>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2228609947417607"/>
          <c:y val="0.22668826336958037"/>
          <c:w val="0.85786657387216658"/>
          <c:h val="0.63501145263532832"/>
        </c:manualLayout>
      </c:layout>
      <c:barChart>
        <c:barDir val="col"/>
        <c:grouping val="clustered"/>
        <c:varyColors val="0"/>
        <c:ser>
          <c:idx val="0"/>
          <c:order val="0"/>
          <c:tx>
            <c:v>País de la EU27_2020</c:v>
          </c:tx>
          <c:invertIfNegative val="0"/>
          <c:dLbls>
            <c:numFmt formatCode="0.0%" sourceLinked="0"/>
            <c:spPr>
              <a:noFill/>
              <a:ln>
                <a:noFill/>
              </a:ln>
              <a:effectLst/>
            </c:spPr>
            <c:txPr>
              <a:bodyPr rot="0" vert="horz"/>
              <a:lstStyle/>
              <a:p>
                <a:pPr>
                  <a:defRPr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Reg. Murcia</c:v>
              </c:pt>
              <c:pt idx="1">
                <c:v>15-29 años Total Estatal</c:v>
              </c:pt>
            </c:strLit>
          </c:cat>
          <c:val>
            <c:numLit>
              <c:formatCode>0.00%</c:formatCode>
              <c:ptCount val="2"/>
              <c:pt idx="0">
                <c:v>9.9121519579690717E-2</c:v>
              </c:pt>
              <c:pt idx="1">
                <c:v>0.21478255938682833</c:v>
              </c:pt>
            </c:numLit>
          </c:val>
          <c:extLst>
            <c:ext xmlns:c16="http://schemas.microsoft.com/office/drawing/2014/chart" uri="{C3380CC4-5D6E-409C-BE32-E72D297353CC}">
              <c16:uniqueId val="{00000000-4069-4A8D-8CC0-CEFE34AEF9BE}"/>
            </c:ext>
          </c:extLst>
        </c:ser>
        <c:ser>
          <c:idx val="1"/>
          <c:order val="1"/>
          <c:tx>
            <c:v>País de Europa menos EU27_2020</c:v>
          </c:tx>
          <c:invertIfNegative val="0"/>
          <c:cat>
            <c:strLit>
              <c:ptCount val="2"/>
              <c:pt idx="0">
                <c:v>15-29 años Reg. Murcia</c:v>
              </c:pt>
              <c:pt idx="1">
                <c:v>15-29 años Total Estatal</c:v>
              </c:pt>
            </c:strLit>
          </c:cat>
          <c:val>
            <c:numLit>
              <c:formatCode>0.00%</c:formatCode>
              <c:ptCount val="2"/>
              <c:pt idx="0">
                <c:v>6.0600259502690747E-2</c:v>
              </c:pt>
              <c:pt idx="1">
                <c:v>7.1047611846965411E-2</c:v>
              </c:pt>
            </c:numLit>
          </c:val>
          <c:extLst>
            <c:ext xmlns:c16="http://schemas.microsoft.com/office/drawing/2014/chart" uri="{C3380CC4-5D6E-409C-BE32-E72D297353CC}">
              <c16:uniqueId val="{00000001-4069-4A8D-8CC0-CEFE34AEF9BE}"/>
            </c:ext>
          </c:extLst>
        </c:ser>
        <c:ser>
          <c:idx val="2"/>
          <c:order val="2"/>
          <c:tx>
            <c:v>De África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Reg. Murcia</c:v>
              </c:pt>
              <c:pt idx="1">
                <c:v>15-29 años Total Estatal</c:v>
              </c:pt>
            </c:strLit>
          </c:cat>
          <c:val>
            <c:numLit>
              <c:formatCode>0.00%</c:formatCode>
              <c:ptCount val="2"/>
              <c:pt idx="0">
                <c:v>0.46389296577542383</c:v>
              </c:pt>
              <c:pt idx="1">
                <c:v>0.20970666112216335</c:v>
              </c:pt>
            </c:numLit>
          </c:val>
          <c:extLst>
            <c:ext xmlns:c16="http://schemas.microsoft.com/office/drawing/2014/chart" uri="{C3380CC4-5D6E-409C-BE32-E72D297353CC}">
              <c16:uniqueId val="{00000002-4069-4A8D-8CC0-CEFE34AEF9BE}"/>
            </c:ext>
          </c:extLst>
        </c:ser>
        <c:ser>
          <c:idx val="3"/>
          <c:order val="3"/>
          <c:tx>
            <c:v>De Centro América y Caribe</c:v>
          </c:tx>
          <c:invertIfNegative val="0"/>
          <c:cat>
            <c:strLit>
              <c:ptCount val="2"/>
              <c:pt idx="0">
                <c:v>15-29 años Reg. Murcia</c:v>
              </c:pt>
              <c:pt idx="1">
                <c:v>15-29 años Total Estatal</c:v>
              </c:pt>
            </c:strLit>
          </c:cat>
          <c:val>
            <c:numLit>
              <c:formatCode>0.00%</c:formatCode>
              <c:ptCount val="2"/>
              <c:pt idx="0">
                <c:v>8.1020143364601283E-2</c:v>
              </c:pt>
              <c:pt idx="1">
                <c:v>0.10046498220876</c:v>
              </c:pt>
            </c:numLit>
          </c:val>
          <c:extLst>
            <c:ext xmlns:c16="http://schemas.microsoft.com/office/drawing/2014/chart" uri="{C3380CC4-5D6E-409C-BE32-E72D297353CC}">
              <c16:uniqueId val="{00000003-4069-4A8D-8CC0-CEFE34AEF9BE}"/>
            </c:ext>
          </c:extLst>
        </c:ser>
        <c:ser>
          <c:idx val="4"/>
          <c:order val="4"/>
          <c:tx>
            <c:v>De América del Norte</c:v>
          </c:tx>
          <c:invertIfNegative val="0"/>
          <c:cat>
            <c:strLit>
              <c:ptCount val="2"/>
              <c:pt idx="0">
                <c:v>15-29 años Reg. Murcia</c:v>
              </c:pt>
              <c:pt idx="1">
                <c:v>15-29 años Total Estatal</c:v>
              </c:pt>
            </c:strLit>
          </c:cat>
          <c:val>
            <c:numLit>
              <c:formatCode>0.00%</c:formatCode>
              <c:ptCount val="2"/>
              <c:pt idx="0">
                <c:v>6.423755131559356E-3</c:v>
              </c:pt>
              <c:pt idx="1">
                <c:v>1.6500410324747229E-2</c:v>
              </c:pt>
            </c:numLit>
          </c:val>
          <c:extLst>
            <c:ext xmlns:c16="http://schemas.microsoft.com/office/drawing/2014/chart" uri="{C3380CC4-5D6E-409C-BE32-E72D297353CC}">
              <c16:uniqueId val="{00000004-4069-4A8D-8CC0-CEFE34AEF9BE}"/>
            </c:ext>
          </c:extLst>
        </c:ser>
        <c:ser>
          <c:idx val="5"/>
          <c:order val="5"/>
          <c:tx>
            <c:v>De Sudamérica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Reg. Murcia</c:v>
              </c:pt>
              <c:pt idx="1">
                <c:v>15-29 años Total Estatal</c:v>
              </c:pt>
            </c:strLit>
          </c:cat>
          <c:val>
            <c:numLit>
              <c:formatCode>0.00%</c:formatCode>
              <c:ptCount val="2"/>
              <c:pt idx="0">
                <c:v>0.24674026333141896</c:v>
              </c:pt>
              <c:pt idx="1">
                <c:v>0.29595282761792702</c:v>
              </c:pt>
            </c:numLit>
          </c:val>
          <c:extLst>
            <c:ext xmlns:c16="http://schemas.microsoft.com/office/drawing/2014/chart" uri="{C3380CC4-5D6E-409C-BE32-E72D297353CC}">
              <c16:uniqueId val="{00000005-4069-4A8D-8CC0-CEFE34AEF9BE}"/>
            </c:ext>
          </c:extLst>
        </c:ser>
        <c:ser>
          <c:idx val="6"/>
          <c:order val="6"/>
          <c:tx>
            <c:v>De Asia</c:v>
          </c:tx>
          <c:invertIfNegative val="0"/>
          <c:cat>
            <c:strLit>
              <c:ptCount val="2"/>
              <c:pt idx="0">
                <c:v>15-29 años Reg. Murcia</c:v>
              </c:pt>
              <c:pt idx="1">
                <c:v>15-29 años Total Estatal</c:v>
              </c:pt>
            </c:strLit>
          </c:cat>
          <c:val>
            <c:numLit>
              <c:formatCode>0.00%</c:formatCode>
              <c:ptCount val="2"/>
              <c:pt idx="0">
                <c:v>4.1882032629272752E-2</c:v>
              </c:pt>
              <c:pt idx="1">
                <c:v>9.0500627694478961E-2</c:v>
              </c:pt>
            </c:numLit>
          </c:val>
          <c:extLst>
            <c:ext xmlns:c16="http://schemas.microsoft.com/office/drawing/2014/chart" uri="{C3380CC4-5D6E-409C-BE32-E72D297353CC}">
              <c16:uniqueId val="{00000006-4069-4A8D-8CC0-CEFE34AEF9BE}"/>
            </c:ext>
          </c:extLst>
        </c:ser>
        <c:ser>
          <c:idx val="7"/>
          <c:order val="7"/>
          <c:tx>
            <c:v>Resto nacionalidades</c:v>
          </c:tx>
          <c:invertIfNegative val="0"/>
          <c:cat>
            <c:strLit>
              <c:ptCount val="2"/>
              <c:pt idx="0">
                <c:v>15-29 años Reg. Murcia</c:v>
              </c:pt>
              <c:pt idx="1">
                <c:v>15-29 años Total Estatal</c:v>
              </c:pt>
            </c:strLit>
          </c:cat>
          <c:val>
            <c:numLit>
              <c:formatCode>0.00%</c:formatCode>
              <c:ptCount val="2"/>
              <c:pt idx="0">
                <c:v>3.1906068534235212E-4</c:v>
              </c:pt>
              <c:pt idx="1">
                <c:v>1.0443197981296751E-3</c:v>
              </c:pt>
            </c:numLit>
          </c:val>
          <c:extLst>
            <c:ext xmlns:c16="http://schemas.microsoft.com/office/drawing/2014/chart" uri="{C3380CC4-5D6E-409C-BE32-E72D297353CC}">
              <c16:uniqueId val="{00000007-4069-4A8D-8CC0-CEFE34AEF9BE}"/>
            </c:ext>
          </c:extLst>
        </c:ser>
        <c:dLbls>
          <c:showLegendKey val="0"/>
          <c:showVal val="0"/>
          <c:showCatName val="0"/>
          <c:showSerName val="0"/>
          <c:showPercent val="0"/>
          <c:showBubbleSize val="0"/>
        </c:dLbls>
        <c:gapWidth val="55"/>
        <c:overlap val="31"/>
        <c:axId val="80393584"/>
        <c:axId val="80394672"/>
      </c:barChart>
      <c:catAx>
        <c:axId val="80393584"/>
        <c:scaling>
          <c:orientation val="minMax"/>
        </c:scaling>
        <c:delete val="0"/>
        <c:axPos val="b"/>
        <c:numFmt formatCode="General" sourceLinked="0"/>
        <c:majorTickMark val="out"/>
        <c:minorTickMark val="none"/>
        <c:tickLblPos val="nextTo"/>
        <c:txPr>
          <a:bodyPr/>
          <a:lstStyle/>
          <a:p>
            <a:pPr>
              <a:defRPr sz="900"/>
            </a:pPr>
            <a:endParaRPr lang="es-ES"/>
          </a:p>
        </c:txPr>
        <c:crossAx val="80394672"/>
        <c:crosses val="autoZero"/>
        <c:auto val="1"/>
        <c:lblAlgn val="ctr"/>
        <c:lblOffset val="100"/>
        <c:noMultiLvlLbl val="0"/>
      </c:catAx>
      <c:valAx>
        <c:axId val="80394672"/>
        <c:scaling>
          <c:orientation val="minMax"/>
        </c:scaling>
        <c:delete val="0"/>
        <c:axPos val="l"/>
        <c:numFmt formatCode="0%" sourceLinked="0"/>
        <c:majorTickMark val="out"/>
        <c:minorTickMark val="none"/>
        <c:tickLblPos val="nextTo"/>
        <c:crossAx val="80393584"/>
        <c:crosses val="autoZero"/>
        <c:crossBetween val="between"/>
      </c:valAx>
    </c:plotArea>
    <c:legend>
      <c:legendPos val="t"/>
      <c:layout>
        <c:manualLayout>
          <c:xMode val="edge"/>
          <c:yMode val="edge"/>
          <c:x val="4.0600806186948266E-2"/>
          <c:y val="2.2174839588898262E-2"/>
          <c:w val="0.93533756604054674"/>
          <c:h val="0.1432078495440044"/>
        </c:manualLayout>
      </c:layout>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2228609947417607"/>
          <c:y val="0.22668826336958037"/>
          <c:w val="0.85786657387216658"/>
          <c:h val="0.63501145263532832"/>
        </c:manualLayout>
      </c:layout>
      <c:barChart>
        <c:barDir val="col"/>
        <c:grouping val="clustered"/>
        <c:varyColors val="0"/>
        <c:ser>
          <c:idx val="0"/>
          <c:order val="0"/>
          <c:tx>
            <c:v>País de la EU27_2020</c:v>
          </c:tx>
          <c:invertIfNegative val="0"/>
          <c:dLbls>
            <c:numFmt formatCode="0.0%" sourceLinked="0"/>
            <c:spPr>
              <a:noFill/>
              <a:ln>
                <a:noFill/>
              </a:ln>
              <a:effectLst/>
            </c:spPr>
            <c:txPr>
              <a:bodyPr rot="0" vert="horz"/>
              <a:lstStyle/>
              <a:p>
                <a:pPr>
                  <a:defRPr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Com. Foral Navarra</c:v>
              </c:pt>
              <c:pt idx="1">
                <c:v>15-29 años Total Estatal</c:v>
              </c:pt>
            </c:strLit>
          </c:cat>
          <c:val>
            <c:numLit>
              <c:formatCode>0.00%</c:formatCode>
              <c:ptCount val="2"/>
              <c:pt idx="0">
                <c:v>0.19371842741049858</c:v>
              </c:pt>
              <c:pt idx="1">
                <c:v>0.21478255938682833</c:v>
              </c:pt>
            </c:numLit>
          </c:val>
          <c:extLst>
            <c:ext xmlns:c16="http://schemas.microsoft.com/office/drawing/2014/chart" uri="{C3380CC4-5D6E-409C-BE32-E72D297353CC}">
              <c16:uniqueId val="{00000000-B42B-477F-8F45-6362B5762D26}"/>
            </c:ext>
          </c:extLst>
        </c:ser>
        <c:ser>
          <c:idx val="1"/>
          <c:order val="1"/>
          <c:tx>
            <c:v>País de Europa menos EU27_2020</c:v>
          </c:tx>
          <c:invertIfNegative val="0"/>
          <c:cat>
            <c:strLit>
              <c:ptCount val="2"/>
              <c:pt idx="0">
                <c:v>15-29 años Com. Foral Navarra</c:v>
              </c:pt>
              <c:pt idx="1">
                <c:v>15-29 años Total Estatal</c:v>
              </c:pt>
            </c:strLit>
          </c:cat>
          <c:val>
            <c:numLit>
              <c:formatCode>0.00%</c:formatCode>
              <c:ptCount val="2"/>
              <c:pt idx="0">
                <c:v>4.8100153744783658E-2</c:v>
              </c:pt>
              <c:pt idx="1">
                <c:v>7.1047611846965411E-2</c:v>
              </c:pt>
            </c:numLit>
          </c:val>
          <c:extLst>
            <c:ext xmlns:c16="http://schemas.microsoft.com/office/drawing/2014/chart" uri="{C3380CC4-5D6E-409C-BE32-E72D297353CC}">
              <c16:uniqueId val="{00000001-B42B-477F-8F45-6362B5762D26}"/>
            </c:ext>
          </c:extLst>
        </c:ser>
        <c:ser>
          <c:idx val="2"/>
          <c:order val="2"/>
          <c:tx>
            <c:v>De África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Com. Foral Navarra</c:v>
              </c:pt>
              <c:pt idx="1">
                <c:v>15-29 años Total Estatal</c:v>
              </c:pt>
            </c:strLit>
          </c:cat>
          <c:val>
            <c:numLit>
              <c:formatCode>0.00%</c:formatCode>
              <c:ptCount val="2"/>
              <c:pt idx="0">
                <c:v>0.27284208214364153</c:v>
              </c:pt>
              <c:pt idx="1">
                <c:v>0.20970666112216335</c:v>
              </c:pt>
            </c:numLit>
          </c:val>
          <c:extLst>
            <c:ext xmlns:c16="http://schemas.microsoft.com/office/drawing/2014/chart" uri="{C3380CC4-5D6E-409C-BE32-E72D297353CC}">
              <c16:uniqueId val="{00000002-B42B-477F-8F45-6362B5762D26}"/>
            </c:ext>
          </c:extLst>
        </c:ser>
        <c:ser>
          <c:idx val="3"/>
          <c:order val="3"/>
          <c:tx>
            <c:v>De Centro América y Caribe</c:v>
          </c:tx>
          <c:invertIfNegative val="0"/>
          <c:cat>
            <c:strLit>
              <c:ptCount val="2"/>
              <c:pt idx="0">
                <c:v>15-29 años Com. Foral Navarra</c:v>
              </c:pt>
              <c:pt idx="1">
                <c:v>15-29 años Total Estatal</c:v>
              </c:pt>
            </c:strLit>
          </c:cat>
          <c:val>
            <c:numLit>
              <c:formatCode>0.00%</c:formatCode>
              <c:ptCount val="2"/>
              <c:pt idx="0">
                <c:v>0.11053151768065012</c:v>
              </c:pt>
              <c:pt idx="1">
                <c:v>0.10046498220876</c:v>
              </c:pt>
            </c:numLit>
          </c:val>
          <c:extLst>
            <c:ext xmlns:c16="http://schemas.microsoft.com/office/drawing/2014/chart" uri="{C3380CC4-5D6E-409C-BE32-E72D297353CC}">
              <c16:uniqueId val="{00000003-B42B-477F-8F45-6362B5762D26}"/>
            </c:ext>
          </c:extLst>
        </c:ser>
        <c:ser>
          <c:idx val="4"/>
          <c:order val="4"/>
          <c:tx>
            <c:v>De América del Norte</c:v>
          </c:tx>
          <c:invertIfNegative val="0"/>
          <c:cat>
            <c:strLit>
              <c:ptCount val="2"/>
              <c:pt idx="0">
                <c:v>15-29 años Com. Foral Navarra</c:v>
              </c:pt>
              <c:pt idx="1">
                <c:v>15-29 años Total Estatal</c:v>
              </c:pt>
            </c:strLit>
          </c:cat>
          <c:val>
            <c:numLit>
              <c:formatCode>0.00%</c:formatCode>
              <c:ptCount val="2"/>
              <c:pt idx="0">
                <c:v>2.1084998901822975E-2</c:v>
              </c:pt>
              <c:pt idx="1">
                <c:v>1.6500410324747229E-2</c:v>
              </c:pt>
            </c:numLit>
          </c:val>
          <c:extLst>
            <c:ext xmlns:c16="http://schemas.microsoft.com/office/drawing/2014/chart" uri="{C3380CC4-5D6E-409C-BE32-E72D297353CC}">
              <c16:uniqueId val="{00000004-B42B-477F-8F45-6362B5762D26}"/>
            </c:ext>
          </c:extLst>
        </c:ser>
        <c:ser>
          <c:idx val="5"/>
          <c:order val="5"/>
          <c:tx>
            <c:v>De Sudamérica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Com. Foral Navarra</c:v>
              </c:pt>
              <c:pt idx="1">
                <c:v>15-29 años Total Estatal</c:v>
              </c:pt>
            </c:strLit>
          </c:cat>
          <c:val>
            <c:numLit>
              <c:formatCode>0.00%</c:formatCode>
              <c:ptCount val="2"/>
              <c:pt idx="0">
                <c:v>0.30655611684603556</c:v>
              </c:pt>
              <c:pt idx="1">
                <c:v>0.29595282761792702</c:v>
              </c:pt>
            </c:numLit>
          </c:val>
          <c:extLst>
            <c:ext xmlns:c16="http://schemas.microsoft.com/office/drawing/2014/chart" uri="{C3380CC4-5D6E-409C-BE32-E72D297353CC}">
              <c16:uniqueId val="{00000005-B42B-477F-8F45-6362B5762D26}"/>
            </c:ext>
          </c:extLst>
        </c:ser>
        <c:ser>
          <c:idx val="6"/>
          <c:order val="6"/>
          <c:tx>
            <c:v>De Asia</c:v>
          </c:tx>
          <c:invertIfNegative val="0"/>
          <c:cat>
            <c:strLit>
              <c:ptCount val="2"/>
              <c:pt idx="0">
                <c:v>15-29 años Com. Foral Navarra</c:v>
              </c:pt>
              <c:pt idx="1">
                <c:v>15-29 años Total Estatal</c:v>
              </c:pt>
            </c:strLit>
          </c:cat>
          <c:val>
            <c:numLit>
              <c:formatCode>0.00%</c:formatCode>
              <c:ptCount val="2"/>
              <c:pt idx="0">
                <c:v>4.5739073138589943E-2</c:v>
              </c:pt>
              <c:pt idx="1">
                <c:v>9.0500627694478961E-2</c:v>
              </c:pt>
            </c:numLit>
          </c:val>
          <c:extLst>
            <c:ext xmlns:c16="http://schemas.microsoft.com/office/drawing/2014/chart" uri="{C3380CC4-5D6E-409C-BE32-E72D297353CC}">
              <c16:uniqueId val="{00000006-B42B-477F-8F45-6362B5762D26}"/>
            </c:ext>
          </c:extLst>
        </c:ser>
        <c:ser>
          <c:idx val="7"/>
          <c:order val="7"/>
          <c:tx>
            <c:v>Resto nacionalidades</c:v>
          </c:tx>
          <c:invertIfNegative val="0"/>
          <c:cat>
            <c:strLit>
              <c:ptCount val="2"/>
              <c:pt idx="0">
                <c:v>15-29 años Com. Foral Navarra</c:v>
              </c:pt>
              <c:pt idx="1">
                <c:v>15-29 años Total Estatal</c:v>
              </c:pt>
            </c:strLit>
          </c:cat>
          <c:val>
            <c:numLit>
              <c:formatCode>0.00%</c:formatCode>
              <c:ptCount val="2"/>
              <c:pt idx="0">
                <c:v>1.4276301339775973E-3</c:v>
              </c:pt>
              <c:pt idx="1">
                <c:v>1.0443197981296751E-3</c:v>
              </c:pt>
            </c:numLit>
          </c:val>
          <c:extLst>
            <c:ext xmlns:c16="http://schemas.microsoft.com/office/drawing/2014/chart" uri="{C3380CC4-5D6E-409C-BE32-E72D297353CC}">
              <c16:uniqueId val="{00000007-B42B-477F-8F45-6362B5762D26}"/>
            </c:ext>
          </c:extLst>
        </c:ser>
        <c:dLbls>
          <c:showLegendKey val="0"/>
          <c:showVal val="0"/>
          <c:showCatName val="0"/>
          <c:showSerName val="0"/>
          <c:showPercent val="0"/>
          <c:showBubbleSize val="0"/>
        </c:dLbls>
        <c:gapWidth val="55"/>
        <c:overlap val="31"/>
        <c:axId val="80394128"/>
        <c:axId val="80390320"/>
      </c:barChart>
      <c:catAx>
        <c:axId val="80394128"/>
        <c:scaling>
          <c:orientation val="minMax"/>
        </c:scaling>
        <c:delete val="0"/>
        <c:axPos val="b"/>
        <c:numFmt formatCode="General" sourceLinked="0"/>
        <c:majorTickMark val="out"/>
        <c:minorTickMark val="none"/>
        <c:tickLblPos val="nextTo"/>
        <c:txPr>
          <a:bodyPr/>
          <a:lstStyle/>
          <a:p>
            <a:pPr>
              <a:defRPr sz="900"/>
            </a:pPr>
            <a:endParaRPr lang="es-ES"/>
          </a:p>
        </c:txPr>
        <c:crossAx val="80390320"/>
        <c:crosses val="autoZero"/>
        <c:auto val="1"/>
        <c:lblAlgn val="ctr"/>
        <c:lblOffset val="100"/>
        <c:noMultiLvlLbl val="0"/>
      </c:catAx>
      <c:valAx>
        <c:axId val="80390320"/>
        <c:scaling>
          <c:orientation val="minMax"/>
        </c:scaling>
        <c:delete val="0"/>
        <c:axPos val="l"/>
        <c:numFmt formatCode="0%" sourceLinked="0"/>
        <c:majorTickMark val="out"/>
        <c:minorTickMark val="none"/>
        <c:tickLblPos val="nextTo"/>
        <c:crossAx val="80394128"/>
        <c:crosses val="autoZero"/>
        <c:crossBetween val="between"/>
      </c:valAx>
    </c:plotArea>
    <c:legend>
      <c:legendPos val="t"/>
      <c:layout>
        <c:manualLayout>
          <c:xMode val="edge"/>
          <c:yMode val="edge"/>
          <c:x val="4.0600806186948266E-2"/>
          <c:y val="2.2174839588898262E-2"/>
          <c:w val="0.93533756604054674"/>
          <c:h val="0.1432078495440044"/>
        </c:manualLayout>
      </c:layout>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2228609947417607"/>
          <c:y val="0.22668826336958037"/>
          <c:w val="0.85786657387216658"/>
          <c:h val="0.63501145263532832"/>
        </c:manualLayout>
      </c:layout>
      <c:barChart>
        <c:barDir val="col"/>
        <c:grouping val="clustered"/>
        <c:varyColors val="0"/>
        <c:ser>
          <c:idx val="0"/>
          <c:order val="0"/>
          <c:tx>
            <c:v>País de la EU27_2020</c:v>
          </c:tx>
          <c:invertIfNegative val="0"/>
          <c:dLbls>
            <c:numFmt formatCode="0.0%" sourceLinked="0"/>
            <c:spPr>
              <a:noFill/>
              <a:ln>
                <a:noFill/>
              </a:ln>
              <a:effectLst/>
            </c:spPr>
            <c:txPr>
              <a:bodyPr rot="0" vert="horz"/>
              <a:lstStyle/>
              <a:p>
                <a:pPr>
                  <a:defRPr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País Vasco</c:v>
              </c:pt>
              <c:pt idx="1">
                <c:v>15-29 años Total Estatal</c:v>
              </c:pt>
            </c:strLit>
          </c:cat>
          <c:val>
            <c:numLit>
              <c:formatCode>0.00%</c:formatCode>
              <c:ptCount val="2"/>
              <c:pt idx="0">
                <c:v>0.11628098492958906</c:v>
              </c:pt>
              <c:pt idx="1">
                <c:v>0.21478255938682833</c:v>
              </c:pt>
            </c:numLit>
          </c:val>
          <c:extLst>
            <c:ext xmlns:c16="http://schemas.microsoft.com/office/drawing/2014/chart" uri="{C3380CC4-5D6E-409C-BE32-E72D297353CC}">
              <c16:uniqueId val="{00000000-2DB8-4257-90C2-9CF670152BFC}"/>
            </c:ext>
          </c:extLst>
        </c:ser>
        <c:ser>
          <c:idx val="1"/>
          <c:order val="1"/>
          <c:tx>
            <c:v>País de Europa menos EU27_2020</c:v>
          </c:tx>
          <c:invertIfNegative val="0"/>
          <c:cat>
            <c:strLit>
              <c:ptCount val="2"/>
              <c:pt idx="0">
                <c:v>15-29 años C.A. País Vasco</c:v>
              </c:pt>
              <c:pt idx="1">
                <c:v>15-29 años Total Estatal</c:v>
              </c:pt>
            </c:strLit>
          </c:cat>
          <c:val>
            <c:numLit>
              <c:formatCode>0.00%</c:formatCode>
              <c:ptCount val="2"/>
              <c:pt idx="0">
                <c:v>3.9673062669850941E-2</c:v>
              </c:pt>
              <c:pt idx="1">
                <c:v>7.1047611846965411E-2</c:v>
              </c:pt>
            </c:numLit>
          </c:val>
          <c:extLst>
            <c:ext xmlns:c16="http://schemas.microsoft.com/office/drawing/2014/chart" uri="{C3380CC4-5D6E-409C-BE32-E72D297353CC}">
              <c16:uniqueId val="{00000001-2DB8-4257-90C2-9CF670152BFC}"/>
            </c:ext>
          </c:extLst>
        </c:ser>
        <c:ser>
          <c:idx val="2"/>
          <c:order val="2"/>
          <c:tx>
            <c:v>De África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País Vasco</c:v>
              </c:pt>
              <c:pt idx="1">
                <c:v>15-29 años Total Estatal</c:v>
              </c:pt>
            </c:strLit>
          </c:cat>
          <c:val>
            <c:numLit>
              <c:formatCode>0.00%</c:formatCode>
              <c:ptCount val="2"/>
              <c:pt idx="0">
                <c:v>0.24102363501605864</c:v>
              </c:pt>
              <c:pt idx="1">
                <c:v>0.20970666112216335</c:v>
              </c:pt>
            </c:numLit>
          </c:val>
          <c:extLst>
            <c:ext xmlns:c16="http://schemas.microsoft.com/office/drawing/2014/chart" uri="{C3380CC4-5D6E-409C-BE32-E72D297353CC}">
              <c16:uniqueId val="{00000002-2DB8-4257-90C2-9CF670152BFC}"/>
            </c:ext>
          </c:extLst>
        </c:ser>
        <c:ser>
          <c:idx val="3"/>
          <c:order val="3"/>
          <c:tx>
            <c:v>De Centro América y Caribe</c:v>
          </c:tx>
          <c:invertIfNegative val="0"/>
          <c:cat>
            <c:strLit>
              <c:ptCount val="2"/>
              <c:pt idx="0">
                <c:v>15-29 años C.A. País Vasco</c:v>
              </c:pt>
              <c:pt idx="1">
                <c:v>15-29 años Total Estatal</c:v>
              </c:pt>
            </c:strLit>
          </c:cat>
          <c:val>
            <c:numLit>
              <c:formatCode>0.00%</c:formatCode>
              <c:ptCount val="2"/>
              <c:pt idx="0">
                <c:v>0.18541546570040351</c:v>
              </c:pt>
              <c:pt idx="1">
                <c:v>0.10046498220876</c:v>
              </c:pt>
            </c:numLit>
          </c:val>
          <c:extLst>
            <c:ext xmlns:c16="http://schemas.microsoft.com/office/drawing/2014/chart" uri="{C3380CC4-5D6E-409C-BE32-E72D297353CC}">
              <c16:uniqueId val="{00000003-2DB8-4257-90C2-9CF670152BFC}"/>
            </c:ext>
          </c:extLst>
        </c:ser>
        <c:ser>
          <c:idx val="4"/>
          <c:order val="4"/>
          <c:tx>
            <c:v>De América del Norte</c:v>
          </c:tx>
          <c:invertIfNegative val="0"/>
          <c:cat>
            <c:strLit>
              <c:ptCount val="2"/>
              <c:pt idx="0">
                <c:v>15-29 años C.A. País Vasco</c:v>
              </c:pt>
              <c:pt idx="1">
                <c:v>15-29 años Total Estatal</c:v>
              </c:pt>
            </c:strLit>
          </c:cat>
          <c:val>
            <c:numLit>
              <c:formatCode>0.00%</c:formatCode>
              <c:ptCount val="2"/>
              <c:pt idx="0">
                <c:v>1.1735156056987564E-2</c:v>
              </c:pt>
              <c:pt idx="1">
                <c:v>1.6500410324747229E-2</c:v>
              </c:pt>
            </c:numLit>
          </c:val>
          <c:extLst>
            <c:ext xmlns:c16="http://schemas.microsoft.com/office/drawing/2014/chart" uri="{C3380CC4-5D6E-409C-BE32-E72D297353CC}">
              <c16:uniqueId val="{00000004-2DB8-4257-90C2-9CF670152BFC}"/>
            </c:ext>
          </c:extLst>
        </c:ser>
        <c:ser>
          <c:idx val="5"/>
          <c:order val="5"/>
          <c:tx>
            <c:v>De Sudamérica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País Vasco</c:v>
              </c:pt>
              <c:pt idx="1">
                <c:v>15-29 años Total Estatal</c:v>
              </c:pt>
            </c:strLit>
          </c:cat>
          <c:val>
            <c:numLit>
              <c:formatCode>0.00%</c:formatCode>
              <c:ptCount val="2"/>
              <c:pt idx="0">
                <c:v>0.32862554558181667</c:v>
              </c:pt>
              <c:pt idx="1">
                <c:v>0.29595282761792702</c:v>
              </c:pt>
            </c:numLit>
          </c:val>
          <c:extLst>
            <c:ext xmlns:c16="http://schemas.microsoft.com/office/drawing/2014/chart" uri="{C3380CC4-5D6E-409C-BE32-E72D297353CC}">
              <c16:uniqueId val="{00000005-2DB8-4257-90C2-9CF670152BFC}"/>
            </c:ext>
          </c:extLst>
        </c:ser>
        <c:ser>
          <c:idx val="6"/>
          <c:order val="6"/>
          <c:tx>
            <c:v>De Asia</c:v>
          </c:tx>
          <c:invertIfNegative val="0"/>
          <c:cat>
            <c:strLit>
              <c:ptCount val="2"/>
              <c:pt idx="0">
                <c:v>15-29 años C.A. País Vasco</c:v>
              </c:pt>
              <c:pt idx="1">
                <c:v>15-29 años Total Estatal</c:v>
              </c:pt>
            </c:strLit>
          </c:cat>
          <c:val>
            <c:numLit>
              <c:formatCode>0.00%</c:formatCode>
              <c:ptCount val="2"/>
              <c:pt idx="0">
                <c:v>7.1543275961459277E-2</c:v>
              </c:pt>
              <c:pt idx="1">
                <c:v>9.0500627694478961E-2</c:v>
              </c:pt>
            </c:numLit>
          </c:val>
          <c:extLst>
            <c:ext xmlns:c16="http://schemas.microsoft.com/office/drawing/2014/chart" uri="{C3380CC4-5D6E-409C-BE32-E72D297353CC}">
              <c16:uniqueId val="{00000006-2DB8-4257-90C2-9CF670152BFC}"/>
            </c:ext>
          </c:extLst>
        </c:ser>
        <c:ser>
          <c:idx val="7"/>
          <c:order val="7"/>
          <c:tx>
            <c:v>Resto nacionalidades</c:v>
          </c:tx>
          <c:invertIfNegative val="0"/>
          <c:cat>
            <c:strLit>
              <c:ptCount val="2"/>
              <c:pt idx="0">
                <c:v>15-29 años C.A. País Vasco</c:v>
              </c:pt>
              <c:pt idx="1">
                <c:v>15-29 años Total Estatal</c:v>
              </c:pt>
            </c:strLit>
          </c:cat>
          <c:val>
            <c:numLit>
              <c:formatCode>0.00%</c:formatCode>
              <c:ptCount val="2"/>
              <c:pt idx="0">
                <c:v>5.7028740838343077E-3</c:v>
              </c:pt>
              <c:pt idx="1">
                <c:v>1.0443197981296751E-3</c:v>
              </c:pt>
            </c:numLit>
          </c:val>
          <c:extLst>
            <c:ext xmlns:c16="http://schemas.microsoft.com/office/drawing/2014/chart" uri="{C3380CC4-5D6E-409C-BE32-E72D297353CC}">
              <c16:uniqueId val="{00000007-2DB8-4257-90C2-9CF670152BFC}"/>
            </c:ext>
          </c:extLst>
        </c:ser>
        <c:dLbls>
          <c:showLegendKey val="0"/>
          <c:showVal val="0"/>
          <c:showCatName val="0"/>
          <c:showSerName val="0"/>
          <c:showPercent val="0"/>
          <c:showBubbleSize val="0"/>
        </c:dLbls>
        <c:gapWidth val="55"/>
        <c:overlap val="31"/>
        <c:axId val="80399024"/>
        <c:axId val="80395760"/>
      </c:barChart>
      <c:catAx>
        <c:axId val="80399024"/>
        <c:scaling>
          <c:orientation val="minMax"/>
        </c:scaling>
        <c:delete val="0"/>
        <c:axPos val="b"/>
        <c:numFmt formatCode="General" sourceLinked="0"/>
        <c:majorTickMark val="out"/>
        <c:minorTickMark val="none"/>
        <c:tickLblPos val="nextTo"/>
        <c:txPr>
          <a:bodyPr/>
          <a:lstStyle/>
          <a:p>
            <a:pPr>
              <a:defRPr sz="900"/>
            </a:pPr>
            <a:endParaRPr lang="es-ES"/>
          </a:p>
        </c:txPr>
        <c:crossAx val="80395760"/>
        <c:crosses val="autoZero"/>
        <c:auto val="1"/>
        <c:lblAlgn val="ctr"/>
        <c:lblOffset val="100"/>
        <c:noMultiLvlLbl val="0"/>
      </c:catAx>
      <c:valAx>
        <c:axId val="80395760"/>
        <c:scaling>
          <c:orientation val="minMax"/>
        </c:scaling>
        <c:delete val="0"/>
        <c:axPos val="l"/>
        <c:numFmt formatCode="0%" sourceLinked="0"/>
        <c:majorTickMark val="out"/>
        <c:minorTickMark val="none"/>
        <c:tickLblPos val="nextTo"/>
        <c:crossAx val="80399024"/>
        <c:crosses val="autoZero"/>
        <c:crossBetween val="between"/>
      </c:valAx>
    </c:plotArea>
    <c:legend>
      <c:legendPos val="t"/>
      <c:layout>
        <c:manualLayout>
          <c:xMode val="edge"/>
          <c:yMode val="edge"/>
          <c:x val="4.0600806186948266E-2"/>
          <c:y val="2.2174839588898262E-2"/>
          <c:w val="0.93533756604054674"/>
          <c:h val="0.1432078495440044"/>
        </c:manualLayout>
      </c:layout>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2228609947417607"/>
          <c:y val="0.22668826336958037"/>
          <c:w val="0.85786657387216658"/>
          <c:h val="0.63501145263532832"/>
        </c:manualLayout>
      </c:layout>
      <c:barChart>
        <c:barDir val="col"/>
        <c:grouping val="clustered"/>
        <c:varyColors val="0"/>
        <c:ser>
          <c:idx val="0"/>
          <c:order val="0"/>
          <c:tx>
            <c:v>País de la EU27_2020</c:v>
          </c:tx>
          <c:invertIfNegative val="0"/>
          <c:dLbls>
            <c:numFmt formatCode="0.0%" sourceLinked="0"/>
            <c:spPr>
              <a:noFill/>
              <a:ln>
                <a:noFill/>
              </a:ln>
              <a:effectLst/>
            </c:spPr>
            <c:txPr>
              <a:bodyPr rot="0" vert="horz"/>
              <a:lstStyle/>
              <a:p>
                <a:pPr>
                  <a:defRPr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La Rioja</c:v>
              </c:pt>
              <c:pt idx="1">
                <c:v>15-29 años Total Estatal</c:v>
              </c:pt>
            </c:strLit>
          </c:cat>
          <c:val>
            <c:numLit>
              <c:formatCode>0.00%</c:formatCode>
              <c:ptCount val="2"/>
              <c:pt idx="0">
                <c:v>0.28088042049934298</c:v>
              </c:pt>
              <c:pt idx="1">
                <c:v>0.21478255938682833</c:v>
              </c:pt>
            </c:numLit>
          </c:val>
          <c:extLst>
            <c:ext xmlns:c16="http://schemas.microsoft.com/office/drawing/2014/chart" uri="{C3380CC4-5D6E-409C-BE32-E72D297353CC}">
              <c16:uniqueId val="{00000000-59A5-4551-8298-572A94C7F373}"/>
            </c:ext>
          </c:extLst>
        </c:ser>
        <c:ser>
          <c:idx val="1"/>
          <c:order val="1"/>
          <c:tx>
            <c:v>País de Europa menos EU27_2020</c:v>
          </c:tx>
          <c:invertIfNegative val="0"/>
          <c:cat>
            <c:strLit>
              <c:ptCount val="2"/>
              <c:pt idx="0">
                <c:v>15-29 años C.A. La Rioja</c:v>
              </c:pt>
              <c:pt idx="1">
                <c:v>15-29 años Total Estatal</c:v>
              </c:pt>
            </c:strLit>
          </c:cat>
          <c:val>
            <c:numLit>
              <c:formatCode>0.00%</c:formatCode>
              <c:ptCount val="2"/>
              <c:pt idx="0">
                <c:v>6.515549715286903E-2</c:v>
              </c:pt>
              <c:pt idx="1">
                <c:v>7.1047611846965411E-2</c:v>
              </c:pt>
            </c:numLit>
          </c:val>
          <c:extLst>
            <c:ext xmlns:c16="http://schemas.microsoft.com/office/drawing/2014/chart" uri="{C3380CC4-5D6E-409C-BE32-E72D297353CC}">
              <c16:uniqueId val="{00000001-59A5-4551-8298-572A94C7F373}"/>
            </c:ext>
          </c:extLst>
        </c:ser>
        <c:ser>
          <c:idx val="2"/>
          <c:order val="2"/>
          <c:tx>
            <c:v>De África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La Rioja</c:v>
              </c:pt>
              <c:pt idx="1">
                <c:v>15-29 años Total Estatal</c:v>
              </c:pt>
            </c:strLit>
          </c:cat>
          <c:val>
            <c:numLit>
              <c:formatCode>0.00%</c:formatCode>
              <c:ptCount val="2"/>
              <c:pt idx="0">
                <c:v>0.24956197985107315</c:v>
              </c:pt>
              <c:pt idx="1">
                <c:v>0.20970666112216335</c:v>
              </c:pt>
            </c:numLit>
          </c:val>
          <c:extLst>
            <c:ext xmlns:c16="http://schemas.microsoft.com/office/drawing/2014/chart" uri="{C3380CC4-5D6E-409C-BE32-E72D297353CC}">
              <c16:uniqueId val="{00000002-59A5-4551-8298-572A94C7F373}"/>
            </c:ext>
          </c:extLst>
        </c:ser>
        <c:ser>
          <c:idx val="3"/>
          <c:order val="3"/>
          <c:tx>
            <c:v>De Centro América y Caribe</c:v>
          </c:tx>
          <c:invertIfNegative val="0"/>
          <c:cat>
            <c:strLit>
              <c:ptCount val="2"/>
              <c:pt idx="0">
                <c:v>15-29 años C.A. La Rioja</c:v>
              </c:pt>
              <c:pt idx="1">
                <c:v>15-29 años Total Estatal</c:v>
              </c:pt>
            </c:strLit>
          </c:cat>
          <c:val>
            <c:numLit>
              <c:formatCode>0.00%</c:formatCode>
              <c:ptCount val="2"/>
              <c:pt idx="0">
                <c:v>4.7087166009636444E-2</c:v>
              </c:pt>
              <c:pt idx="1">
                <c:v>0.10046498220876</c:v>
              </c:pt>
            </c:numLit>
          </c:val>
          <c:extLst>
            <c:ext xmlns:c16="http://schemas.microsoft.com/office/drawing/2014/chart" uri="{C3380CC4-5D6E-409C-BE32-E72D297353CC}">
              <c16:uniqueId val="{00000003-59A5-4551-8298-572A94C7F373}"/>
            </c:ext>
          </c:extLst>
        </c:ser>
        <c:ser>
          <c:idx val="4"/>
          <c:order val="4"/>
          <c:tx>
            <c:v>De América del Norte</c:v>
          </c:tx>
          <c:invertIfNegative val="0"/>
          <c:cat>
            <c:strLit>
              <c:ptCount val="2"/>
              <c:pt idx="0">
                <c:v>15-29 años C.A. La Rioja</c:v>
              </c:pt>
              <c:pt idx="1">
                <c:v>15-29 años Total Estatal</c:v>
              </c:pt>
            </c:strLit>
          </c:cat>
          <c:val>
            <c:numLit>
              <c:formatCode>0.00%</c:formatCode>
              <c:ptCount val="2"/>
              <c:pt idx="0">
                <c:v>1.4892685063512922E-2</c:v>
              </c:pt>
              <c:pt idx="1">
                <c:v>1.6500410324747229E-2</c:v>
              </c:pt>
            </c:numLit>
          </c:val>
          <c:extLst>
            <c:ext xmlns:c16="http://schemas.microsoft.com/office/drawing/2014/chart" uri="{C3380CC4-5D6E-409C-BE32-E72D297353CC}">
              <c16:uniqueId val="{00000004-59A5-4551-8298-572A94C7F373}"/>
            </c:ext>
          </c:extLst>
        </c:ser>
        <c:ser>
          <c:idx val="5"/>
          <c:order val="5"/>
          <c:tx>
            <c:v>De Sudamérica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C.A. La Rioja</c:v>
              </c:pt>
              <c:pt idx="1">
                <c:v>15-29 años Total Estatal</c:v>
              </c:pt>
            </c:strLit>
          </c:cat>
          <c:val>
            <c:numLit>
              <c:formatCode>0.00%</c:formatCode>
              <c:ptCount val="2"/>
              <c:pt idx="0">
                <c:v>0.24770039421813403</c:v>
              </c:pt>
              <c:pt idx="1">
                <c:v>0.29595282761792702</c:v>
              </c:pt>
            </c:numLit>
          </c:val>
          <c:extLst>
            <c:ext xmlns:c16="http://schemas.microsoft.com/office/drawing/2014/chart" uri="{C3380CC4-5D6E-409C-BE32-E72D297353CC}">
              <c16:uniqueId val="{00000005-59A5-4551-8298-572A94C7F373}"/>
            </c:ext>
          </c:extLst>
        </c:ser>
        <c:ser>
          <c:idx val="6"/>
          <c:order val="6"/>
          <c:tx>
            <c:v>De Asia</c:v>
          </c:tx>
          <c:invertIfNegative val="0"/>
          <c:cat>
            <c:strLit>
              <c:ptCount val="2"/>
              <c:pt idx="0">
                <c:v>15-29 años C.A. La Rioja</c:v>
              </c:pt>
              <c:pt idx="1">
                <c:v>15-29 años Total Estatal</c:v>
              </c:pt>
            </c:strLit>
          </c:cat>
          <c:val>
            <c:numLit>
              <c:formatCode>0.00%</c:formatCode>
              <c:ptCount val="2"/>
              <c:pt idx="0">
                <c:v>9.4064826982041175E-2</c:v>
              </c:pt>
              <c:pt idx="1">
                <c:v>9.0500627694478961E-2</c:v>
              </c:pt>
            </c:numLit>
          </c:val>
          <c:extLst>
            <c:ext xmlns:c16="http://schemas.microsoft.com/office/drawing/2014/chart" uri="{C3380CC4-5D6E-409C-BE32-E72D297353CC}">
              <c16:uniqueId val="{00000006-59A5-4551-8298-572A94C7F373}"/>
            </c:ext>
          </c:extLst>
        </c:ser>
        <c:ser>
          <c:idx val="7"/>
          <c:order val="7"/>
          <c:tx>
            <c:v>Resto nacionalidades</c:v>
          </c:tx>
          <c:invertIfNegative val="0"/>
          <c:cat>
            <c:strLit>
              <c:ptCount val="2"/>
              <c:pt idx="0">
                <c:v>15-29 años C.A. La Rioja</c:v>
              </c:pt>
              <c:pt idx="1">
                <c:v>15-29 años Total Estatal</c:v>
              </c:pt>
            </c:strLit>
          </c:cat>
          <c:val>
            <c:numLit>
              <c:formatCode>0.00%</c:formatCode>
              <c:ptCount val="2"/>
              <c:pt idx="0">
                <c:v>6.5703022339027597E-4</c:v>
              </c:pt>
              <c:pt idx="1">
                <c:v>1.0443197981296751E-3</c:v>
              </c:pt>
            </c:numLit>
          </c:val>
          <c:extLst>
            <c:ext xmlns:c16="http://schemas.microsoft.com/office/drawing/2014/chart" uri="{C3380CC4-5D6E-409C-BE32-E72D297353CC}">
              <c16:uniqueId val="{00000007-59A5-4551-8298-572A94C7F373}"/>
            </c:ext>
          </c:extLst>
        </c:ser>
        <c:dLbls>
          <c:showLegendKey val="0"/>
          <c:showVal val="0"/>
          <c:showCatName val="0"/>
          <c:showSerName val="0"/>
          <c:showPercent val="0"/>
          <c:showBubbleSize val="0"/>
        </c:dLbls>
        <c:gapWidth val="55"/>
        <c:overlap val="31"/>
        <c:axId val="80387600"/>
        <c:axId val="80396304"/>
      </c:barChart>
      <c:catAx>
        <c:axId val="80387600"/>
        <c:scaling>
          <c:orientation val="minMax"/>
        </c:scaling>
        <c:delete val="0"/>
        <c:axPos val="b"/>
        <c:numFmt formatCode="General" sourceLinked="0"/>
        <c:majorTickMark val="out"/>
        <c:minorTickMark val="none"/>
        <c:tickLblPos val="nextTo"/>
        <c:txPr>
          <a:bodyPr/>
          <a:lstStyle/>
          <a:p>
            <a:pPr>
              <a:defRPr sz="900"/>
            </a:pPr>
            <a:endParaRPr lang="es-ES"/>
          </a:p>
        </c:txPr>
        <c:crossAx val="80396304"/>
        <c:crosses val="autoZero"/>
        <c:auto val="1"/>
        <c:lblAlgn val="ctr"/>
        <c:lblOffset val="100"/>
        <c:noMultiLvlLbl val="0"/>
      </c:catAx>
      <c:valAx>
        <c:axId val="80396304"/>
        <c:scaling>
          <c:orientation val="minMax"/>
        </c:scaling>
        <c:delete val="0"/>
        <c:axPos val="l"/>
        <c:numFmt formatCode="0%" sourceLinked="0"/>
        <c:majorTickMark val="out"/>
        <c:minorTickMark val="none"/>
        <c:tickLblPos val="nextTo"/>
        <c:crossAx val="80387600"/>
        <c:crosses val="autoZero"/>
        <c:crossBetween val="between"/>
      </c:valAx>
    </c:plotArea>
    <c:legend>
      <c:legendPos val="t"/>
      <c:layout>
        <c:manualLayout>
          <c:xMode val="edge"/>
          <c:yMode val="edge"/>
          <c:x val="4.0600806186948266E-2"/>
          <c:y val="2.2174839588898262E-2"/>
          <c:w val="0.93533756604054674"/>
          <c:h val="0.1432078495440044"/>
        </c:manualLayout>
      </c:layout>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2228609947417607"/>
          <c:y val="0.22668826336958037"/>
          <c:w val="0.85786657387216658"/>
          <c:h val="0.63501145263532832"/>
        </c:manualLayout>
      </c:layout>
      <c:barChart>
        <c:barDir val="col"/>
        <c:grouping val="clustered"/>
        <c:varyColors val="0"/>
        <c:ser>
          <c:idx val="0"/>
          <c:order val="0"/>
          <c:tx>
            <c:v>País de la EU27_2020</c:v>
          </c:tx>
          <c:invertIfNegative val="0"/>
          <c:dLbls>
            <c:numFmt formatCode="0.0%" sourceLinked="0"/>
            <c:spPr>
              <a:noFill/>
              <a:ln>
                <a:noFill/>
              </a:ln>
              <a:effectLst/>
            </c:spPr>
            <c:txPr>
              <a:bodyPr rot="0" vert="horz"/>
              <a:lstStyle/>
              <a:p>
                <a:pPr>
                  <a:defRPr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Ceuta</c:v>
              </c:pt>
              <c:pt idx="1">
                <c:v>15-29 años Total Estatal</c:v>
              </c:pt>
            </c:strLit>
          </c:cat>
          <c:val>
            <c:numLit>
              <c:formatCode>0.00%</c:formatCode>
              <c:ptCount val="2"/>
              <c:pt idx="0">
                <c:v>8.8288288288288289E-2</c:v>
              </c:pt>
              <c:pt idx="1">
                <c:v>0.21117564831774799</c:v>
              </c:pt>
            </c:numLit>
          </c:val>
          <c:extLst>
            <c:ext xmlns:c16="http://schemas.microsoft.com/office/drawing/2014/chart" uri="{C3380CC4-5D6E-409C-BE32-E72D297353CC}">
              <c16:uniqueId val="{00000000-CAEB-4C99-B2BE-A01CA8DDCFAB}"/>
            </c:ext>
          </c:extLst>
        </c:ser>
        <c:ser>
          <c:idx val="1"/>
          <c:order val="1"/>
          <c:tx>
            <c:v>País de Europa menos EU27_2020</c:v>
          </c:tx>
          <c:invertIfNegative val="0"/>
          <c:cat>
            <c:strLit>
              <c:ptCount val="2"/>
              <c:pt idx="0">
                <c:v>15-29 años Ceuta</c:v>
              </c:pt>
              <c:pt idx="1">
                <c:v>15-29 años Total Estatal</c:v>
              </c:pt>
            </c:strLit>
          </c:cat>
          <c:val>
            <c:numLit>
              <c:formatCode>0.00%</c:formatCode>
              <c:ptCount val="2"/>
              <c:pt idx="0">
                <c:v>3.4234234234234232E-2</c:v>
              </c:pt>
              <c:pt idx="1">
                <c:v>6.465824737298756E-2</c:v>
              </c:pt>
            </c:numLit>
          </c:val>
          <c:extLst>
            <c:ext xmlns:c16="http://schemas.microsoft.com/office/drawing/2014/chart" uri="{C3380CC4-5D6E-409C-BE32-E72D297353CC}">
              <c16:uniqueId val="{00000001-CAEB-4C99-B2BE-A01CA8DDCFAB}"/>
            </c:ext>
          </c:extLst>
        </c:ser>
        <c:ser>
          <c:idx val="2"/>
          <c:order val="2"/>
          <c:tx>
            <c:v>De África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Ceuta</c:v>
              </c:pt>
              <c:pt idx="1">
                <c:v>15-29 años Total Estatal</c:v>
              </c:pt>
            </c:strLit>
          </c:cat>
          <c:val>
            <c:numLit>
              <c:formatCode>0.00%</c:formatCode>
              <c:ptCount val="2"/>
              <c:pt idx="0">
                <c:v>0.77117117117117118</c:v>
              </c:pt>
              <c:pt idx="1">
                <c:v>0.21980863780969825</c:v>
              </c:pt>
            </c:numLit>
          </c:val>
          <c:extLst>
            <c:ext xmlns:c16="http://schemas.microsoft.com/office/drawing/2014/chart" uri="{C3380CC4-5D6E-409C-BE32-E72D297353CC}">
              <c16:uniqueId val="{00000002-CAEB-4C99-B2BE-A01CA8DDCFAB}"/>
            </c:ext>
          </c:extLst>
        </c:ser>
        <c:ser>
          <c:idx val="3"/>
          <c:order val="3"/>
          <c:tx>
            <c:v>De Centro América y Caribe</c:v>
          </c:tx>
          <c:invertIfNegative val="0"/>
          <c:cat>
            <c:strLit>
              <c:ptCount val="2"/>
              <c:pt idx="0">
                <c:v>15-29 años Ceuta</c:v>
              </c:pt>
              <c:pt idx="1">
                <c:v>15-29 años Total Estatal</c:v>
              </c:pt>
            </c:strLit>
          </c:cat>
          <c:val>
            <c:numLit>
              <c:formatCode>0.00%</c:formatCode>
              <c:ptCount val="2"/>
              <c:pt idx="0">
                <c:v>7.2072072072072073E-3</c:v>
              </c:pt>
              <c:pt idx="1">
                <c:v>9.9624023908223266E-2</c:v>
              </c:pt>
            </c:numLit>
          </c:val>
          <c:extLst>
            <c:ext xmlns:c16="http://schemas.microsoft.com/office/drawing/2014/chart" uri="{C3380CC4-5D6E-409C-BE32-E72D297353CC}">
              <c16:uniqueId val="{00000003-CAEB-4C99-B2BE-A01CA8DDCFAB}"/>
            </c:ext>
          </c:extLst>
        </c:ser>
        <c:ser>
          <c:idx val="4"/>
          <c:order val="4"/>
          <c:tx>
            <c:v>De América del Norte</c:v>
          </c:tx>
          <c:invertIfNegative val="0"/>
          <c:cat>
            <c:strLit>
              <c:ptCount val="2"/>
              <c:pt idx="0">
                <c:v>15-29 años Ceuta</c:v>
              </c:pt>
              <c:pt idx="1">
                <c:v>15-29 años Total Estatal</c:v>
              </c:pt>
            </c:strLit>
          </c:cat>
          <c:val>
            <c:numLit>
              <c:formatCode>0.00%</c:formatCode>
              <c:ptCount val="2"/>
              <c:pt idx="0">
                <c:v>7.2072072072072073E-3</c:v>
              </c:pt>
              <c:pt idx="1">
                <c:v>1.7911886628747712E-2</c:v>
              </c:pt>
            </c:numLit>
          </c:val>
          <c:extLst>
            <c:ext xmlns:c16="http://schemas.microsoft.com/office/drawing/2014/chart" uri="{C3380CC4-5D6E-409C-BE32-E72D297353CC}">
              <c16:uniqueId val="{00000004-CAEB-4C99-B2BE-A01CA8DDCFAB}"/>
            </c:ext>
          </c:extLst>
        </c:ser>
        <c:ser>
          <c:idx val="5"/>
          <c:order val="5"/>
          <c:tx>
            <c:v>De Sudamérica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Ceuta</c:v>
              </c:pt>
              <c:pt idx="1">
                <c:v>15-29 años Total Estatal</c:v>
              </c:pt>
            </c:strLit>
          </c:cat>
          <c:val>
            <c:numLit>
              <c:formatCode>0.00%</c:formatCode>
              <c:ptCount val="2"/>
              <c:pt idx="0">
                <c:v>4.3243243243243246E-2</c:v>
              </c:pt>
              <c:pt idx="1">
                <c:v>0.29528583823387639</c:v>
              </c:pt>
            </c:numLit>
          </c:val>
          <c:extLst>
            <c:ext xmlns:c16="http://schemas.microsoft.com/office/drawing/2014/chart" uri="{C3380CC4-5D6E-409C-BE32-E72D297353CC}">
              <c16:uniqueId val="{00000005-CAEB-4C99-B2BE-A01CA8DDCFAB}"/>
            </c:ext>
          </c:extLst>
        </c:ser>
        <c:ser>
          <c:idx val="6"/>
          <c:order val="6"/>
          <c:tx>
            <c:v>De Asia</c:v>
          </c:tx>
          <c:invertIfNegative val="0"/>
          <c:cat>
            <c:strLit>
              <c:ptCount val="2"/>
              <c:pt idx="0">
                <c:v>15-29 años Ceuta</c:v>
              </c:pt>
              <c:pt idx="1">
                <c:v>15-29 años Total Estatal</c:v>
              </c:pt>
            </c:strLit>
          </c:cat>
          <c:val>
            <c:numLit>
              <c:formatCode>0.00%</c:formatCode>
              <c:ptCount val="2"/>
              <c:pt idx="0">
                <c:v>4.8648648648648651E-2</c:v>
              </c:pt>
              <c:pt idx="1">
                <c:v>9.0740383688421869E-2</c:v>
              </c:pt>
            </c:numLit>
          </c:val>
          <c:extLst>
            <c:ext xmlns:c16="http://schemas.microsoft.com/office/drawing/2014/chart" uri="{C3380CC4-5D6E-409C-BE32-E72D297353CC}">
              <c16:uniqueId val="{00000006-CAEB-4C99-B2BE-A01CA8DDCFAB}"/>
            </c:ext>
          </c:extLst>
        </c:ser>
        <c:dLbls>
          <c:showLegendKey val="0"/>
          <c:showVal val="0"/>
          <c:showCatName val="0"/>
          <c:showSerName val="0"/>
          <c:showPercent val="0"/>
          <c:showBubbleSize val="0"/>
        </c:dLbls>
        <c:gapWidth val="55"/>
        <c:overlap val="31"/>
        <c:axId val="80386512"/>
        <c:axId val="80388144"/>
      </c:barChart>
      <c:catAx>
        <c:axId val="80386512"/>
        <c:scaling>
          <c:orientation val="minMax"/>
        </c:scaling>
        <c:delete val="0"/>
        <c:axPos val="b"/>
        <c:numFmt formatCode="General" sourceLinked="0"/>
        <c:majorTickMark val="out"/>
        <c:minorTickMark val="none"/>
        <c:tickLblPos val="nextTo"/>
        <c:txPr>
          <a:bodyPr/>
          <a:lstStyle/>
          <a:p>
            <a:pPr>
              <a:defRPr sz="900"/>
            </a:pPr>
            <a:endParaRPr lang="es-ES"/>
          </a:p>
        </c:txPr>
        <c:crossAx val="80388144"/>
        <c:crosses val="autoZero"/>
        <c:auto val="1"/>
        <c:lblAlgn val="ctr"/>
        <c:lblOffset val="100"/>
        <c:noMultiLvlLbl val="0"/>
      </c:catAx>
      <c:valAx>
        <c:axId val="80388144"/>
        <c:scaling>
          <c:orientation val="minMax"/>
        </c:scaling>
        <c:delete val="0"/>
        <c:axPos val="l"/>
        <c:numFmt formatCode="0%" sourceLinked="0"/>
        <c:majorTickMark val="out"/>
        <c:minorTickMark val="none"/>
        <c:tickLblPos val="nextTo"/>
        <c:crossAx val="80386512"/>
        <c:crosses val="autoZero"/>
        <c:crossBetween val="between"/>
      </c:valAx>
    </c:plotArea>
    <c:legend>
      <c:legendPos val="t"/>
      <c:layout>
        <c:manualLayout>
          <c:xMode val="edge"/>
          <c:yMode val="edge"/>
          <c:x val="4.0600806186948266E-2"/>
          <c:y val="2.2174839588898262E-2"/>
          <c:w val="0.93533756604054674"/>
          <c:h val="0.1432078495440044"/>
        </c:manualLayout>
      </c:layout>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5"/>
    </mc:Choice>
    <mc:Fallback>
      <c:style val="15"/>
    </mc:Fallback>
  </mc:AlternateContent>
  <c:chart>
    <c:autoTitleDeleted val="0"/>
    <c:plotArea>
      <c:layout>
        <c:manualLayout>
          <c:layoutTarget val="inner"/>
          <c:xMode val="edge"/>
          <c:yMode val="edge"/>
          <c:x val="0.13266827095754616"/>
          <c:y val="0.12915395565498125"/>
          <c:w val="0.84200030031366935"/>
          <c:h val="0.72776547305413708"/>
        </c:manualLayout>
      </c:layout>
      <c:barChart>
        <c:barDir val="bar"/>
        <c:grouping val="percentStacked"/>
        <c:varyColors val="0"/>
        <c:ser>
          <c:idx val="0"/>
          <c:order val="0"/>
          <c:tx>
            <c:v>Varones Españoles</c:v>
          </c:tx>
          <c:invertIfNegative val="0"/>
          <c:dLbls>
            <c:numFmt formatCode="0.0%" sourceLinked="0"/>
            <c:spPr>
              <a:noFill/>
              <a:ln>
                <a:noFill/>
              </a:ln>
              <a:effectLst/>
            </c:spPr>
            <c:txPr>
              <a:bodyPr/>
              <a:lstStyle/>
              <a:p>
                <a:pPr>
                  <a:defRPr sz="9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Total población</c:v>
              </c:pt>
              <c:pt idx="1">
                <c:v>De 15 a 24 años</c:v>
              </c:pt>
              <c:pt idx="2">
                <c:v>De 15 a 29 años</c:v>
              </c:pt>
              <c:pt idx="3">
                <c:v>De 15 a 34 años</c:v>
              </c:pt>
            </c:strLit>
          </c:cat>
          <c:val>
            <c:numLit>
              <c:formatCode>0.0%</c:formatCode>
              <c:ptCount val="4"/>
              <c:pt idx="0">
                <c:v>0.42678648081689563</c:v>
              </c:pt>
              <c:pt idx="1">
                <c:v>0.44268047904021401</c:v>
              </c:pt>
              <c:pt idx="2">
                <c:v>0.42746870511677298</c:v>
              </c:pt>
              <c:pt idx="3">
                <c:v>0.41717890087766279</c:v>
              </c:pt>
            </c:numLit>
          </c:val>
          <c:extLst>
            <c:ext xmlns:c16="http://schemas.microsoft.com/office/drawing/2014/chart" uri="{C3380CC4-5D6E-409C-BE32-E72D297353CC}">
              <c16:uniqueId val="{00000000-F38D-413E-AF77-FD2DB384B467}"/>
            </c:ext>
          </c:extLst>
        </c:ser>
        <c:ser>
          <c:idx val="1"/>
          <c:order val="1"/>
          <c:tx>
            <c:v>Varones Extranjeros</c:v>
          </c:tx>
          <c:invertIfNegative val="0"/>
          <c:dLbls>
            <c:numFmt formatCode="0.0%" sourceLinked="0"/>
            <c:spPr>
              <a:noFill/>
              <a:ln>
                <a:noFill/>
              </a:ln>
              <a:effectLst/>
            </c:spPr>
            <c:txPr>
              <a:bodyPr/>
              <a:lstStyle/>
              <a:p>
                <a:pPr>
                  <a:defRPr sz="9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Total población</c:v>
              </c:pt>
              <c:pt idx="1">
                <c:v>De 15 a 24 años</c:v>
              </c:pt>
              <c:pt idx="2">
                <c:v>De 15 a 29 años</c:v>
              </c:pt>
              <c:pt idx="3">
                <c:v>De 15 a 34 años</c:v>
              </c:pt>
            </c:strLit>
          </c:cat>
          <c:val>
            <c:numLit>
              <c:formatCode>0.0%</c:formatCode>
              <c:ptCount val="4"/>
              <c:pt idx="0">
                <c:v>6.3291840525019669E-2</c:v>
              </c:pt>
              <c:pt idx="1">
                <c:v>7.2646431084078394E-2</c:v>
              </c:pt>
              <c:pt idx="2">
                <c:v>8.5579272778491339E-2</c:v>
              </c:pt>
              <c:pt idx="3">
                <c:v>9.336101353926865E-2</c:v>
              </c:pt>
            </c:numLit>
          </c:val>
          <c:extLst>
            <c:ext xmlns:c16="http://schemas.microsoft.com/office/drawing/2014/chart" uri="{C3380CC4-5D6E-409C-BE32-E72D297353CC}">
              <c16:uniqueId val="{00000001-F38D-413E-AF77-FD2DB384B467}"/>
            </c:ext>
          </c:extLst>
        </c:ser>
        <c:ser>
          <c:idx val="2"/>
          <c:order val="2"/>
          <c:tx>
            <c:v>Mujeres Extranjeras</c:v>
          </c:tx>
          <c:invertIfNegative val="0"/>
          <c:dLbls>
            <c:numFmt formatCode="0.0%" sourceLinked="0"/>
            <c:spPr>
              <a:noFill/>
              <a:ln>
                <a:noFill/>
              </a:ln>
              <a:effectLst/>
            </c:spPr>
            <c:txPr>
              <a:bodyPr/>
              <a:lstStyle/>
              <a:p>
                <a:pPr>
                  <a:defRPr sz="900" b="1"/>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Total población</c:v>
              </c:pt>
              <c:pt idx="1">
                <c:v>De 15 a 24 años</c:v>
              </c:pt>
              <c:pt idx="2">
                <c:v>De 15 a 29 años</c:v>
              </c:pt>
              <c:pt idx="3">
                <c:v>De 15 a 34 años</c:v>
              </c:pt>
            </c:strLit>
          </c:cat>
          <c:val>
            <c:numLit>
              <c:formatCode>0.0%</c:formatCode>
              <c:ptCount val="4"/>
              <c:pt idx="0">
                <c:v>6.3350028712480702E-2</c:v>
              </c:pt>
              <c:pt idx="1">
                <c:v>6.4691314060021363E-2</c:v>
              </c:pt>
              <c:pt idx="2">
                <c:v>8.0631154712729025E-2</c:v>
              </c:pt>
              <c:pt idx="3">
                <c:v>9.1535794478015423E-2</c:v>
              </c:pt>
            </c:numLit>
          </c:val>
          <c:extLst>
            <c:ext xmlns:c16="http://schemas.microsoft.com/office/drawing/2014/chart" uri="{C3380CC4-5D6E-409C-BE32-E72D297353CC}">
              <c16:uniqueId val="{00000002-F38D-413E-AF77-FD2DB384B467}"/>
            </c:ext>
          </c:extLst>
        </c:ser>
        <c:ser>
          <c:idx val="3"/>
          <c:order val="3"/>
          <c:tx>
            <c:v>Mujeres Españolas</c:v>
          </c:tx>
          <c:invertIfNegative val="0"/>
          <c:dLbls>
            <c:numFmt formatCode="0.0%" sourceLinked="0"/>
            <c:spPr>
              <a:noFill/>
              <a:ln>
                <a:noFill/>
              </a:ln>
              <a:effectLst/>
            </c:spPr>
            <c:txPr>
              <a:bodyPr/>
              <a:lstStyle/>
              <a:p>
                <a:pPr>
                  <a:defRPr sz="900" b="1"/>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Total población</c:v>
              </c:pt>
              <c:pt idx="1">
                <c:v>De 15 a 24 años</c:v>
              </c:pt>
              <c:pt idx="2">
                <c:v>De 15 a 29 años</c:v>
              </c:pt>
              <c:pt idx="3">
                <c:v>De 15 a 34 años</c:v>
              </c:pt>
            </c:strLit>
          </c:cat>
          <c:val>
            <c:numLit>
              <c:formatCode>0.0%</c:formatCode>
              <c:ptCount val="4"/>
              <c:pt idx="0">
                <c:v>0.44657164994560405</c:v>
              </c:pt>
              <c:pt idx="1">
                <c:v>0.41998177581568624</c:v>
              </c:pt>
              <c:pt idx="2">
                <c:v>0.40632086739200668</c:v>
              </c:pt>
              <c:pt idx="3">
                <c:v>0.39792429110505312</c:v>
              </c:pt>
            </c:numLit>
          </c:val>
          <c:extLst>
            <c:ext xmlns:c16="http://schemas.microsoft.com/office/drawing/2014/chart" uri="{C3380CC4-5D6E-409C-BE32-E72D297353CC}">
              <c16:uniqueId val="{00000003-F38D-413E-AF77-FD2DB384B467}"/>
            </c:ext>
          </c:extLst>
        </c:ser>
        <c:dLbls>
          <c:showLegendKey val="0"/>
          <c:showVal val="0"/>
          <c:showCatName val="0"/>
          <c:showSerName val="0"/>
          <c:showPercent val="0"/>
          <c:showBubbleSize val="0"/>
        </c:dLbls>
        <c:gapWidth val="112"/>
        <c:overlap val="100"/>
        <c:axId val="25067840"/>
        <c:axId val="25070016"/>
      </c:barChart>
      <c:catAx>
        <c:axId val="25067840"/>
        <c:scaling>
          <c:orientation val="minMax"/>
        </c:scaling>
        <c:delete val="0"/>
        <c:axPos val="l"/>
        <c:numFmt formatCode="General" sourceLinked="0"/>
        <c:majorTickMark val="out"/>
        <c:minorTickMark val="none"/>
        <c:tickLblPos val="nextTo"/>
        <c:txPr>
          <a:bodyPr/>
          <a:lstStyle/>
          <a:p>
            <a:pPr>
              <a:defRPr sz="800"/>
            </a:pPr>
            <a:endParaRPr lang="es-ES"/>
          </a:p>
        </c:txPr>
        <c:crossAx val="25070016"/>
        <c:crosses val="autoZero"/>
        <c:auto val="1"/>
        <c:lblAlgn val="ctr"/>
        <c:lblOffset val="100"/>
        <c:noMultiLvlLbl val="0"/>
      </c:catAx>
      <c:valAx>
        <c:axId val="25070016"/>
        <c:scaling>
          <c:orientation val="minMax"/>
        </c:scaling>
        <c:delete val="0"/>
        <c:axPos val="b"/>
        <c:majorGridlines/>
        <c:numFmt formatCode="0%" sourceLinked="0"/>
        <c:majorTickMark val="out"/>
        <c:minorTickMark val="none"/>
        <c:tickLblPos val="nextTo"/>
        <c:txPr>
          <a:bodyPr/>
          <a:lstStyle/>
          <a:p>
            <a:pPr>
              <a:defRPr sz="800"/>
            </a:pPr>
            <a:endParaRPr lang="es-ES"/>
          </a:p>
        </c:txPr>
        <c:crossAx val="25067840"/>
        <c:crosses val="autoZero"/>
        <c:crossBetween val="between"/>
      </c:valAx>
    </c:plotArea>
    <c:legend>
      <c:legendPos val="t"/>
      <c:layout>
        <c:manualLayout>
          <c:xMode val="edge"/>
          <c:yMode val="edge"/>
          <c:x val="0.16621833407405676"/>
          <c:y val="1.6938136235963797E-2"/>
          <c:w val="0.74422616788439588"/>
          <c:h val="9.5277683183053699E-2"/>
        </c:manualLayout>
      </c:layout>
      <c:overlay val="0"/>
      <c:txPr>
        <a:bodyPr/>
        <a:lstStyle/>
        <a:p>
          <a:pPr>
            <a:defRPr sz="800"/>
          </a:pPr>
          <a:endParaRPr lang="es-ES"/>
        </a:p>
      </c:txPr>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2228609947417607"/>
          <c:y val="0.22668826336958037"/>
          <c:w val="0.85786657387216658"/>
          <c:h val="0.63501145263532832"/>
        </c:manualLayout>
      </c:layout>
      <c:barChart>
        <c:barDir val="col"/>
        <c:grouping val="clustered"/>
        <c:varyColors val="0"/>
        <c:ser>
          <c:idx val="0"/>
          <c:order val="0"/>
          <c:tx>
            <c:v>País de la EU27_2020</c:v>
          </c:tx>
          <c:invertIfNegative val="0"/>
          <c:dLbls>
            <c:numFmt formatCode="0.0%" sourceLinked="0"/>
            <c:spPr>
              <a:noFill/>
              <a:ln>
                <a:noFill/>
              </a:ln>
              <a:effectLst/>
            </c:spPr>
            <c:txPr>
              <a:bodyPr rot="0" vert="horz"/>
              <a:lstStyle/>
              <a:p>
                <a:pPr>
                  <a:defRPr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Melilla</c:v>
              </c:pt>
              <c:pt idx="1">
                <c:v>15-29 años Total Estatal</c:v>
              </c:pt>
            </c:strLit>
          </c:cat>
          <c:val>
            <c:numLit>
              <c:formatCode>0.00%</c:formatCode>
              <c:ptCount val="2"/>
              <c:pt idx="0">
                <c:v>7.0266753415744954E-2</c:v>
              </c:pt>
              <c:pt idx="1">
                <c:v>0.21478255938682833</c:v>
              </c:pt>
            </c:numLit>
          </c:val>
          <c:extLst>
            <c:ext xmlns:c16="http://schemas.microsoft.com/office/drawing/2014/chart" uri="{C3380CC4-5D6E-409C-BE32-E72D297353CC}">
              <c16:uniqueId val="{00000000-EAEA-403F-90EE-314FE31B2655}"/>
            </c:ext>
          </c:extLst>
        </c:ser>
        <c:ser>
          <c:idx val="1"/>
          <c:order val="1"/>
          <c:tx>
            <c:v>País de Europa menos EU27_2020</c:v>
          </c:tx>
          <c:invertIfNegative val="0"/>
          <c:cat>
            <c:strLit>
              <c:ptCount val="2"/>
              <c:pt idx="0">
                <c:v>15-29 años Melilla</c:v>
              </c:pt>
              <c:pt idx="1">
                <c:v>15-29 años Total Estatal</c:v>
              </c:pt>
            </c:strLit>
          </c:cat>
          <c:val>
            <c:numLit>
              <c:formatCode>0.00%</c:formatCode>
              <c:ptCount val="2"/>
              <c:pt idx="0">
                <c:v>2.4723487312947299E-2</c:v>
              </c:pt>
              <c:pt idx="1">
                <c:v>7.1047611846965411E-2</c:v>
              </c:pt>
            </c:numLit>
          </c:val>
          <c:extLst>
            <c:ext xmlns:c16="http://schemas.microsoft.com/office/drawing/2014/chart" uri="{C3380CC4-5D6E-409C-BE32-E72D297353CC}">
              <c16:uniqueId val="{00000001-EAEA-403F-90EE-314FE31B2655}"/>
            </c:ext>
          </c:extLst>
        </c:ser>
        <c:ser>
          <c:idx val="2"/>
          <c:order val="2"/>
          <c:tx>
            <c:v>De África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Melilla</c:v>
              </c:pt>
              <c:pt idx="1">
                <c:v>15-29 años Total Estatal</c:v>
              </c:pt>
            </c:strLit>
          </c:cat>
          <c:val>
            <c:numLit>
              <c:formatCode>0.00%</c:formatCode>
              <c:ptCount val="2"/>
              <c:pt idx="0">
                <c:v>0.84515289525048798</c:v>
              </c:pt>
              <c:pt idx="1">
                <c:v>0.20970666112216335</c:v>
              </c:pt>
            </c:numLit>
          </c:val>
          <c:extLst>
            <c:ext xmlns:c16="http://schemas.microsoft.com/office/drawing/2014/chart" uri="{C3380CC4-5D6E-409C-BE32-E72D297353CC}">
              <c16:uniqueId val="{00000002-EAEA-403F-90EE-314FE31B2655}"/>
            </c:ext>
          </c:extLst>
        </c:ser>
        <c:ser>
          <c:idx val="3"/>
          <c:order val="3"/>
          <c:tx>
            <c:v>De Centro América y Caribe</c:v>
          </c:tx>
          <c:invertIfNegative val="0"/>
          <c:cat>
            <c:strLit>
              <c:ptCount val="2"/>
              <c:pt idx="0">
                <c:v>15-29 años Melilla</c:v>
              </c:pt>
              <c:pt idx="1">
                <c:v>15-29 años Total Estatal</c:v>
              </c:pt>
            </c:strLit>
          </c:cat>
          <c:val>
            <c:numLit>
              <c:formatCode>0.00%</c:formatCode>
              <c:ptCount val="2"/>
              <c:pt idx="0">
                <c:v>6.5061808718282366E-3</c:v>
              </c:pt>
              <c:pt idx="1">
                <c:v>0.10046498220876</c:v>
              </c:pt>
            </c:numLit>
          </c:val>
          <c:extLst>
            <c:ext xmlns:c16="http://schemas.microsoft.com/office/drawing/2014/chart" uri="{C3380CC4-5D6E-409C-BE32-E72D297353CC}">
              <c16:uniqueId val="{00000003-EAEA-403F-90EE-314FE31B2655}"/>
            </c:ext>
          </c:extLst>
        </c:ser>
        <c:ser>
          <c:idx val="4"/>
          <c:order val="4"/>
          <c:tx>
            <c:v>De América del Norte</c:v>
          </c:tx>
          <c:invertIfNegative val="0"/>
          <c:cat>
            <c:strLit>
              <c:ptCount val="2"/>
              <c:pt idx="0">
                <c:v>15-29 años Melilla</c:v>
              </c:pt>
              <c:pt idx="1">
                <c:v>15-29 años Total Estatal</c:v>
              </c:pt>
            </c:strLit>
          </c:cat>
          <c:val>
            <c:numLit>
              <c:formatCode>0.00%</c:formatCode>
              <c:ptCount val="2"/>
              <c:pt idx="0">
                <c:v>6.5061808718282366E-3</c:v>
              </c:pt>
              <c:pt idx="1">
                <c:v>1.6500410324747229E-2</c:v>
              </c:pt>
            </c:numLit>
          </c:val>
          <c:extLst>
            <c:ext xmlns:c16="http://schemas.microsoft.com/office/drawing/2014/chart" uri="{C3380CC4-5D6E-409C-BE32-E72D297353CC}">
              <c16:uniqueId val="{00000004-EAEA-403F-90EE-314FE31B2655}"/>
            </c:ext>
          </c:extLst>
        </c:ser>
        <c:ser>
          <c:idx val="5"/>
          <c:order val="5"/>
          <c:tx>
            <c:v>De Sudamérica</c:v>
          </c:tx>
          <c:invertIfNegative val="0"/>
          <c:dLbls>
            <c:numFmt formatCode="0.0%" sourceLinked="0"/>
            <c:spPr>
              <a:noFill/>
              <a:ln>
                <a:noFill/>
              </a:ln>
              <a:effectLst/>
            </c:spPr>
            <c:txPr>
              <a:bodyPr rot="0" vert="horz"/>
              <a:lstStyle/>
              <a:p>
                <a:pPr>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15-29 años Melilla</c:v>
              </c:pt>
              <c:pt idx="1">
                <c:v>15-29 años Total Estatal</c:v>
              </c:pt>
            </c:strLit>
          </c:cat>
          <c:val>
            <c:numLit>
              <c:formatCode>0.00%</c:formatCode>
              <c:ptCount val="2"/>
              <c:pt idx="0">
                <c:v>3.4482758620689655E-2</c:v>
              </c:pt>
              <c:pt idx="1">
                <c:v>0.29595282761792702</c:v>
              </c:pt>
            </c:numLit>
          </c:val>
          <c:extLst>
            <c:ext xmlns:c16="http://schemas.microsoft.com/office/drawing/2014/chart" uri="{C3380CC4-5D6E-409C-BE32-E72D297353CC}">
              <c16:uniqueId val="{00000005-EAEA-403F-90EE-314FE31B2655}"/>
            </c:ext>
          </c:extLst>
        </c:ser>
        <c:ser>
          <c:idx val="6"/>
          <c:order val="6"/>
          <c:tx>
            <c:v>De Asia</c:v>
          </c:tx>
          <c:invertIfNegative val="0"/>
          <c:cat>
            <c:strLit>
              <c:ptCount val="2"/>
              <c:pt idx="0">
                <c:v>15-29 años Melilla</c:v>
              </c:pt>
              <c:pt idx="1">
                <c:v>15-29 años Total Estatal</c:v>
              </c:pt>
            </c:strLit>
          </c:cat>
          <c:val>
            <c:numLit>
              <c:formatCode>0.00%</c:formatCode>
              <c:ptCount val="2"/>
              <c:pt idx="0">
                <c:v>1.1711125569290826E-2</c:v>
              </c:pt>
              <c:pt idx="1">
                <c:v>9.0500627694478961E-2</c:v>
              </c:pt>
            </c:numLit>
          </c:val>
          <c:extLst>
            <c:ext xmlns:c16="http://schemas.microsoft.com/office/drawing/2014/chart" uri="{C3380CC4-5D6E-409C-BE32-E72D297353CC}">
              <c16:uniqueId val="{00000006-EAEA-403F-90EE-314FE31B2655}"/>
            </c:ext>
          </c:extLst>
        </c:ser>
        <c:ser>
          <c:idx val="7"/>
          <c:order val="7"/>
          <c:tx>
            <c:v>Resto nacionalidades</c:v>
          </c:tx>
          <c:invertIfNegative val="0"/>
          <c:cat>
            <c:strLit>
              <c:ptCount val="2"/>
              <c:pt idx="0">
                <c:v>15-29 años Melilla</c:v>
              </c:pt>
              <c:pt idx="1">
                <c:v>15-29 años Total Estatal</c:v>
              </c:pt>
            </c:strLit>
          </c:cat>
          <c:val>
            <c:numLit>
              <c:formatCode>General</c:formatCode>
              <c:ptCount val="2"/>
              <c:pt idx="0">
                <c:v>6.5061808718282373E-4</c:v>
              </c:pt>
              <c:pt idx="1">
                <c:v>5.7965261796639588E-4</c:v>
              </c:pt>
            </c:numLit>
          </c:val>
          <c:extLst>
            <c:ext xmlns:c16="http://schemas.microsoft.com/office/drawing/2014/chart" uri="{C3380CC4-5D6E-409C-BE32-E72D297353CC}">
              <c16:uniqueId val="{00000007-EAEA-403F-90EE-314FE31B2655}"/>
            </c:ext>
          </c:extLst>
        </c:ser>
        <c:ser>
          <c:idx val="8"/>
          <c:order val="8"/>
          <c:tx>
            <c:v>Oceanía</c:v>
          </c:tx>
          <c:invertIfNegative val="0"/>
          <c:cat>
            <c:strLit>
              <c:ptCount val="2"/>
              <c:pt idx="0">
                <c:v>15-29 años Melilla</c:v>
              </c:pt>
              <c:pt idx="1">
                <c:v>15-29 años Total Estatal</c:v>
              </c:pt>
            </c:strLit>
          </c:cat>
          <c:val>
            <c:numLit>
              <c:formatCode>General</c:formatCode>
              <c:ptCount val="2"/>
            </c:numLit>
          </c:val>
          <c:extLst>
            <c:ext xmlns:c16="http://schemas.microsoft.com/office/drawing/2014/chart" uri="{C3380CC4-5D6E-409C-BE32-E72D297353CC}">
              <c16:uniqueId val="{00000008-EAEA-403F-90EE-314FE31B2655}"/>
            </c:ext>
          </c:extLst>
        </c:ser>
        <c:ser>
          <c:idx val="9"/>
          <c:order val="9"/>
          <c:tx>
            <c:v>Apátridas</c:v>
          </c:tx>
          <c:invertIfNegative val="0"/>
          <c:cat>
            <c:strLit>
              <c:ptCount val="2"/>
              <c:pt idx="0">
                <c:v>15-29 años Melilla</c:v>
              </c:pt>
              <c:pt idx="1">
                <c:v>15-29 años Total Estatal</c:v>
              </c:pt>
            </c:strLit>
          </c:cat>
          <c:val>
            <c:numLit>
              <c:formatCode>0.00%</c:formatCode>
              <c:ptCount val="2"/>
              <c:pt idx="0">
                <c:v>6.5061808718282373E-4</c:v>
              </c:pt>
              <c:pt idx="1">
                <c:v>5.7965261796639588E-4</c:v>
              </c:pt>
            </c:numLit>
          </c:val>
          <c:extLst>
            <c:ext xmlns:c16="http://schemas.microsoft.com/office/drawing/2014/chart" uri="{C3380CC4-5D6E-409C-BE32-E72D297353CC}">
              <c16:uniqueId val="{00000009-EAEA-403F-90EE-314FE31B2655}"/>
            </c:ext>
          </c:extLst>
        </c:ser>
        <c:dLbls>
          <c:showLegendKey val="0"/>
          <c:showVal val="0"/>
          <c:showCatName val="0"/>
          <c:showSerName val="0"/>
          <c:showPercent val="0"/>
          <c:showBubbleSize val="0"/>
        </c:dLbls>
        <c:gapWidth val="55"/>
        <c:overlap val="31"/>
        <c:axId val="80383792"/>
        <c:axId val="80384336"/>
      </c:barChart>
      <c:catAx>
        <c:axId val="80383792"/>
        <c:scaling>
          <c:orientation val="minMax"/>
        </c:scaling>
        <c:delete val="0"/>
        <c:axPos val="b"/>
        <c:numFmt formatCode="General" sourceLinked="0"/>
        <c:majorTickMark val="out"/>
        <c:minorTickMark val="none"/>
        <c:tickLblPos val="nextTo"/>
        <c:txPr>
          <a:bodyPr/>
          <a:lstStyle/>
          <a:p>
            <a:pPr>
              <a:defRPr sz="900"/>
            </a:pPr>
            <a:endParaRPr lang="es-ES"/>
          </a:p>
        </c:txPr>
        <c:crossAx val="80384336"/>
        <c:crosses val="autoZero"/>
        <c:auto val="1"/>
        <c:lblAlgn val="ctr"/>
        <c:lblOffset val="100"/>
        <c:noMultiLvlLbl val="0"/>
      </c:catAx>
      <c:valAx>
        <c:axId val="80384336"/>
        <c:scaling>
          <c:orientation val="minMax"/>
        </c:scaling>
        <c:delete val="0"/>
        <c:axPos val="l"/>
        <c:numFmt formatCode="0%" sourceLinked="0"/>
        <c:majorTickMark val="out"/>
        <c:minorTickMark val="none"/>
        <c:tickLblPos val="nextTo"/>
        <c:crossAx val="80383792"/>
        <c:crosses val="autoZero"/>
        <c:crossBetween val="between"/>
      </c:valAx>
    </c:plotArea>
    <c:legend>
      <c:legendPos val="t"/>
      <c:layout>
        <c:manualLayout>
          <c:xMode val="edge"/>
          <c:yMode val="edge"/>
          <c:x val="6.4662422516334389E-2"/>
          <c:y val="2.2174886621315198E-2"/>
          <c:w val="0.88899843636566711"/>
          <c:h val="0.14308645124716551"/>
        </c:manualLayout>
      </c:layout>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manualLayout>
          <c:layoutTarget val="inner"/>
          <c:xMode val="edge"/>
          <c:yMode val="edge"/>
          <c:x val="0.18728188752590738"/>
          <c:y val="2.3240394047619659E-2"/>
          <c:w val="0.81271811247409265"/>
          <c:h val="0.97494436105310878"/>
        </c:manualLayout>
      </c:layout>
      <c:barChart>
        <c:barDir val="bar"/>
        <c:grouping val="clustered"/>
        <c:varyColors val="0"/>
        <c:ser>
          <c:idx val="0"/>
          <c:order val="0"/>
          <c:tx>
            <c:v>Columna2</c:v>
          </c:tx>
          <c:spPr>
            <a:solidFill>
              <a:srgbClr val="56B1CA"/>
            </a:solidFill>
          </c:spPr>
          <c:invertIfNegative val="0"/>
          <c:dPt>
            <c:idx val="9"/>
            <c:invertIfNegative val="0"/>
            <c:bubble3D val="0"/>
            <c:extLst>
              <c:ext xmlns:c16="http://schemas.microsoft.com/office/drawing/2014/chart" uri="{C3380CC4-5D6E-409C-BE32-E72D297353CC}">
                <c16:uniqueId val="{00000000-9AC8-4E79-8840-C527832A70F2}"/>
              </c:ext>
            </c:extLst>
          </c:dPt>
          <c:dPt>
            <c:idx val="10"/>
            <c:invertIfNegative val="0"/>
            <c:bubble3D val="0"/>
            <c:extLst>
              <c:ext xmlns:c16="http://schemas.microsoft.com/office/drawing/2014/chart" uri="{C3380CC4-5D6E-409C-BE32-E72D297353CC}">
                <c16:uniqueId val="{00000001-9AC8-4E79-8840-C527832A70F2}"/>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3-0068-48D3-A58A-0B8D9ACB8B69}"/>
              </c:ext>
            </c:extLst>
          </c:dPt>
          <c:dPt>
            <c:idx val="18"/>
            <c:invertIfNegative val="0"/>
            <c:bubble3D val="0"/>
            <c:extLst>
              <c:ext xmlns:c16="http://schemas.microsoft.com/office/drawing/2014/chart" uri="{C3380CC4-5D6E-409C-BE32-E72D297353CC}">
                <c16:uniqueId val="{00000002-9AC8-4E79-8840-C527832A70F2}"/>
              </c:ext>
            </c:extLst>
          </c:dPt>
          <c:dPt>
            <c:idx val="19"/>
            <c:invertIfNegative val="0"/>
            <c:bubble3D val="0"/>
            <c:extLst>
              <c:ext xmlns:c16="http://schemas.microsoft.com/office/drawing/2014/chart" uri="{C3380CC4-5D6E-409C-BE32-E72D297353CC}">
                <c16:uniqueId val="{00000003-9AC8-4E79-8840-C527832A70F2}"/>
              </c:ext>
            </c:extLst>
          </c:dPt>
          <c:dPt>
            <c:idx val="21"/>
            <c:invertIfNegative val="0"/>
            <c:bubble3D val="0"/>
            <c:extLst>
              <c:ext xmlns:c16="http://schemas.microsoft.com/office/drawing/2014/chart" uri="{C3380CC4-5D6E-409C-BE32-E72D297353CC}">
                <c16:uniqueId val="{00000005-9AC8-4E79-8840-C527832A70F2}"/>
              </c:ext>
            </c:extLst>
          </c:dPt>
          <c:dPt>
            <c:idx val="27"/>
            <c:invertIfNegative val="0"/>
            <c:bubble3D val="0"/>
            <c:extLst>
              <c:ext xmlns:c16="http://schemas.microsoft.com/office/drawing/2014/chart" uri="{C3380CC4-5D6E-409C-BE32-E72D297353CC}">
                <c16:uniqueId val="{00000006-9AC8-4E79-8840-C527832A70F2}"/>
              </c:ext>
            </c:extLst>
          </c:dPt>
          <c:dLbls>
            <c:numFmt formatCode="0.0%" sourceLinked="0"/>
            <c:spPr>
              <a:noFill/>
              <a:ln>
                <a:noFill/>
              </a:ln>
              <a:effectLst/>
            </c:spPr>
            <c:txPr>
              <a:bodyPr rot="0" vert="horz"/>
              <a:lstStyle/>
              <a:p>
                <a:pPr>
                  <a:defRPr sz="9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8"/>
              <c:pt idx="0">
                <c:v>Chipre</c:v>
              </c:pt>
              <c:pt idx="1">
                <c:v>Dinamarca</c:v>
              </c:pt>
              <c:pt idx="2">
                <c:v>Países Bajos</c:v>
              </c:pt>
              <c:pt idx="3">
                <c:v>Luxemburgo</c:v>
              </c:pt>
              <c:pt idx="4">
                <c:v>Malta</c:v>
              </c:pt>
              <c:pt idx="5">
                <c:v>Irlanda</c:v>
              </c:pt>
              <c:pt idx="6">
                <c:v>Bélgica</c:v>
              </c:pt>
              <c:pt idx="7">
                <c:v>Suecia</c:v>
              </c:pt>
              <c:pt idx="8">
                <c:v>Francia</c:v>
              </c:pt>
              <c:pt idx="9">
                <c:v>Finlandia</c:v>
              </c:pt>
              <c:pt idx="10">
                <c:v>Austria</c:v>
              </c:pt>
              <c:pt idx="11">
                <c:v>Hungría</c:v>
              </c:pt>
              <c:pt idx="12">
                <c:v>TOTAL EU 27</c:v>
              </c:pt>
              <c:pt idx="13">
                <c:v>Alemania</c:v>
              </c:pt>
              <c:pt idx="14">
                <c:v>Croacia</c:v>
              </c:pt>
              <c:pt idx="15">
                <c:v>ESPAÑA</c:v>
              </c:pt>
              <c:pt idx="16">
                <c:v>Rumania</c:v>
              </c:pt>
              <c:pt idx="17">
                <c:v>Portugal</c:v>
              </c:pt>
              <c:pt idx="18">
                <c:v>República Eslovaca</c:v>
              </c:pt>
              <c:pt idx="19">
                <c:v>Polonia</c:v>
              </c:pt>
              <c:pt idx="20">
                <c:v>Estonia</c:v>
              </c:pt>
              <c:pt idx="21">
                <c:v>Grecia</c:v>
              </c:pt>
              <c:pt idx="22">
                <c:v>Lituania</c:v>
              </c:pt>
              <c:pt idx="23">
                <c:v>República Checa</c:v>
              </c:pt>
              <c:pt idx="24">
                <c:v>Italia</c:v>
              </c:pt>
              <c:pt idx="25">
                <c:v>Eslovenia</c:v>
              </c:pt>
              <c:pt idx="26">
                <c:v>Letonia</c:v>
              </c:pt>
              <c:pt idx="27">
                <c:v>Bulgaria</c:v>
              </c:pt>
            </c:strLit>
          </c:cat>
          <c:val>
            <c:numLit>
              <c:formatCode>0.00%</c:formatCode>
              <c:ptCount val="28"/>
              <c:pt idx="0">
                <c:v>0.19775692651577439</c:v>
              </c:pt>
              <c:pt idx="1">
                <c:v>0.19095231240520685</c:v>
              </c:pt>
              <c:pt idx="2">
                <c:v>0.18782147796024443</c:v>
              </c:pt>
              <c:pt idx="3">
                <c:v>0.18686942823115302</c:v>
              </c:pt>
              <c:pt idx="4">
                <c:v>0.18419853482421394</c:v>
              </c:pt>
              <c:pt idx="5">
                <c:v>0.18354439384641066</c:v>
              </c:pt>
              <c:pt idx="6">
                <c:v>0.1782132636894995</c:v>
              </c:pt>
              <c:pt idx="7">
                <c:v>0.17630367599621197</c:v>
              </c:pt>
              <c:pt idx="8">
                <c:v>0.17504016290795105</c:v>
              </c:pt>
              <c:pt idx="9">
                <c:v>0.17205250926946047</c:v>
              </c:pt>
              <c:pt idx="10">
                <c:v>0.16931989071225506</c:v>
              </c:pt>
              <c:pt idx="11">
                <c:v>0.16383822318595162</c:v>
              </c:pt>
              <c:pt idx="12">
                <c:v>0.16229991408392258</c:v>
              </c:pt>
              <c:pt idx="13">
                <c:v>0.15977268299488928</c:v>
              </c:pt>
              <c:pt idx="14">
                <c:v>0.15913265854630121</c:v>
              </c:pt>
              <c:pt idx="15">
                <c:v>0.1588688915114935</c:v>
              </c:pt>
              <c:pt idx="16">
                <c:v>0.15754837112903439</c:v>
              </c:pt>
              <c:pt idx="17">
                <c:v>0.15651757346775166</c:v>
              </c:pt>
              <c:pt idx="18">
                <c:v>0.15597318887885187</c:v>
              </c:pt>
              <c:pt idx="19">
                <c:v>0.1548213493180666</c:v>
              </c:pt>
              <c:pt idx="20">
                <c:v>0.15226622465743797</c:v>
              </c:pt>
              <c:pt idx="21">
                <c:v>0.15191028753458571</c:v>
              </c:pt>
              <c:pt idx="22">
                <c:v>0.15078541507497167</c:v>
              </c:pt>
              <c:pt idx="23">
                <c:v>0.15072986643582298</c:v>
              </c:pt>
              <c:pt idx="24">
                <c:v>0.14965323524416013</c:v>
              </c:pt>
              <c:pt idx="25">
                <c:v>0.14786402465408138</c:v>
              </c:pt>
              <c:pt idx="26">
                <c:v>0.14482147712596016</c:v>
              </c:pt>
              <c:pt idx="27">
                <c:v>0.13246160264652102</c:v>
              </c:pt>
            </c:numLit>
          </c:val>
          <c:extLst>
            <c:ext xmlns:c16="http://schemas.microsoft.com/office/drawing/2014/chart" uri="{C3380CC4-5D6E-409C-BE32-E72D297353CC}">
              <c16:uniqueId val="{00000007-9AC8-4E79-8840-C527832A70F2}"/>
            </c:ext>
          </c:extLst>
        </c:ser>
        <c:dLbls>
          <c:showLegendKey val="0"/>
          <c:showVal val="0"/>
          <c:showCatName val="0"/>
          <c:showSerName val="0"/>
          <c:showPercent val="0"/>
          <c:showBubbleSize val="0"/>
        </c:dLbls>
        <c:gapWidth val="75"/>
        <c:axId val="80384880"/>
        <c:axId val="80385424"/>
      </c:barChart>
      <c:catAx>
        <c:axId val="80384880"/>
        <c:scaling>
          <c:orientation val="maxMin"/>
        </c:scaling>
        <c:delete val="0"/>
        <c:axPos val="l"/>
        <c:numFmt formatCode="General" sourceLinked="0"/>
        <c:majorTickMark val="none"/>
        <c:minorTickMark val="none"/>
        <c:tickLblPos val="nextTo"/>
        <c:txPr>
          <a:bodyPr/>
          <a:lstStyle/>
          <a:p>
            <a:pPr>
              <a:defRPr sz="900"/>
            </a:pPr>
            <a:endParaRPr lang="es-ES"/>
          </a:p>
        </c:txPr>
        <c:crossAx val="80385424"/>
        <c:crosses val="autoZero"/>
        <c:auto val="1"/>
        <c:lblAlgn val="ctr"/>
        <c:lblOffset val="100"/>
        <c:tickLblSkip val="1"/>
        <c:noMultiLvlLbl val="0"/>
      </c:catAx>
      <c:valAx>
        <c:axId val="80385424"/>
        <c:scaling>
          <c:orientation val="minMax"/>
        </c:scaling>
        <c:delete val="1"/>
        <c:axPos val="t"/>
        <c:numFmt formatCode="0%" sourceLinked="0"/>
        <c:majorTickMark val="none"/>
        <c:minorTickMark val="none"/>
        <c:tickLblPos val="nextTo"/>
        <c:crossAx val="80384880"/>
        <c:crosses val="autoZero"/>
        <c:crossBetween val="between"/>
      </c:valAx>
    </c:plotArea>
    <c:plotVisOnly val="1"/>
    <c:dispBlanksAs val="gap"/>
    <c:showDLblsOverMax val="0"/>
  </c:chart>
  <c:spPr>
    <a:ln>
      <a:solidFill>
        <a:srgbClr val="56B1CA"/>
      </a:solid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manualLayout>
          <c:layoutTarget val="inner"/>
          <c:xMode val="edge"/>
          <c:yMode val="edge"/>
          <c:x val="0.18476240640075497"/>
          <c:y val="2.1976466591807655E-2"/>
          <c:w val="0.81523759359924508"/>
          <c:h val="0.97494436105310878"/>
        </c:manualLayout>
      </c:layout>
      <c:barChart>
        <c:barDir val="bar"/>
        <c:grouping val="clustered"/>
        <c:varyColors val="0"/>
        <c:ser>
          <c:idx val="0"/>
          <c:order val="0"/>
          <c:tx>
            <c:v>Columna2</c:v>
          </c:tx>
          <c:spPr>
            <a:solidFill>
              <a:srgbClr val="56B1CA"/>
            </a:solidFill>
          </c:spPr>
          <c:invertIfNegative val="0"/>
          <c:dPt>
            <c:idx val="9"/>
            <c:invertIfNegative val="0"/>
            <c:bubble3D val="0"/>
            <c:extLst>
              <c:ext xmlns:c16="http://schemas.microsoft.com/office/drawing/2014/chart" uri="{C3380CC4-5D6E-409C-BE32-E72D297353CC}">
                <c16:uniqueId val="{00000000-42D6-4B43-81AC-93231E9C5DB8}"/>
              </c:ext>
            </c:extLst>
          </c:dPt>
          <c:dPt>
            <c:idx val="10"/>
            <c:invertIfNegative val="0"/>
            <c:bubble3D val="0"/>
            <c:extLst>
              <c:ext xmlns:c16="http://schemas.microsoft.com/office/drawing/2014/chart" uri="{C3380CC4-5D6E-409C-BE32-E72D297353CC}">
                <c16:uniqueId val="{00000001-42D6-4B43-81AC-93231E9C5DB8}"/>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3-2866-4D60-BDF0-83DDAA745A57}"/>
              </c:ext>
            </c:extLst>
          </c:dPt>
          <c:dPt>
            <c:idx val="18"/>
            <c:invertIfNegative val="0"/>
            <c:bubble3D val="0"/>
            <c:extLst>
              <c:ext xmlns:c16="http://schemas.microsoft.com/office/drawing/2014/chart" uri="{C3380CC4-5D6E-409C-BE32-E72D297353CC}">
                <c16:uniqueId val="{00000002-42D6-4B43-81AC-93231E9C5DB8}"/>
              </c:ext>
            </c:extLst>
          </c:dPt>
          <c:dPt>
            <c:idx val="19"/>
            <c:invertIfNegative val="0"/>
            <c:bubble3D val="0"/>
            <c:extLst>
              <c:ext xmlns:c16="http://schemas.microsoft.com/office/drawing/2014/chart" uri="{C3380CC4-5D6E-409C-BE32-E72D297353CC}">
                <c16:uniqueId val="{00000003-42D6-4B43-81AC-93231E9C5DB8}"/>
              </c:ext>
            </c:extLst>
          </c:dPt>
          <c:dPt>
            <c:idx val="20"/>
            <c:invertIfNegative val="0"/>
            <c:bubble3D val="0"/>
            <c:extLst>
              <c:ext xmlns:c16="http://schemas.microsoft.com/office/drawing/2014/chart" uri="{C3380CC4-5D6E-409C-BE32-E72D297353CC}">
                <c16:uniqueId val="{00000004-42D6-4B43-81AC-93231E9C5DB8}"/>
              </c:ext>
            </c:extLst>
          </c:dPt>
          <c:dPt>
            <c:idx val="22"/>
            <c:invertIfNegative val="0"/>
            <c:bubble3D val="0"/>
            <c:extLst>
              <c:ext xmlns:c16="http://schemas.microsoft.com/office/drawing/2014/chart" uri="{C3380CC4-5D6E-409C-BE32-E72D297353CC}">
                <c16:uniqueId val="{00000006-42D6-4B43-81AC-93231E9C5DB8}"/>
              </c:ext>
            </c:extLst>
          </c:dPt>
          <c:dPt>
            <c:idx val="27"/>
            <c:invertIfNegative val="0"/>
            <c:bubble3D val="0"/>
            <c:extLst>
              <c:ext xmlns:c16="http://schemas.microsoft.com/office/drawing/2014/chart" uri="{C3380CC4-5D6E-409C-BE32-E72D297353CC}">
                <c16:uniqueId val="{00000007-42D6-4B43-81AC-93231E9C5DB8}"/>
              </c:ext>
            </c:extLst>
          </c:dPt>
          <c:dLbls>
            <c:numFmt formatCode="0.0%" sourceLinked="0"/>
            <c:spPr>
              <a:noFill/>
              <a:ln>
                <a:noFill/>
              </a:ln>
              <a:effectLst/>
            </c:spPr>
            <c:txPr>
              <a:bodyPr rot="0" vert="horz"/>
              <a:lstStyle/>
              <a:p>
                <a:pPr>
                  <a:defRPr sz="9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8"/>
              <c:pt idx="0">
                <c:v>Chipre</c:v>
              </c:pt>
              <c:pt idx="1">
                <c:v>Dinamarca</c:v>
              </c:pt>
              <c:pt idx="2">
                <c:v>Malta</c:v>
              </c:pt>
              <c:pt idx="3">
                <c:v>Países Bajos</c:v>
              </c:pt>
              <c:pt idx="4">
                <c:v>Luxemburgo</c:v>
              </c:pt>
              <c:pt idx="5">
                <c:v>Irlanda</c:v>
              </c:pt>
              <c:pt idx="6">
                <c:v>Bélgica</c:v>
              </c:pt>
              <c:pt idx="7">
                <c:v>Francia</c:v>
              </c:pt>
              <c:pt idx="8">
                <c:v>Suecia</c:v>
              </c:pt>
              <c:pt idx="9">
                <c:v>Finlandia</c:v>
              </c:pt>
              <c:pt idx="10">
                <c:v>Austria</c:v>
              </c:pt>
              <c:pt idx="11">
                <c:v>Hungría</c:v>
              </c:pt>
              <c:pt idx="12">
                <c:v>TOTAL EU 27</c:v>
              </c:pt>
              <c:pt idx="13">
                <c:v>Croacia</c:v>
              </c:pt>
              <c:pt idx="14">
                <c:v>Alemania</c:v>
              </c:pt>
              <c:pt idx="15">
                <c:v>Portugal</c:v>
              </c:pt>
              <c:pt idx="16">
                <c:v>Rumania</c:v>
              </c:pt>
              <c:pt idx="17">
                <c:v>ESPAÑA</c:v>
              </c:pt>
              <c:pt idx="18">
                <c:v>Lituania</c:v>
              </c:pt>
              <c:pt idx="19">
                <c:v>Estonia</c:v>
              </c:pt>
              <c:pt idx="20">
                <c:v>Polonia</c:v>
              </c:pt>
              <c:pt idx="21">
                <c:v>República Eslovaca</c:v>
              </c:pt>
              <c:pt idx="22">
                <c:v>Grecia</c:v>
              </c:pt>
              <c:pt idx="23">
                <c:v>Letonia</c:v>
              </c:pt>
              <c:pt idx="24">
                <c:v>Italia</c:v>
              </c:pt>
              <c:pt idx="25">
                <c:v>República Checa</c:v>
              </c:pt>
              <c:pt idx="26">
                <c:v>Eslovenia</c:v>
              </c:pt>
              <c:pt idx="27">
                <c:v>Bulgaria</c:v>
              </c:pt>
            </c:strLit>
          </c:cat>
          <c:val>
            <c:numLit>
              <c:formatCode>0.00%</c:formatCode>
              <c:ptCount val="28"/>
              <c:pt idx="0">
                <c:v>0.20105025087595108</c:v>
              </c:pt>
              <c:pt idx="1">
                <c:v>0.19582170085510373</c:v>
              </c:pt>
              <c:pt idx="2">
                <c:v>0.19514010553997072</c:v>
              </c:pt>
              <c:pt idx="3">
                <c:v>0.19213690731024194</c:v>
              </c:pt>
              <c:pt idx="4">
                <c:v>0.19161121873157586</c:v>
              </c:pt>
              <c:pt idx="5">
                <c:v>0.18871074317338102</c:v>
              </c:pt>
              <c:pt idx="6">
                <c:v>0.18432313742215303</c:v>
              </c:pt>
              <c:pt idx="7">
                <c:v>0.1836561972660011</c:v>
              </c:pt>
              <c:pt idx="8">
                <c:v>0.181919225777812</c:v>
              </c:pt>
              <c:pt idx="9">
                <c:v>0.17899078147375119</c:v>
              </c:pt>
              <c:pt idx="10">
                <c:v>0.17740308128651908</c:v>
              </c:pt>
              <c:pt idx="11">
                <c:v>0.17486498056325483</c:v>
              </c:pt>
              <c:pt idx="12">
                <c:v>0.17078272568415939</c:v>
              </c:pt>
              <c:pt idx="13">
                <c:v>0.17005036882353511</c:v>
              </c:pt>
              <c:pt idx="14">
                <c:v>0.16867569548987787</c:v>
              </c:pt>
              <c:pt idx="15">
                <c:v>0.16748774261808436</c:v>
              </c:pt>
              <c:pt idx="16">
                <c:v>0.16686825430288404</c:v>
              </c:pt>
              <c:pt idx="17">
                <c:v>0.16631497454785032</c:v>
              </c:pt>
              <c:pt idx="18">
                <c:v>0.16512229229175276</c:v>
              </c:pt>
              <c:pt idx="19">
                <c:v>0.16408492259401947</c:v>
              </c:pt>
              <c:pt idx="20">
                <c:v>0.1637390954190534</c:v>
              </c:pt>
              <c:pt idx="21">
                <c:v>0.16329967978534846</c:v>
              </c:pt>
              <c:pt idx="22">
                <c:v>0.16126693344643087</c:v>
              </c:pt>
              <c:pt idx="23">
                <c:v>0.16078484869675269</c:v>
              </c:pt>
              <c:pt idx="24">
                <c:v>0.15934488183030185</c:v>
              </c:pt>
              <c:pt idx="25">
                <c:v>0.15682384723585072</c:v>
              </c:pt>
              <c:pt idx="26">
                <c:v>0.15562918578612603</c:v>
              </c:pt>
              <c:pt idx="27">
                <c:v>0.14184596691792201</c:v>
              </c:pt>
            </c:numLit>
          </c:val>
          <c:extLst>
            <c:ext xmlns:c16="http://schemas.microsoft.com/office/drawing/2014/chart" uri="{C3380CC4-5D6E-409C-BE32-E72D297353CC}">
              <c16:uniqueId val="{00000008-42D6-4B43-81AC-93231E9C5DB8}"/>
            </c:ext>
          </c:extLst>
        </c:ser>
        <c:dLbls>
          <c:showLegendKey val="0"/>
          <c:showVal val="0"/>
          <c:showCatName val="0"/>
          <c:showSerName val="0"/>
          <c:showPercent val="0"/>
          <c:showBubbleSize val="0"/>
        </c:dLbls>
        <c:gapWidth val="75"/>
        <c:axId val="80385968"/>
        <c:axId val="80387056"/>
      </c:barChart>
      <c:catAx>
        <c:axId val="80385968"/>
        <c:scaling>
          <c:orientation val="maxMin"/>
        </c:scaling>
        <c:delete val="0"/>
        <c:axPos val="l"/>
        <c:numFmt formatCode="General" sourceLinked="0"/>
        <c:majorTickMark val="none"/>
        <c:minorTickMark val="none"/>
        <c:tickLblPos val="nextTo"/>
        <c:txPr>
          <a:bodyPr/>
          <a:lstStyle/>
          <a:p>
            <a:pPr>
              <a:defRPr sz="900"/>
            </a:pPr>
            <a:endParaRPr lang="es-ES"/>
          </a:p>
        </c:txPr>
        <c:crossAx val="80387056"/>
        <c:crosses val="autoZero"/>
        <c:auto val="1"/>
        <c:lblAlgn val="ctr"/>
        <c:lblOffset val="100"/>
        <c:tickLblSkip val="1"/>
        <c:noMultiLvlLbl val="0"/>
      </c:catAx>
      <c:valAx>
        <c:axId val="80387056"/>
        <c:scaling>
          <c:orientation val="minMax"/>
        </c:scaling>
        <c:delete val="1"/>
        <c:axPos val="t"/>
        <c:numFmt formatCode="0%" sourceLinked="0"/>
        <c:majorTickMark val="none"/>
        <c:minorTickMark val="none"/>
        <c:tickLblPos val="nextTo"/>
        <c:crossAx val="80385968"/>
        <c:crosses val="autoZero"/>
        <c:crossBetween val="between"/>
      </c:valAx>
    </c:plotArea>
    <c:plotVisOnly val="1"/>
    <c:dispBlanksAs val="gap"/>
    <c:showDLblsOverMax val="0"/>
  </c:chart>
  <c:spPr>
    <a:ln>
      <a:solidFill>
        <a:srgbClr val="56B1CA"/>
      </a:solid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manualLayout>
          <c:layoutTarget val="inner"/>
          <c:xMode val="edge"/>
          <c:yMode val="edge"/>
          <c:x val="0.1383756506505775"/>
          <c:y val="1.2527819473445639E-2"/>
          <c:w val="0.85933733285604474"/>
          <c:h val="0.97494436105310878"/>
        </c:manualLayout>
      </c:layout>
      <c:barChart>
        <c:barDir val="bar"/>
        <c:grouping val="clustered"/>
        <c:varyColors val="0"/>
        <c:ser>
          <c:idx val="0"/>
          <c:order val="0"/>
          <c:tx>
            <c:v>Columna2</c:v>
          </c:tx>
          <c:spPr>
            <a:solidFill>
              <a:srgbClr val="56B1CA"/>
            </a:solidFill>
          </c:spPr>
          <c:invertIfNegative val="0"/>
          <c:dPt>
            <c:idx val="9"/>
            <c:invertIfNegative val="0"/>
            <c:bubble3D val="0"/>
            <c:extLst>
              <c:ext xmlns:c16="http://schemas.microsoft.com/office/drawing/2014/chart" uri="{C3380CC4-5D6E-409C-BE32-E72D297353CC}">
                <c16:uniqueId val="{00000000-9CAE-4366-B8BE-E9A007F66CFF}"/>
              </c:ext>
            </c:extLst>
          </c:dPt>
          <c:dPt>
            <c:idx val="10"/>
            <c:invertIfNegative val="0"/>
            <c:bubble3D val="0"/>
            <c:extLst>
              <c:ext xmlns:c16="http://schemas.microsoft.com/office/drawing/2014/chart" uri="{C3380CC4-5D6E-409C-BE32-E72D297353CC}">
                <c16:uniqueId val="{00000001-9CAE-4366-B8BE-E9A007F66CFF}"/>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03-6351-4B32-9398-25A4878A935A}"/>
              </c:ext>
            </c:extLst>
          </c:dPt>
          <c:dPt>
            <c:idx val="15"/>
            <c:invertIfNegative val="0"/>
            <c:bubble3D val="0"/>
            <c:extLst>
              <c:ext xmlns:c16="http://schemas.microsoft.com/office/drawing/2014/chart" uri="{C3380CC4-5D6E-409C-BE32-E72D297353CC}">
                <c16:uniqueId val="{00000002-9CAE-4366-B8BE-E9A007F66CFF}"/>
              </c:ext>
            </c:extLst>
          </c:dPt>
          <c:dPt>
            <c:idx val="16"/>
            <c:invertIfNegative val="0"/>
            <c:bubble3D val="0"/>
            <c:extLst>
              <c:ext xmlns:c16="http://schemas.microsoft.com/office/drawing/2014/chart" uri="{C3380CC4-5D6E-409C-BE32-E72D297353CC}">
                <c16:uniqueId val="{00000003-9CAE-4366-B8BE-E9A007F66CFF}"/>
              </c:ext>
            </c:extLst>
          </c:dPt>
          <c:dPt>
            <c:idx val="18"/>
            <c:invertIfNegative val="0"/>
            <c:bubble3D val="0"/>
            <c:extLst>
              <c:ext xmlns:c16="http://schemas.microsoft.com/office/drawing/2014/chart" uri="{C3380CC4-5D6E-409C-BE32-E72D297353CC}">
                <c16:uniqueId val="{00000004-9CAE-4366-B8BE-E9A007F66CFF}"/>
              </c:ext>
            </c:extLst>
          </c:dPt>
          <c:dPt>
            <c:idx val="19"/>
            <c:invertIfNegative val="0"/>
            <c:bubble3D val="0"/>
            <c:extLst>
              <c:ext xmlns:c16="http://schemas.microsoft.com/office/drawing/2014/chart" uri="{C3380CC4-5D6E-409C-BE32-E72D297353CC}">
                <c16:uniqueId val="{00000006-9CAE-4366-B8BE-E9A007F66CFF}"/>
              </c:ext>
            </c:extLst>
          </c:dPt>
          <c:dPt>
            <c:idx val="26"/>
            <c:invertIfNegative val="0"/>
            <c:bubble3D val="0"/>
            <c:extLst>
              <c:ext xmlns:c16="http://schemas.microsoft.com/office/drawing/2014/chart" uri="{C3380CC4-5D6E-409C-BE32-E72D297353CC}">
                <c16:uniqueId val="{00000007-9CAE-4366-B8BE-E9A007F66CFF}"/>
              </c:ext>
            </c:extLst>
          </c:dPt>
          <c:dLbls>
            <c:numFmt formatCode="0.0%" sourceLinked="0"/>
            <c:spPr>
              <a:noFill/>
              <a:ln>
                <a:noFill/>
              </a:ln>
              <a:effectLst/>
            </c:spPr>
            <c:txPr>
              <a:bodyPr rot="0" vert="horz"/>
              <a:lstStyle/>
              <a:p>
                <a:pPr>
                  <a:defRPr sz="9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8"/>
              <c:pt idx="0">
                <c:v>Chipre</c:v>
              </c:pt>
              <c:pt idx="1">
                <c:v>Dinamarca</c:v>
              </c:pt>
              <c:pt idx="2">
                <c:v>Países Bajos</c:v>
              </c:pt>
              <c:pt idx="3">
                <c:v>Luxemburgo</c:v>
              </c:pt>
              <c:pt idx="4">
                <c:v>Irlanda</c:v>
              </c:pt>
              <c:pt idx="5">
                <c:v>Bélgica</c:v>
              </c:pt>
              <c:pt idx="6">
                <c:v>Malta</c:v>
              </c:pt>
              <c:pt idx="7">
                <c:v>Suecia</c:v>
              </c:pt>
              <c:pt idx="8">
                <c:v>Francia</c:v>
              </c:pt>
              <c:pt idx="9">
                <c:v>Finlandia</c:v>
              </c:pt>
              <c:pt idx="10">
                <c:v>Austria</c:v>
              </c:pt>
              <c:pt idx="11">
                <c:v>TOTAL EU 27</c:v>
              </c:pt>
              <c:pt idx="12">
                <c:v>Hungría</c:v>
              </c:pt>
              <c:pt idx="13">
                <c:v>ESPAÑA</c:v>
              </c:pt>
              <c:pt idx="14">
                <c:v>Alemania</c:v>
              </c:pt>
              <c:pt idx="15">
                <c:v>República Eslovaca</c:v>
              </c:pt>
              <c:pt idx="16">
                <c:v>Croacia</c:v>
              </c:pt>
              <c:pt idx="17">
                <c:v>Rumania</c:v>
              </c:pt>
              <c:pt idx="18">
                <c:v>Portugal</c:v>
              </c:pt>
              <c:pt idx="19">
                <c:v>Polonia</c:v>
              </c:pt>
              <c:pt idx="20">
                <c:v>República Checa</c:v>
              </c:pt>
              <c:pt idx="21">
                <c:v>Grecia</c:v>
              </c:pt>
              <c:pt idx="22">
                <c:v>Estonia</c:v>
              </c:pt>
              <c:pt idx="23">
                <c:v>Italia</c:v>
              </c:pt>
              <c:pt idx="24">
                <c:v>Eslovenia</c:v>
              </c:pt>
              <c:pt idx="25">
                <c:v>Lituania</c:v>
              </c:pt>
              <c:pt idx="26">
                <c:v>Letonia</c:v>
              </c:pt>
              <c:pt idx="27">
                <c:v>Bulgaria</c:v>
              </c:pt>
            </c:strLit>
          </c:cat>
          <c:val>
            <c:numLit>
              <c:formatCode>0.00%</c:formatCode>
              <c:ptCount val="28"/>
              <c:pt idx="0">
                <c:v>0.19461901479399757</c:v>
              </c:pt>
              <c:pt idx="1">
                <c:v>0.18613948328476315</c:v>
              </c:pt>
              <c:pt idx="2">
                <c:v>0.18355934650912142</c:v>
              </c:pt>
              <c:pt idx="3">
                <c:v>0.18206873448753674</c:v>
              </c:pt>
              <c:pt idx="4">
                <c:v>0.17849873708587816</c:v>
              </c:pt>
              <c:pt idx="5">
                <c:v>0.17225802296385745</c:v>
              </c:pt>
              <c:pt idx="6">
                <c:v>0.17208334953154764</c:v>
              </c:pt>
              <c:pt idx="7">
                <c:v>0.17060739404261577</c:v>
              </c:pt>
              <c:pt idx="8">
                <c:v>0.16695082469630007</c:v>
              </c:pt>
              <c:pt idx="9">
                <c:v>0.16525499262940702</c:v>
              </c:pt>
              <c:pt idx="10">
                <c:v>0.16147314791025111</c:v>
              </c:pt>
              <c:pt idx="11">
                <c:v>0.15418902098112225</c:v>
              </c:pt>
              <c:pt idx="12">
                <c:v>0.15358557792124772</c:v>
              </c:pt>
              <c:pt idx="13">
                <c:v>0.15171256922169901</c:v>
              </c:pt>
              <c:pt idx="14">
                <c:v>0.15112776363194094</c:v>
              </c:pt>
              <c:pt idx="15">
                <c:v>0.14895998050256373</c:v>
              </c:pt>
              <c:pt idx="16">
                <c:v>0.14891293636891989</c:v>
              </c:pt>
              <c:pt idx="17">
                <c:v>0.14872979526150987</c:v>
              </c:pt>
              <c:pt idx="18">
                <c:v>0.14649617092369269</c:v>
              </c:pt>
              <c:pt idx="19">
                <c:v>0.14647069072515337</c:v>
              </c:pt>
              <c:pt idx="20">
                <c:v>0.14486829693607869</c:v>
              </c:pt>
              <c:pt idx="21">
                <c:v>0.14296282200574784</c:v>
              </c:pt>
              <c:pt idx="22">
                <c:v>0.14161788570362885</c:v>
              </c:pt>
              <c:pt idx="23">
                <c:v>0.14040070877140226</c:v>
              </c:pt>
              <c:pt idx="24">
                <c:v>0.14002833820979577</c:v>
              </c:pt>
              <c:pt idx="25">
                <c:v>0.13819790556852188</c:v>
              </c:pt>
              <c:pt idx="26">
                <c:v>0.13104353771246688</c:v>
              </c:pt>
              <c:pt idx="27">
                <c:v>0.12377430666622465</c:v>
              </c:pt>
            </c:numLit>
          </c:val>
          <c:extLst>
            <c:ext xmlns:c16="http://schemas.microsoft.com/office/drawing/2014/chart" uri="{C3380CC4-5D6E-409C-BE32-E72D297353CC}">
              <c16:uniqueId val="{00000008-9CAE-4366-B8BE-E9A007F66CFF}"/>
            </c:ext>
          </c:extLst>
        </c:ser>
        <c:dLbls>
          <c:showLegendKey val="0"/>
          <c:showVal val="0"/>
          <c:showCatName val="0"/>
          <c:showSerName val="0"/>
          <c:showPercent val="0"/>
          <c:showBubbleSize val="0"/>
        </c:dLbls>
        <c:gapWidth val="75"/>
        <c:axId val="80389232"/>
        <c:axId val="80389776"/>
      </c:barChart>
      <c:catAx>
        <c:axId val="80389232"/>
        <c:scaling>
          <c:orientation val="maxMin"/>
        </c:scaling>
        <c:delete val="0"/>
        <c:axPos val="l"/>
        <c:numFmt formatCode="General" sourceLinked="0"/>
        <c:majorTickMark val="none"/>
        <c:minorTickMark val="none"/>
        <c:tickLblPos val="nextTo"/>
        <c:txPr>
          <a:bodyPr/>
          <a:lstStyle/>
          <a:p>
            <a:pPr>
              <a:defRPr sz="900"/>
            </a:pPr>
            <a:endParaRPr lang="es-ES"/>
          </a:p>
        </c:txPr>
        <c:crossAx val="80389776"/>
        <c:crosses val="autoZero"/>
        <c:auto val="1"/>
        <c:lblAlgn val="ctr"/>
        <c:lblOffset val="100"/>
        <c:tickLblSkip val="1"/>
        <c:noMultiLvlLbl val="0"/>
      </c:catAx>
      <c:valAx>
        <c:axId val="80389776"/>
        <c:scaling>
          <c:orientation val="minMax"/>
        </c:scaling>
        <c:delete val="1"/>
        <c:axPos val="t"/>
        <c:numFmt formatCode="0%" sourceLinked="0"/>
        <c:majorTickMark val="none"/>
        <c:minorTickMark val="none"/>
        <c:tickLblPos val="nextTo"/>
        <c:crossAx val="80389232"/>
        <c:crosses val="autoZero"/>
        <c:crossBetween val="between"/>
      </c:valAx>
    </c:plotArea>
    <c:plotVisOnly val="1"/>
    <c:dispBlanksAs val="gap"/>
    <c:showDLblsOverMax val="0"/>
  </c:chart>
  <c:spPr>
    <a:ln>
      <a:solidFill>
        <a:srgbClr val="56B1CA"/>
      </a:solid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0"/>
    <c:plotArea>
      <c:layout>
        <c:manualLayout>
          <c:layoutTarget val="inner"/>
          <c:xMode val="edge"/>
          <c:yMode val="edge"/>
          <c:x val="0.10720947578731678"/>
          <c:y val="0.11456413398692811"/>
          <c:w val="0.85029452133135075"/>
          <c:h val="0.77471691176470592"/>
        </c:manualLayout>
      </c:layout>
      <c:lineChart>
        <c:grouping val="standard"/>
        <c:varyColors val="0"/>
        <c:ser>
          <c:idx val="0"/>
          <c:order val="0"/>
          <c:tx>
            <c:v> 15-19</c:v>
          </c:tx>
          <c:marker>
            <c:symbol val="diamond"/>
            <c:size val="6"/>
          </c:marker>
          <c:cat>
            <c:numLit>
              <c:formatCode>General</c:formatCode>
              <c:ptCount val="8"/>
              <c:pt idx="0">
                <c:v>1960</c:v>
              </c:pt>
              <c:pt idx="1">
                <c:v>1970</c:v>
              </c:pt>
              <c:pt idx="2">
                <c:v>1981</c:v>
              </c:pt>
              <c:pt idx="3">
                <c:v>1991</c:v>
              </c:pt>
              <c:pt idx="4">
                <c:v>2001</c:v>
              </c:pt>
              <c:pt idx="5">
                <c:v>2011</c:v>
              </c:pt>
              <c:pt idx="6">
                <c:v>2021</c:v>
              </c:pt>
              <c:pt idx="7">
                <c:v>2023</c:v>
              </c:pt>
            </c:numLit>
          </c:cat>
          <c:val>
            <c:numLit>
              <c:formatCode>0.00%</c:formatCode>
              <c:ptCount val="8"/>
              <c:pt idx="0">
                <c:v>7.9729626104937418E-2</c:v>
              </c:pt>
              <c:pt idx="1">
                <c:v>7.9590225771642528E-2</c:v>
              </c:pt>
              <c:pt idx="2">
                <c:v>8.6598191530787516E-2</c:v>
              </c:pt>
              <c:pt idx="3">
                <c:v>8.5911426624245349E-2</c:v>
              </c:pt>
              <c:pt idx="4">
                <c:v>6.0336318829429685E-2</c:v>
              </c:pt>
              <c:pt idx="5">
                <c:v>4.7056646290975064E-2</c:v>
              </c:pt>
              <c:pt idx="6">
                <c:v>5.0996651997293377E-2</c:v>
              </c:pt>
              <c:pt idx="7">
                <c:v>5.3297010705607474E-2</c:v>
              </c:pt>
            </c:numLit>
          </c:val>
          <c:smooth val="0"/>
          <c:extLst>
            <c:ext xmlns:c16="http://schemas.microsoft.com/office/drawing/2014/chart" uri="{C3380CC4-5D6E-409C-BE32-E72D297353CC}">
              <c16:uniqueId val="{00000000-14E9-4BF1-A4EF-76F0A041FFAD}"/>
            </c:ext>
          </c:extLst>
        </c:ser>
        <c:ser>
          <c:idx val="1"/>
          <c:order val="1"/>
          <c:tx>
            <c:v> 20-24</c:v>
          </c:tx>
          <c:marker>
            <c:symbol val="square"/>
            <c:size val="6"/>
          </c:marker>
          <c:cat>
            <c:numLit>
              <c:formatCode>General</c:formatCode>
              <c:ptCount val="8"/>
              <c:pt idx="0">
                <c:v>1960</c:v>
              </c:pt>
              <c:pt idx="1">
                <c:v>1970</c:v>
              </c:pt>
              <c:pt idx="2">
                <c:v>1981</c:v>
              </c:pt>
              <c:pt idx="3">
                <c:v>1991</c:v>
              </c:pt>
              <c:pt idx="4">
                <c:v>2001</c:v>
              </c:pt>
              <c:pt idx="5">
                <c:v>2011</c:v>
              </c:pt>
              <c:pt idx="6">
                <c:v>2021</c:v>
              </c:pt>
              <c:pt idx="7">
                <c:v>2023</c:v>
              </c:pt>
            </c:numLit>
          </c:cat>
          <c:val>
            <c:numLit>
              <c:formatCode>0.00%</c:formatCode>
              <c:ptCount val="8"/>
              <c:pt idx="0">
                <c:v>7.4281347037275514E-2</c:v>
              </c:pt>
              <c:pt idx="1">
                <c:v>7.487391156584787E-2</c:v>
              </c:pt>
              <c:pt idx="2">
                <c:v>7.8076287354615553E-2</c:v>
              </c:pt>
              <c:pt idx="3">
                <c:v>8.3282071424286341E-2</c:v>
              </c:pt>
              <c:pt idx="4">
                <c:v>7.7965433809681406E-2</c:v>
              </c:pt>
              <c:pt idx="5">
                <c:v>5.3730573166612824E-2</c:v>
              </c:pt>
              <c:pt idx="6">
                <c:v>5.0136539895383199E-2</c:v>
              </c:pt>
              <c:pt idx="7">
                <c:v>5.2053056230564637E-2</c:v>
              </c:pt>
            </c:numLit>
          </c:val>
          <c:smooth val="0"/>
          <c:extLst>
            <c:ext xmlns:c16="http://schemas.microsoft.com/office/drawing/2014/chart" uri="{C3380CC4-5D6E-409C-BE32-E72D297353CC}">
              <c16:uniqueId val="{00000001-14E9-4BF1-A4EF-76F0A041FFAD}"/>
            </c:ext>
          </c:extLst>
        </c:ser>
        <c:ser>
          <c:idx val="2"/>
          <c:order val="2"/>
          <c:tx>
            <c:v> 25-29</c:v>
          </c:tx>
          <c:marker>
            <c:symbol val="triangle"/>
            <c:size val="6"/>
          </c:marker>
          <c:cat>
            <c:numLit>
              <c:formatCode>General</c:formatCode>
              <c:ptCount val="8"/>
              <c:pt idx="0">
                <c:v>1960</c:v>
              </c:pt>
              <c:pt idx="1">
                <c:v>1970</c:v>
              </c:pt>
              <c:pt idx="2">
                <c:v>1981</c:v>
              </c:pt>
              <c:pt idx="3">
                <c:v>1991</c:v>
              </c:pt>
              <c:pt idx="4">
                <c:v>2001</c:v>
              </c:pt>
              <c:pt idx="5">
                <c:v>2011</c:v>
              </c:pt>
              <c:pt idx="6">
                <c:v>2021</c:v>
              </c:pt>
              <c:pt idx="7">
                <c:v>2023</c:v>
              </c:pt>
            </c:numLit>
          </c:cat>
          <c:val>
            <c:numLit>
              <c:formatCode>0.00%</c:formatCode>
              <c:ptCount val="8"/>
              <c:pt idx="0">
                <c:v>8.0145957852748861E-2</c:v>
              </c:pt>
              <c:pt idx="1">
                <c:v>6.5789275393849461E-2</c:v>
              </c:pt>
              <c:pt idx="2">
                <c:v>6.7335313659115659E-2</c:v>
              </c:pt>
              <c:pt idx="3">
                <c:v>7.9859734451306022E-2</c:v>
              </c:pt>
              <c:pt idx="4">
                <c:v>8.5690900400909528E-2</c:v>
              </c:pt>
              <c:pt idx="5">
                <c:v>6.5952121923663745E-2</c:v>
              </c:pt>
              <c:pt idx="6">
                <c:v>5.3582452346055437E-2</c:v>
              </c:pt>
              <c:pt idx="7">
                <c:v>5.351882457532138E-2</c:v>
              </c:pt>
            </c:numLit>
          </c:val>
          <c:smooth val="0"/>
          <c:extLst>
            <c:ext xmlns:c16="http://schemas.microsoft.com/office/drawing/2014/chart" uri="{C3380CC4-5D6E-409C-BE32-E72D297353CC}">
              <c16:uniqueId val="{00000002-14E9-4BF1-A4EF-76F0A041FFAD}"/>
            </c:ext>
          </c:extLst>
        </c:ser>
        <c:ser>
          <c:idx val="3"/>
          <c:order val="3"/>
          <c:tx>
            <c:v>30-34</c:v>
          </c:tx>
          <c:cat>
            <c:numLit>
              <c:formatCode>General</c:formatCode>
              <c:ptCount val="8"/>
              <c:pt idx="0">
                <c:v>1960</c:v>
              </c:pt>
              <c:pt idx="1">
                <c:v>1970</c:v>
              </c:pt>
              <c:pt idx="2">
                <c:v>1981</c:v>
              </c:pt>
              <c:pt idx="3">
                <c:v>1991</c:v>
              </c:pt>
              <c:pt idx="4">
                <c:v>2001</c:v>
              </c:pt>
              <c:pt idx="5">
                <c:v>2011</c:v>
              </c:pt>
              <c:pt idx="6">
                <c:v>2021</c:v>
              </c:pt>
              <c:pt idx="7">
                <c:v>2023</c:v>
              </c:pt>
            </c:numLit>
          </c:cat>
          <c:val>
            <c:numLit>
              <c:formatCode>0.00%</c:formatCode>
              <c:ptCount val="8"/>
              <c:pt idx="0">
                <c:v>7.7570007526400142E-2</c:v>
              </c:pt>
              <c:pt idx="1">
                <c:v>6.0927342622154719E-2</c:v>
              </c:pt>
              <c:pt idx="2">
                <c:v>6.5156394485184205E-2</c:v>
              </c:pt>
              <c:pt idx="3">
                <c:v>7.3638769932333259E-2</c:v>
              </c:pt>
              <c:pt idx="4">
                <c:v>8.2712275411800679E-2</c:v>
              </c:pt>
              <c:pt idx="5">
                <c:v>8.3171009619890809E-2</c:v>
              </c:pt>
              <c:pt idx="6">
                <c:v>5.8683801061745838E-2</c:v>
              </c:pt>
              <c:pt idx="7">
                <c:v>5.821894526277966E-2</c:v>
              </c:pt>
            </c:numLit>
          </c:val>
          <c:smooth val="0"/>
          <c:extLst>
            <c:ext xmlns:c16="http://schemas.microsoft.com/office/drawing/2014/chart" uri="{C3380CC4-5D6E-409C-BE32-E72D297353CC}">
              <c16:uniqueId val="{00000000-0256-47CF-8360-69BA2958855D}"/>
            </c:ext>
          </c:extLst>
        </c:ser>
        <c:dLbls>
          <c:showLegendKey val="0"/>
          <c:showVal val="0"/>
          <c:showCatName val="0"/>
          <c:showSerName val="0"/>
          <c:showPercent val="0"/>
          <c:showBubbleSize val="0"/>
        </c:dLbls>
        <c:marker val="1"/>
        <c:smooth val="0"/>
        <c:axId val="80391408"/>
        <c:axId val="80390864"/>
      </c:lineChart>
      <c:catAx>
        <c:axId val="80391408"/>
        <c:scaling>
          <c:orientation val="minMax"/>
        </c:scaling>
        <c:delete val="0"/>
        <c:axPos val="b"/>
        <c:numFmt formatCode="General" sourceLinked="1"/>
        <c:majorTickMark val="out"/>
        <c:minorTickMark val="none"/>
        <c:tickLblPos val="nextTo"/>
        <c:crossAx val="80390864"/>
        <c:crosses val="autoZero"/>
        <c:auto val="1"/>
        <c:lblAlgn val="ctr"/>
        <c:lblOffset val="100"/>
        <c:noMultiLvlLbl val="0"/>
      </c:catAx>
      <c:valAx>
        <c:axId val="80390864"/>
        <c:scaling>
          <c:orientation val="minMax"/>
          <c:max val="0.1"/>
          <c:min val="2.0000000000000004E-2"/>
        </c:scaling>
        <c:delete val="0"/>
        <c:axPos val="l"/>
        <c:numFmt formatCode="0%" sourceLinked="0"/>
        <c:majorTickMark val="out"/>
        <c:minorTickMark val="none"/>
        <c:tickLblPos val="nextTo"/>
        <c:txPr>
          <a:bodyPr/>
          <a:lstStyle/>
          <a:p>
            <a:pPr>
              <a:defRPr sz="800"/>
            </a:pPr>
            <a:endParaRPr lang="es-ES"/>
          </a:p>
        </c:txPr>
        <c:crossAx val="80391408"/>
        <c:crosses val="autoZero"/>
        <c:crossBetween val="between"/>
      </c:valAx>
      <c:spPr>
        <a:noFill/>
        <a:ln w="25400">
          <a:noFill/>
        </a:ln>
      </c:spPr>
    </c:plotArea>
    <c:legend>
      <c:legendPos val="t"/>
      <c:overlay val="0"/>
    </c:legend>
    <c:plotVisOnly val="1"/>
    <c:dispBlanksAs val="gap"/>
    <c:showDLblsOverMax val="0"/>
  </c:chart>
  <c:spPr>
    <a:ln>
      <a:solidFill>
        <a:schemeClr val="accent5">
          <a:lumMod val="75000"/>
        </a:schemeClr>
      </a:solid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0"/>
    <c:plotArea>
      <c:layout>
        <c:manualLayout>
          <c:layoutTarget val="inner"/>
          <c:xMode val="edge"/>
          <c:yMode val="edge"/>
          <c:x val="0.10720947578731678"/>
          <c:y val="0.10937622549019607"/>
          <c:w val="0.85029452133135075"/>
          <c:h val="0.77990482026143793"/>
        </c:manualLayout>
      </c:layout>
      <c:lineChart>
        <c:grouping val="standard"/>
        <c:varyColors val="0"/>
        <c:ser>
          <c:idx val="0"/>
          <c:order val="0"/>
          <c:tx>
            <c:v>15-29</c:v>
          </c:tx>
          <c:marker>
            <c:symbol val="diamond"/>
            <c:size val="6"/>
          </c:marker>
          <c:cat>
            <c:numLit>
              <c:formatCode>General</c:formatCode>
              <c:ptCount val="8"/>
              <c:pt idx="0">
                <c:v>1960</c:v>
              </c:pt>
              <c:pt idx="1">
                <c:v>1970</c:v>
              </c:pt>
              <c:pt idx="2">
                <c:v>1981</c:v>
              </c:pt>
              <c:pt idx="3">
                <c:v>1991</c:v>
              </c:pt>
              <c:pt idx="4">
                <c:v>2001</c:v>
              </c:pt>
              <c:pt idx="5">
                <c:v>2011</c:v>
              </c:pt>
              <c:pt idx="6">
                <c:v>2021</c:v>
              </c:pt>
              <c:pt idx="7">
                <c:v>2023</c:v>
              </c:pt>
            </c:numLit>
          </c:cat>
          <c:val>
            <c:numLit>
              <c:formatCode>0.00%</c:formatCode>
              <c:ptCount val="8"/>
              <c:pt idx="0">
                <c:v>0.23415693099496179</c:v>
              </c:pt>
              <c:pt idx="1">
                <c:v>0.22025341273133986</c:v>
              </c:pt>
              <c:pt idx="2">
                <c:v>0.2320097925445187</c:v>
              </c:pt>
              <c:pt idx="3">
                <c:v>0.24905323249983768</c:v>
              </c:pt>
              <c:pt idx="4">
                <c:v>0.22399265304002064</c:v>
              </c:pt>
              <c:pt idx="5">
                <c:v>0.16673934138125163</c:v>
              </c:pt>
              <c:pt idx="6">
                <c:v>0.15471564423873202</c:v>
              </c:pt>
              <c:pt idx="7">
                <c:v>0.1588688915114935</c:v>
              </c:pt>
            </c:numLit>
          </c:val>
          <c:smooth val="0"/>
          <c:extLst>
            <c:ext xmlns:c16="http://schemas.microsoft.com/office/drawing/2014/chart" uri="{C3380CC4-5D6E-409C-BE32-E72D297353CC}">
              <c16:uniqueId val="{00000000-C4D7-4702-9391-13DB5EF328B2}"/>
            </c:ext>
          </c:extLst>
        </c:ser>
        <c:ser>
          <c:idx val="1"/>
          <c:order val="1"/>
          <c:tx>
            <c:v>15-24</c:v>
          </c:tx>
          <c:marker>
            <c:symbol val="square"/>
            <c:size val="6"/>
          </c:marker>
          <c:cat>
            <c:numLit>
              <c:formatCode>General</c:formatCode>
              <c:ptCount val="8"/>
              <c:pt idx="0">
                <c:v>1960</c:v>
              </c:pt>
              <c:pt idx="1">
                <c:v>1970</c:v>
              </c:pt>
              <c:pt idx="2">
                <c:v>1981</c:v>
              </c:pt>
              <c:pt idx="3">
                <c:v>1991</c:v>
              </c:pt>
              <c:pt idx="4">
                <c:v>2001</c:v>
              </c:pt>
              <c:pt idx="5">
                <c:v>2011</c:v>
              </c:pt>
              <c:pt idx="6">
                <c:v>2021</c:v>
              </c:pt>
              <c:pt idx="7">
                <c:v>2023</c:v>
              </c:pt>
            </c:numLit>
          </c:cat>
          <c:val>
            <c:numLit>
              <c:formatCode>0.00%</c:formatCode>
              <c:ptCount val="8"/>
              <c:pt idx="0">
                <c:v>0.1540109731422129</c:v>
              </c:pt>
              <c:pt idx="1">
                <c:v>0.1544641373374904</c:v>
              </c:pt>
              <c:pt idx="2">
                <c:v>0.16467447888540307</c:v>
              </c:pt>
              <c:pt idx="3">
                <c:v>0.1691934980485317</c:v>
              </c:pt>
              <c:pt idx="4">
                <c:v>0.1383017526391111</c:v>
              </c:pt>
              <c:pt idx="5">
                <c:v>0.1007872194575879</c:v>
              </c:pt>
              <c:pt idx="6">
                <c:v>0.10113319189267657</c:v>
              </c:pt>
              <c:pt idx="7">
                <c:v>0.10535006693617212</c:v>
              </c:pt>
            </c:numLit>
          </c:val>
          <c:smooth val="0"/>
          <c:extLst>
            <c:ext xmlns:c16="http://schemas.microsoft.com/office/drawing/2014/chart" uri="{C3380CC4-5D6E-409C-BE32-E72D297353CC}">
              <c16:uniqueId val="{00000001-C4D7-4702-9391-13DB5EF328B2}"/>
            </c:ext>
          </c:extLst>
        </c:ser>
        <c:ser>
          <c:idx val="2"/>
          <c:order val="2"/>
          <c:tx>
            <c:v>15-34</c:v>
          </c:tx>
          <c:cat>
            <c:numLit>
              <c:formatCode>General</c:formatCode>
              <c:ptCount val="8"/>
              <c:pt idx="0">
                <c:v>1960</c:v>
              </c:pt>
              <c:pt idx="1">
                <c:v>1970</c:v>
              </c:pt>
              <c:pt idx="2">
                <c:v>1981</c:v>
              </c:pt>
              <c:pt idx="3">
                <c:v>1991</c:v>
              </c:pt>
              <c:pt idx="4">
                <c:v>2001</c:v>
              </c:pt>
              <c:pt idx="5">
                <c:v>2011</c:v>
              </c:pt>
              <c:pt idx="6">
                <c:v>2021</c:v>
              </c:pt>
              <c:pt idx="7">
                <c:v>2023</c:v>
              </c:pt>
            </c:numLit>
          </c:cat>
          <c:val>
            <c:numLit>
              <c:formatCode>0.00%</c:formatCode>
              <c:ptCount val="8"/>
              <c:pt idx="0">
                <c:v>0.31172693852136191</c:v>
              </c:pt>
              <c:pt idx="1">
                <c:v>0.28118075535349457</c:v>
              </c:pt>
              <c:pt idx="2">
                <c:v>0.29716618702970288</c:v>
              </c:pt>
              <c:pt idx="3">
                <c:v>0.32269200243217094</c:v>
              </c:pt>
              <c:pt idx="4">
                <c:v>0.30670492845182129</c:v>
              </c:pt>
              <c:pt idx="5">
                <c:v>0.24991035100114242</c:v>
              </c:pt>
              <c:pt idx="6">
                <c:v>0.21339944530047783</c:v>
              </c:pt>
              <c:pt idx="7">
                <c:v>0.21708783677427315</c:v>
              </c:pt>
            </c:numLit>
          </c:val>
          <c:smooth val="0"/>
          <c:extLst>
            <c:ext xmlns:c16="http://schemas.microsoft.com/office/drawing/2014/chart" uri="{C3380CC4-5D6E-409C-BE32-E72D297353CC}">
              <c16:uniqueId val="{00000000-6694-433B-AA45-A6E5ABE87B0F}"/>
            </c:ext>
          </c:extLst>
        </c:ser>
        <c:dLbls>
          <c:showLegendKey val="0"/>
          <c:showVal val="0"/>
          <c:showCatName val="0"/>
          <c:showSerName val="0"/>
          <c:showPercent val="0"/>
          <c:showBubbleSize val="0"/>
        </c:dLbls>
        <c:marker val="1"/>
        <c:smooth val="0"/>
        <c:axId val="80392496"/>
        <c:axId val="85918880"/>
      </c:lineChart>
      <c:catAx>
        <c:axId val="80392496"/>
        <c:scaling>
          <c:orientation val="minMax"/>
        </c:scaling>
        <c:delete val="0"/>
        <c:axPos val="b"/>
        <c:numFmt formatCode="General" sourceLinked="1"/>
        <c:majorTickMark val="out"/>
        <c:minorTickMark val="none"/>
        <c:tickLblPos val="nextTo"/>
        <c:crossAx val="85918880"/>
        <c:crosses val="autoZero"/>
        <c:auto val="1"/>
        <c:lblAlgn val="ctr"/>
        <c:lblOffset val="100"/>
        <c:noMultiLvlLbl val="0"/>
      </c:catAx>
      <c:valAx>
        <c:axId val="85918880"/>
        <c:scaling>
          <c:orientation val="minMax"/>
        </c:scaling>
        <c:delete val="0"/>
        <c:axPos val="l"/>
        <c:numFmt formatCode="0%" sourceLinked="0"/>
        <c:majorTickMark val="out"/>
        <c:minorTickMark val="none"/>
        <c:tickLblPos val="nextTo"/>
        <c:txPr>
          <a:bodyPr/>
          <a:lstStyle/>
          <a:p>
            <a:pPr>
              <a:defRPr sz="800"/>
            </a:pPr>
            <a:endParaRPr lang="es-ES"/>
          </a:p>
        </c:txPr>
        <c:crossAx val="80392496"/>
        <c:crosses val="autoZero"/>
        <c:crossBetween val="between"/>
      </c:valAx>
    </c:plotArea>
    <c:legend>
      <c:legendPos val="t"/>
      <c:layout>
        <c:manualLayout>
          <c:xMode val="edge"/>
          <c:yMode val="edge"/>
          <c:x val="0.18008996863144008"/>
          <c:y val="3.1127450980392157E-2"/>
          <c:w val="0.63844346544860842"/>
          <c:h val="9.3812499999999993E-2"/>
        </c:manualLayout>
      </c:layout>
      <c:overlay val="0"/>
    </c:legend>
    <c:plotVisOnly val="1"/>
    <c:dispBlanksAs val="gap"/>
    <c:showDLblsOverMax val="0"/>
  </c:chart>
  <c:spPr>
    <a:ln>
      <a:solidFill>
        <a:schemeClr val="accent5">
          <a:lumMod val="75000"/>
        </a:schemeClr>
      </a:solid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lineChart>
        <c:grouping val="standard"/>
        <c:varyColors val="0"/>
        <c:ser>
          <c:idx val="0"/>
          <c:order val="0"/>
          <c:tx>
            <c:v>15-24 años</c:v>
          </c:tx>
          <c:spPr>
            <a:ln w="28575" cap="rnd">
              <a:solidFill>
                <a:schemeClr val="accent5">
                  <a:shade val="65000"/>
                </a:schemeClr>
              </a:solidFill>
              <a:round/>
            </a:ln>
            <a:effectLst/>
          </c:spPr>
          <c:marker>
            <c:symbol val="circle"/>
            <c:size val="5"/>
            <c:spPr>
              <a:solidFill>
                <a:schemeClr val="accent5">
                  <a:shade val="65000"/>
                </a:schemeClr>
              </a:solidFill>
              <a:ln w="9525">
                <a:solidFill>
                  <a:schemeClr val="accent5">
                    <a:shade val="65000"/>
                  </a:schemeClr>
                </a:solidFill>
              </a:ln>
              <a:effectLst/>
            </c:spPr>
          </c:marker>
          <c:cat>
            <c:numLit>
              <c:formatCode>General</c:formatCode>
              <c:ptCount val="6"/>
              <c:pt idx="0">
                <c:v>2024</c:v>
              </c:pt>
              <c:pt idx="1">
                <c:v>2029</c:v>
              </c:pt>
              <c:pt idx="2">
                <c:v>2034</c:v>
              </c:pt>
              <c:pt idx="3">
                <c:v>2039</c:v>
              </c:pt>
              <c:pt idx="4">
                <c:v>2044</c:v>
              </c:pt>
              <c:pt idx="5">
                <c:v>2049</c:v>
              </c:pt>
            </c:numLit>
          </c:cat>
          <c:val>
            <c:numLit>
              <c:formatCode>0.0</c:formatCode>
              <c:ptCount val="6"/>
              <c:pt idx="0">
                <c:v>4202.9799999999996</c:v>
              </c:pt>
              <c:pt idx="1">
                <c:v>4528.7797964160009</c:v>
              </c:pt>
              <c:pt idx="2">
                <c:v>4234.8624095239993</c:v>
              </c:pt>
              <c:pt idx="3">
                <c:v>3742.7704657620002</c:v>
              </c:pt>
              <c:pt idx="4">
                <c:v>3517.4054160420001</c:v>
              </c:pt>
              <c:pt idx="5">
                <c:v>3634.4037582360002</c:v>
              </c:pt>
            </c:numLit>
          </c:val>
          <c:smooth val="0"/>
          <c:extLst>
            <c:ext xmlns:c16="http://schemas.microsoft.com/office/drawing/2014/chart" uri="{C3380CC4-5D6E-409C-BE32-E72D297353CC}">
              <c16:uniqueId val="{00000000-8A4D-4132-B875-AE18132F6886}"/>
            </c:ext>
          </c:extLst>
        </c:ser>
        <c:ser>
          <c:idx val="1"/>
          <c:order val="1"/>
          <c:tx>
            <c:v>15-29 años</c:v>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Lit>
              <c:formatCode>General</c:formatCode>
              <c:ptCount val="6"/>
              <c:pt idx="0">
                <c:v>2024</c:v>
              </c:pt>
              <c:pt idx="1">
                <c:v>2029</c:v>
              </c:pt>
              <c:pt idx="2">
                <c:v>2034</c:v>
              </c:pt>
              <c:pt idx="3">
                <c:v>2039</c:v>
              </c:pt>
              <c:pt idx="4">
                <c:v>2044</c:v>
              </c:pt>
              <c:pt idx="5">
                <c:v>2049</c:v>
              </c:pt>
            </c:numLit>
          </c:cat>
          <c:val>
            <c:numLit>
              <c:formatCode>0.0</c:formatCode>
              <c:ptCount val="6"/>
              <c:pt idx="0">
                <c:v>6808.4989999999998</c:v>
              </c:pt>
              <c:pt idx="1">
                <c:v>7582.283829887001</c:v>
              </c:pt>
              <c:pt idx="2">
                <c:v>7475.6852595799992</c:v>
              </c:pt>
              <c:pt idx="3">
                <c:v>6752.9743459760002</c:v>
              </c:pt>
              <c:pt idx="4">
                <c:v>6234.6900406389996</c:v>
              </c:pt>
              <c:pt idx="5">
                <c:v>6133.5553058850001</c:v>
              </c:pt>
            </c:numLit>
          </c:val>
          <c:smooth val="0"/>
          <c:extLst>
            <c:ext xmlns:c16="http://schemas.microsoft.com/office/drawing/2014/chart" uri="{C3380CC4-5D6E-409C-BE32-E72D297353CC}">
              <c16:uniqueId val="{00000001-8A4D-4132-B875-AE18132F6886}"/>
            </c:ext>
          </c:extLst>
        </c:ser>
        <c:ser>
          <c:idx val="2"/>
          <c:order val="2"/>
          <c:tx>
            <c:v>15-34 años</c:v>
          </c:tx>
          <c:spPr>
            <a:ln w="28575" cap="rnd">
              <a:solidFill>
                <a:schemeClr val="accent5">
                  <a:tint val="65000"/>
                </a:schemeClr>
              </a:solidFill>
              <a:round/>
            </a:ln>
            <a:effectLst/>
          </c:spPr>
          <c:marker>
            <c:symbol val="circle"/>
            <c:size val="5"/>
            <c:spPr>
              <a:solidFill>
                <a:schemeClr val="accent5">
                  <a:tint val="65000"/>
                </a:schemeClr>
              </a:solidFill>
              <a:ln w="9525">
                <a:solidFill>
                  <a:schemeClr val="accent5">
                    <a:tint val="65000"/>
                  </a:schemeClr>
                </a:solidFill>
              </a:ln>
              <a:effectLst/>
            </c:spPr>
          </c:marker>
          <c:cat>
            <c:numLit>
              <c:formatCode>General</c:formatCode>
              <c:ptCount val="6"/>
              <c:pt idx="0">
                <c:v>2024</c:v>
              </c:pt>
              <c:pt idx="1">
                <c:v>2029</c:v>
              </c:pt>
              <c:pt idx="2">
                <c:v>2034</c:v>
              </c:pt>
              <c:pt idx="3">
                <c:v>2039</c:v>
              </c:pt>
              <c:pt idx="4">
                <c:v>2044</c:v>
              </c:pt>
              <c:pt idx="5">
                <c:v>2049</c:v>
              </c:pt>
            </c:numLit>
          </c:cat>
          <c:val>
            <c:numLit>
              <c:formatCode>0.0</c:formatCode>
              <c:ptCount val="6"/>
              <c:pt idx="0">
                <c:v>9561.0439999999999</c:v>
              </c:pt>
              <c:pt idx="1">
                <c:v>10632.851809918002</c:v>
              </c:pt>
              <c:pt idx="2">
                <c:v>10804.283534271</c:v>
              </c:pt>
              <c:pt idx="3">
                <c:v>10212.922665865</c:v>
              </c:pt>
              <c:pt idx="4">
                <c:v>9470.9826830089987</c:v>
              </c:pt>
              <c:pt idx="5">
                <c:v>9093.4394544069983</c:v>
              </c:pt>
            </c:numLit>
          </c:val>
          <c:smooth val="0"/>
          <c:extLst>
            <c:ext xmlns:c16="http://schemas.microsoft.com/office/drawing/2014/chart" uri="{C3380CC4-5D6E-409C-BE32-E72D297353CC}">
              <c16:uniqueId val="{00000002-8A4D-4132-B875-AE18132F6886}"/>
            </c:ext>
          </c:extLst>
        </c:ser>
        <c:dLbls>
          <c:showLegendKey val="0"/>
          <c:showVal val="0"/>
          <c:showCatName val="0"/>
          <c:showSerName val="0"/>
          <c:showPercent val="0"/>
          <c:showBubbleSize val="0"/>
        </c:dLbls>
        <c:marker val="1"/>
        <c:smooth val="0"/>
        <c:axId val="85927584"/>
        <c:axId val="85925408"/>
      </c:lineChart>
      <c:catAx>
        <c:axId val="85927584"/>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5925408"/>
        <c:crosses val="autoZero"/>
        <c:auto val="1"/>
        <c:lblAlgn val="ctr"/>
        <c:lblOffset val="100"/>
        <c:noMultiLvlLbl val="0"/>
      </c:catAx>
      <c:valAx>
        <c:axId val="85925408"/>
        <c:scaling>
          <c:orientation val="minMax"/>
        </c:scaling>
        <c:delete val="0"/>
        <c:axPos val="l"/>
        <c:numFmt formatCode="#,##0" sourceLinked="0"/>
        <c:majorTickMark val="in"/>
        <c:minorTickMark val="none"/>
        <c:tickLblPos val="nextTo"/>
        <c:spPr>
          <a:noFill/>
          <a:ln>
            <a:solidFill>
              <a:schemeClr val="accent1"/>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8592758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accent5">
          <a:lumMod val="75000"/>
        </a:schemeClr>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5"/>
    </mc:Choice>
    <mc:Fallback>
      <c:style val="15"/>
    </mc:Fallback>
  </mc:AlternateContent>
  <c:chart>
    <c:autoTitleDeleted val="1"/>
    <c:plotArea>
      <c:layout>
        <c:manualLayout>
          <c:layoutTarget val="inner"/>
          <c:xMode val="edge"/>
          <c:yMode val="edge"/>
          <c:x val="0.10981483570862728"/>
          <c:y val="0.13072078022696651"/>
          <c:w val="0.84969568245271232"/>
          <c:h val="0.76413288125622114"/>
        </c:manualLayout>
      </c:layout>
      <c:barChart>
        <c:barDir val="bar"/>
        <c:grouping val="percentStacked"/>
        <c:varyColors val="1"/>
        <c:ser>
          <c:idx val="0"/>
          <c:order val="0"/>
          <c:tx>
            <c:v>Var 15-19</c:v>
          </c:tx>
          <c:invertIfNegative val="0"/>
          <c:dLbls>
            <c:numFmt formatCode="0.0%" sourceLinked="0"/>
            <c:spPr>
              <a:noFill/>
              <a:ln>
                <a:noFill/>
              </a:ln>
              <a:effectLst/>
            </c:spPr>
            <c:txPr>
              <a:bodyPr/>
              <a:lstStyle/>
              <a:p>
                <a:pPr>
                  <a:defRPr b="1"/>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Extranjeros</c:v>
              </c:pt>
              <c:pt idx="2">
                <c:v>Españoles</c:v>
              </c:pt>
            </c:strLit>
          </c:cat>
          <c:val>
            <c:numLit>
              <c:formatCode>0.00%</c:formatCode>
              <c:ptCount val="3"/>
              <c:pt idx="0">
                <c:v>0.12658961846666081</c:v>
              </c:pt>
              <c:pt idx="1">
                <c:v>7.8011347651483792E-2</c:v>
              </c:pt>
              <c:pt idx="2">
                <c:v>0.13760904189803888</c:v>
              </c:pt>
            </c:numLit>
          </c:val>
          <c:extLst>
            <c:ext xmlns:c16="http://schemas.microsoft.com/office/drawing/2014/chart" uri="{C3380CC4-5D6E-409C-BE32-E72D297353CC}">
              <c16:uniqueId val="{00000000-D1CC-4DAD-96F5-4DFFB48D99ED}"/>
            </c:ext>
          </c:extLst>
        </c:ser>
        <c:ser>
          <c:idx val="1"/>
          <c:order val="1"/>
          <c:tx>
            <c:v>Muj 15-19</c:v>
          </c:tx>
          <c:invertIfNegative val="0"/>
          <c:dLbls>
            <c:numFmt formatCode="0.0%" sourceLinked="0"/>
            <c:spPr>
              <a:noFill/>
              <a:ln>
                <a:noFill/>
              </a:ln>
              <a:effectLst/>
            </c:spPr>
            <c:txPr>
              <a:bodyPr/>
              <a:lstStyle/>
              <a:p>
                <a:pPr>
                  <a:defRPr b="1"/>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Extranjeros</c:v>
              </c:pt>
              <c:pt idx="2">
                <c:v>Españoles</c:v>
              </c:pt>
            </c:strLit>
          </c:cat>
          <c:val>
            <c:numLit>
              <c:formatCode>0.00%</c:formatCode>
              <c:ptCount val="3"/>
              <c:pt idx="0">
                <c:v>0.11891934922840836</c:v>
              </c:pt>
              <c:pt idx="1">
                <c:v>6.7476611206414613E-2</c:v>
              </c:pt>
              <c:pt idx="2">
                <c:v>0.13058854418371127</c:v>
              </c:pt>
            </c:numLit>
          </c:val>
          <c:extLst>
            <c:ext xmlns:c16="http://schemas.microsoft.com/office/drawing/2014/chart" uri="{C3380CC4-5D6E-409C-BE32-E72D297353CC}">
              <c16:uniqueId val="{00000001-D1CC-4DAD-96F5-4DFFB48D99ED}"/>
            </c:ext>
          </c:extLst>
        </c:ser>
        <c:ser>
          <c:idx val="2"/>
          <c:order val="2"/>
          <c:tx>
            <c:v>Var 20-24</c:v>
          </c:tx>
          <c:invertIfNegative val="0"/>
          <c:dLbls>
            <c:numFmt formatCode="0.0%" sourceLinked="0"/>
            <c:spPr>
              <a:noFill/>
              <a:ln>
                <a:noFill/>
              </a:ln>
              <a:effectLst/>
            </c:spPr>
            <c:txPr>
              <a:bodyPr/>
              <a:lstStyle/>
              <a:p>
                <a:pPr>
                  <a:defRPr b="1"/>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Extranjeros</c:v>
              </c:pt>
              <c:pt idx="2">
                <c:v>Españoles</c:v>
              </c:pt>
            </c:strLit>
          </c:cat>
          <c:val>
            <c:numLit>
              <c:formatCode>0.00%</c:formatCode>
              <c:ptCount val="3"/>
              <c:pt idx="0">
                <c:v>0.12349221606769471</c:v>
              </c:pt>
              <c:pt idx="1">
                <c:v>0.11265945491689253</c:v>
              </c:pt>
              <c:pt idx="2">
                <c:v>0.12594950365839211</c:v>
              </c:pt>
            </c:numLit>
          </c:val>
          <c:extLst>
            <c:ext xmlns:c16="http://schemas.microsoft.com/office/drawing/2014/chart" uri="{C3380CC4-5D6E-409C-BE32-E72D297353CC}">
              <c16:uniqueId val="{00000002-D1CC-4DAD-96F5-4DFFB48D99ED}"/>
            </c:ext>
          </c:extLst>
        </c:ser>
        <c:ser>
          <c:idx val="3"/>
          <c:order val="3"/>
          <c:tx>
            <c:v>Muj 20-24</c:v>
          </c:tx>
          <c:invertIfNegative val="0"/>
          <c:dLbls>
            <c:numFmt formatCode="0.0%" sourceLinked="0"/>
            <c:spPr>
              <a:noFill/>
              <a:ln>
                <a:noFill/>
              </a:ln>
              <a:effectLst/>
            </c:spPr>
            <c:txPr>
              <a:bodyPr/>
              <a:lstStyle/>
              <a:p>
                <a:pPr>
                  <a:defRPr b="1"/>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Extranjeros</c:v>
              </c:pt>
              <c:pt idx="2">
                <c:v>Españoles</c:v>
              </c:pt>
            </c:strLit>
          </c:cat>
          <c:val>
            <c:numLit>
              <c:formatCode>0.00%</c:formatCode>
              <c:ptCount val="3"/>
              <c:pt idx="0">
                <c:v>0.11628656197913409</c:v>
              </c:pt>
              <c:pt idx="1">
                <c:v>0.1023148649467823</c:v>
              </c:pt>
              <c:pt idx="2">
                <c:v>0.11945588116384068</c:v>
              </c:pt>
            </c:numLit>
          </c:val>
          <c:extLst>
            <c:ext xmlns:c16="http://schemas.microsoft.com/office/drawing/2014/chart" uri="{C3380CC4-5D6E-409C-BE32-E72D297353CC}">
              <c16:uniqueId val="{00000003-D1CC-4DAD-96F5-4DFFB48D99ED}"/>
            </c:ext>
          </c:extLst>
        </c:ser>
        <c:ser>
          <c:idx val="4"/>
          <c:order val="4"/>
          <c:tx>
            <c:v>Var 25-29</c:v>
          </c:tx>
          <c:invertIfNegative val="0"/>
          <c:dLbls>
            <c:numFmt formatCode="0.0%" sourceLinked="0"/>
            <c:spPr>
              <a:noFill/>
              <a:ln>
                <a:noFill/>
              </a:ln>
              <a:effectLst/>
            </c:spPr>
            <c:txPr>
              <a:bodyPr/>
              <a:lstStyle/>
              <a:p>
                <a:pPr>
                  <a:defRPr b="1"/>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Extranjeros</c:v>
              </c:pt>
              <c:pt idx="2">
                <c:v>Españoles</c:v>
              </c:pt>
            </c:strLit>
          </c:cat>
          <c:val>
            <c:numLit>
              <c:formatCode>0.00%</c:formatCode>
              <c:ptCount val="3"/>
              <c:pt idx="0">
                <c:v>0.12537615865199148</c:v>
              </c:pt>
              <c:pt idx="1">
                <c:v>0.14805053233241333</c:v>
              </c:pt>
              <c:pt idx="2">
                <c:v>0.12023273710912746</c:v>
              </c:pt>
            </c:numLit>
          </c:val>
          <c:extLst>
            <c:ext xmlns:c16="http://schemas.microsoft.com/office/drawing/2014/chart" uri="{C3380CC4-5D6E-409C-BE32-E72D297353CC}">
              <c16:uniqueId val="{00000004-D1CC-4DAD-96F5-4DFFB48D99ED}"/>
            </c:ext>
          </c:extLst>
        </c:ser>
        <c:ser>
          <c:idx val="5"/>
          <c:order val="5"/>
          <c:tx>
            <c:v>Muj 25-29</c:v>
          </c:tx>
          <c:invertIfNegative val="0"/>
          <c:dLbls>
            <c:numFmt formatCode="0.0%" sourceLinked="0"/>
            <c:spPr>
              <a:noFill/>
              <a:ln>
                <a:noFill/>
              </a:ln>
              <a:effectLst/>
            </c:spPr>
            <c:txPr>
              <a:bodyPr/>
              <a:lstStyle/>
              <a:p>
                <a:pPr>
                  <a:defRPr b="1"/>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Extranjeros</c:v>
              </c:pt>
              <c:pt idx="2">
                <c:v>Españoles</c:v>
              </c:pt>
            </c:strLit>
          </c:cat>
          <c:val>
            <c:numLit>
              <c:formatCode>0.00%</c:formatCode>
              <c:ptCount val="3"/>
              <c:pt idx="0">
                <c:v>0.12115457918464735</c:v>
              </c:pt>
              <c:pt idx="1">
                <c:v>0.14934528993710658</c:v>
              </c:pt>
              <c:pt idx="2">
                <c:v>0.11475983986190064</c:v>
              </c:pt>
            </c:numLit>
          </c:val>
          <c:extLst>
            <c:ext xmlns:c16="http://schemas.microsoft.com/office/drawing/2014/chart" uri="{C3380CC4-5D6E-409C-BE32-E72D297353CC}">
              <c16:uniqueId val="{00000005-D1CC-4DAD-96F5-4DFFB48D99ED}"/>
            </c:ext>
          </c:extLst>
        </c:ser>
        <c:ser>
          <c:idx val="6"/>
          <c:order val="6"/>
          <c:tx>
            <c:v>Var 30-34</c:v>
          </c:tx>
          <c:invertIfNegative val="0"/>
          <c:dLbls>
            <c:numFmt formatCode="0.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Extranjeros</c:v>
              </c:pt>
              <c:pt idx="2">
                <c:v>Españoles</c:v>
              </c:pt>
            </c:strLit>
          </c:cat>
          <c:val>
            <c:numLit>
              <c:formatCode>0.00%</c:formatCode>
              <c:ptCount val="3"/>
              <c:pt idx="0">
                <c:v>0.13508192123058446</c:v>
              </c:pt>
              <c:pt idx="1">
                <c:v>0.16621444273871025</c:v>
              </c:pt>
              <c:pt idx="2">
                <c:v>0.12801986588716244</c:v>
              </c:pt>
            </c:numLit>
          </c:val>
          <c:extLst>
            <c:ext xmlns:c16="http://schemas.microsoft.com/office/drawing/2014/chart" uri="{C3380CC4-5D6E-409C-BE32-E72D297353CC}">
              <c16:uniqueId val="{00000006-D1CC-4DAD-96F5-4DFFB48D99ED}"/>
            </c:ext>
          </c:extLst>
        </c:ser>
        <c:ser>
          <c:idx val="7"/>
          <c:order val="7"/>
          <c:tx>
            <c:v>Muj 30-34</c:v>
          </c:tx>
          <c:invertIfNegative val="0"/>
          <c:dLbls>
            <c:numFmt formatCode="0.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Extranjeros</c:v>
              </c:pt>
              <c:pt idx="2">
                <c:v>Españoles</c:v>
              </c:pt>
            </c:strLit>
          </c:cat>
          <c:val>
            <c:numLit>
              <c:formatCode>0.00%</c:formatCode>
              <c:ptCount val="3"/>
              <c:pt idx="0">
                <c:v>0.13508192123058446</c:v>
              </c:pt>
              <c:pt idx="1">
                <c:v>0.16621444273871025</c:v>
              </c:pt>
              <c:pt idx="2">
                <c:v>0.12801986588716244</c:v>
              </c:pt>
            </c:numLit>
          </c:val>
          <c:extLst>
            <c:ext xmlns:c16="http://schemas.microsoft.com/office/drawing/2014/chart" uri="{C3380CC4-5D6E-409C-BE32-E72D297353CC}">
              <c16:uniqueId val="{00000007-D1CC-4DAD-96F5-4DFFB48D99ED}"/>
            </c:ext>
          </c:extLst>
        </c:ser>
        <c:dLbls>
          <c:dLblPos val="ctr"/>
          <c:showLegendKey val="0"/>
          <c:showVal val="1"/>
          <c:showCatName val="0"/>
          <c:showSerName val="0"/>
          <c:showPercent val="0"/>
          <c:showBubbleSize val="0"/>
        </c:dLbls>
        <c:gapWidth val="112"/>
        <c:overlap val="100"/>
        <c:axId val="25068384"/>
        <c:axId val="25070560"/>
      </c:barChart>
      <c:catAx>
        <c:axId val="25068384"/>
        <c:scaling>
          <c:orientation val="minMax"/>
        </c:scaling>
        <c:delete val="0"/>
        <c:axPos val="l"/>
        <c:numFmt formatCode="General" sourceLinked="0"/>
        <c:majorTickMark val="out"/>
        <c:minorTickMark val="none"/>
        <c:tickLblPos val="nextTo"/>
        <c:txPr>
          <a:bodyPr/>
          <a:lstStyle/>
          <a:p>
            <a:pPr>
              <a:defRPr sz="900"/>
            </a:pPr>
            <a:endParaRPr lang="es-ES"/>
          </a:p>
        </c:txPr>
        <c:crossAx val="25070560"/>
        <c:crosses val="autoZero"/>
        <c:auto val="1"/>
        <c:lblAlgn val="ctr"/>
        <c:lblOffset val="100"/>
        <c:noMultiLvlLbl val="0"/>
      </c:catAx>
      <c:valAx>
        <c:axId val="25070560"/>
        <c:scaling>
          <c:orientation val="minMax"/>
        </c:scaling>
        <c:delete val="0"/>
        <c:axPos val="b"/>
        <c:numFmt formatCode="0%" sourceLinked="0"/>
        <c:majorTickMark val="cross"/>
        <c:minorTickMark val="none"/>
        <c:tickLblPos val="nextTo"/>
        <c:txPr>
          <a:bodyPr/>
          <a:lstStyle/>
          <a:p>
            <a:pPr>
              <a:defRPr sz="900"/>
            </a:pPr>
            <a:endParaRPr lang="es-ES"/>
          </a:p>
        </c:txPr>
        <c:crossAx val="25068384"/>
        <c:crosses val="autoZero"/>
        <c:crossBetween val="between"/>
      </c:valAx>
    </c:plotArea>
    <c:legend>
      <c:legendPos val="t"/>
      <c:layout>
        <c:manualLayout>
          <c:xMode val="edge"/>
          <c:yMode val="edge"/>
          <c:x val="0.10702858762361171"/>
          <c:y val="2.4025061509946637E-2"/>
          <c:w val="0.86498015873015877"/>
          <c:h val="7.0357126911632234E-2"/>
        </c:manualLayout>
      </c:layout>
      <c:overlay val="0"/>
      <c:txPr>
        <a:bodyPr/>
        <a:lstStyle/>
        <a:p>
          <a:pPr>
            <a:defRPr sz="900"/>
          </a:pPr>
          <a:endParaRPr lang="es-E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4.8367582070707071E-2"/>
          <c:y val="0.14688286989734134"/>
          <c:w val="0.93246022678537732"/>
          <c:h val="0.70596264052357405"/>
        </c:manualLayout>
      </c:layout>
      <c:barChart>
        <c:barDir val="col"/>
        <c:grouping val="clustered"/>
        <c:varyColors val="0"/>
        <c:ser>
          <c:idx val="1"/>
          <c:order val="0"/>
          <c:tx>
            <c:v>15-24 años</c:v>
          </c:tx>
          <c:invertIfNegative val="0"/>
          <c:dLbls>
            <c:numFmt formatCode="0.0%" sourceLinked="0"/>
            <c:spPr>
              <a:noFill/>
              <a:ln>
                <a:noFill/>
              </a:ln>
              <a:effectLst/>
            </c:spPr>
            <c:txPr>
              <a:bodyPr rot="-5400000" vert="horz"/>
              <a:lstStyle/>
              <a:p>
                <a:pPr>
                  <a:defRPr sz="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TOTAL</c:v>
              </c:pt>
              <c:pt idx="1">
                <c:v>País de la UE27_2020 </c:v>
              </c:pt>
              <c:pt idx="2">
                <c:v>País de Europa menos UE27_2020</c:v>
              </c:pt>
              <c:pt idx="3">
                <c:v>De Africa</c:v>
              </c:pt>
              <c:pt idx="4">
                <c:v>De América del Norte</c:v>
              </c:pt>
              <c:pt idx="5">
                <c:v>De Centro América y Caribe</c:v>
              </c:pt>
              <c:pt idx="6">
                <c:v>De Sudamérica</c:v>
              </c:pt>
              <c:pt idx="7">
                <c:v>De Asia</c:v>
              </c:pt>
              <c:pt idx="8">
                <c:v>De Oceanía</c:v>
              </c:pt>
              <c:pt idx="9">
                <c:v>Apátridas</c:v>
              </c:pt>
            </c:strLit>
          </c:cat>
          <c:val>
            <c:numLit>
              <c:formatCode>0.0%</c:formatCode>
              <c:ptCount val="10"/>
              <c:pt idx="0">
                <c:v>0.11424768704779609</c:v>
              </c:pt>
              <c:pt idx="1">
                <c:v>9.3235947506760383E-2</c:v>
              </c:pt>
              <c:pt idx="2">
                <c:v>7.9694945882963344E-2</c:v>
              </c:pt>
              <c:pt idx="3">
                <c:v>0.12276501205223604</c:v>
              </c:pt>
              <c:pt idx="4">
                <c:v>0.15272062185642432</c:v>
              </c:pt>
              <c:pt idx="5">
                <c:v>0.12731747333880231</c:v>
              </c:pt>
              <c:pt idx="6">
                <c:v>0.12940995945902822</c:v>
              </c:pt>
              <c:pt idx="7">
                <c:v>0.13291621087723937</c:v>
              </c:pt>
              <c:pt idx="8">
                <c:v>7.6406172224987551E-2</c:v>
              </c:pt>
              <c:pt idx="9">
                <c:v>6.6683316683316687E-2</c:v>
              </c:pt>
            </c:numLit>
          </c:val>
          <c:extLst>
            <c:ext xmlns:c16="http://schemas.microsoft.com/office/drawing/2014/chart" uri="{C3380CC4-5D6E-409C-BE32-E72D297353CC}">
              <c16:uniqueId val="{00000000-69BB-496B-B791-39EA81FAEBD0}"/>
            </c:ext>
          </c:extLst>
        </c:ser>
        <c:ser>
          <c:idx val="0"/>
          <c:order val="1"/>
          <c:tx>
            <c:v>15-29 años</c:v>
          </c:tx>
          <c:invertIfNegative val="0"/>
          <c:dLbls>
            <c:numFmt formatCode="0.0%" sourceLinked="0"/>
            <c:spPr>
              <a:noFill/>
              <a:ln>
                <a:noFill/>
              </a:ln>
              <a:effectLst/>
            </c:spPr>
            <c:txPr>
              <a:bodyPr rot="-5400000" vert="horz"/>
              <a:lstStyle/>
              <a:p>
                <a:pPr>
                  <a:defRPr sz="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TOTAL</c:v>
              </c:pt>
              <c:pt idx="1">
                <c:v>País de la UE27_2020 </c:v>
              </c:pt>
              <c:pt idx="2">
                <c:v>País de Europa menos UE27_2020</c:v>
              </c:pt>
              <c:pt idx="3">
                <c:v>De Africa</c:v>
              </c:pt>
              <c:pt idx="4">
                <c:v>De América del Norte</c:v>
              </c:pt>
              <c:pt idx="5">
                <c:v>De Centro América y Caribe</c:v>
              </c:pt>
              <c:pt idx="6">
                <c:v>De Sudamérica</c:v>
              </c:pt>
              <c:pt idx="7">
                <c:v>De Asia</c:v>
              </c:pt>
              <c:pt idx="8">
                <c:v>De Oceanía</c:v>
              </c:pt>
              <c:pt idx="9">
                <c:v>Apátridas</c:v>
              </c:pt>
            </c:strLit>
          </c:cat>
          <c:val>
            <c:numLit>
              <c:formatCode>0.0%</c:formatCode>
              <c:ptCount val="10"/>
              <c:pt idx="0">
                <c:v>0.20850660632354728</c:v>
              </c:pt>
              <c:pt idx="1">
                <c:v>0.16129995765147878</c:v>
              </c:pt>
              <c:pt idx="2">
                <c:v>0.13296886814840583</c:v>
              </c:pt>
              <c:pt idx="3">
                <c:v>0.21480246917563997</c:v>
              </c:pt>
              <c:pt idx="4">
                <c:v>0.30698866507833367</c:v>
              </c:pt>
              <c:pt idx="5">
                <c:v>0.24552912223133716</c:v>
              </c:pt>
              <c:pt idx="6">
                <c:v>0.25514061015825984</c:v>
              </c:pt>
              <c:pt idx="7">
                <c:v>0.23022074232570813</c:v>
              </c:pt>
              <c:pt idx="8">
                <c:v>0.14683922349427575</c:v>
              </c:pt>
              <c:pt idx="9">
                <c:v>0.18381618381618381</c:v>
              </c:pt>
            </c:numLit>
          </c:val>
          <c:extLst>
            <c:ext xmlns:c16="http://schemas.microsoft.com/office/drawing/2014/chart" uri="{C3380CC4-5D6E-409C-BE32-E72D297353CC}">
              <c16:uniqueId val="{00000001-69BB-496B-B791-39EA81FAEBD0}"/>
            </c:ext>
          </c:extLst>
        </c:ser>
        <c:ser>
          <c:idx val="2"/>
          <c:order val="2"/>
          <c:tx>
            <c:v>15-34 años</c:v>
          </c:tx>
          <c:invertIfNegative val="0"/>
          <c:dLbls>
            <c:numFmt formatCode="0.0%" sourceLinked="0"/>
            <c:spPr>
              <a:noFill/>
              <a:ln>
                <a:noFill/>
              </a:ln>
              <a:effectLst/>
            </c:spPr>
            <c:txPr>
              <a:bodyPr rot="-5400000" vert="horz" wrap="square" lIns="38100" tIns="19050" rIns="38100" bIns="19050" anchor="ctr">
                <a:spAutoFit/>
              </a:bodyPr>
              <a:lstStyle/>
              <a:p>
                <a:pPr>
                  <a:defRPr sz="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0"/>
              <c:pt idx="0">
                <c:v>TOTAL</c:v>
              </c:pt>
              <c:pt idx="1">
                <c:v>País de la UE27_2020 </c:v>
              </c:pt>
              <c:pt idx="2">
                <c:v>País de Europa menos UE27_2020</c:v>
              </c:pt>
              <c:pt idx="3">
                <c:v>De Africa</c:v>
              </c:pt>
              <c:pt idx="4">
                <c:v>De América del Norte</c:v>
              </c:pt>
              <c:pt idx="5">
                <c:v>De Centro América y Caribe</c:v>
              </c:pt>
              <c:pt idx="6">
                <c:v>De Sudamérica</c:v>
              </c:pt>
              <c:pt idx="7">
                <c:v>De Asia</c:v>
              </c:pt>
              <c:pt idx="8">
                <c:v>De Oceanía</c:v>
              </c:pt>
              <c:pt idx="9">
                <c:v>Apátridas</c:v>
              </c:pt>
            </c:strLit>
          </c:cat>
          <c:val>
            <c:numLit>
              <c:formatCode>0.0%</c:formatCode>
              <c:ptCount val="10"/>
              <c:pt idx="0">
                <c:v>0.31694769131735639</c:v>
              </c:pt>
              <c:pt idx="1">
                <c:v>0.25040396703912859</c:v>
              </c:pt>
              <c:pt idx="2">
                <c:v>0.20199075227323982</c:v>
              </c:pt>
              <c:pt idx="3">
                <c:v>0.3219673379563151</c:v>
              </c:pt>
              <c:pt idx="4">
                <c:v>0.46739344932977162</c:v>
              </c:pt>
              <c:pt idx="5">
                <c:v>0.3694480253134888</c:v>
              </c:pt>
              <c:pt idx="6">
                <c:v>0.38827061624857162</c:v>
              </c:pt>
              <c:pt idx="7">
                <c:v>0.34129311968329146</c:v>
              </c:pt>
              <c:pt idx="8">
                <c:v>0.25958188153310102</c:v>
              </c:pt>
              <c:pt idx="9">
                <c:v>0.39535464535464537</c:v>
              </c:pt>
            </c:numLit>
          </c:val>
          <c:extLst>
            <c:ext xmlns:c16="http://schemas.microsoft.com/office/drawing/2014/chart" uri="{C3380CC4-5D6E-409C-BE32-E72D297353CC}">
              <c16:uniqueId val="{00000002-69BB-496B-B791-39EA81FAEBD0}"/>
            </c:ext>
          </c:extLst>
        </c:ser>
        <c:dLbls>
          <c:showLegendKey val="0"/>
          <c:showVal val="1"/>
          <c:showCatName val="0"/>
          <c:showSerName val="0"/>
          <c:showPercent val="0"/>
          <c:showBubbleSize val="0"/>
        </c:dLbls>
        <c:gapWidth val="82"/>
        <c:overlap val="-38"/>
        <c:axId val="25068928"/>
        <c:axId val="25069472"/>
      </c:barChart>
      <c:catAx>
        <c:axId val="25068928"/>
        <c:scaling>
          <c:orientation val="minMax"/>
        </c:scaling>
        <c:delete val="0"/>
        <c:axPos val="b"/>
        <c:numFmt formatCode="General" sourceLinked="0"/>
        <c:majorTickMark val="out"/>
        <c:minorTickMark val="none"/>
        <c:tickLblPos val="nextTo"/>
        <c:txPr>
          <a:bodyPr/>
          <a:lstStyle/>
          <a:p>
            <a:pPr>
              <a:defRPr sz="700"/>
            </a:pPr>
            <a:endParaRPr lang="es-ES"/>
          </a:p>
        </c:txPr>
        <c:crossAx val="25069472"/>
        <c:crosses val="autoZero"/>
        <c:auto val="1"/>
        <c:lblAlgn val="ctr"/>
        <c:lblOffset val="100"/>
        <c:noMultiLvlLbl val="0"/>
      </c:catAx>
      <c:valAx>
        <c:axId val="25069472"/>
        <c:scaling>
          <c:orientation val="minMax"/>
        </c:scaling>
        <c:delete val="0"/>
        <c:axPos val="l"/>
        <c:numFmt formatCode="0%" sourceLinked="0"/>
        <c:majorTickMark val="out"/>
        <c:minorTickMark val="none"/>
        <c:tickLblPos val="nextTo"/>
        <c:txPr>
          <a:bodyPr/>
          <a:lstStyle/>
          <a:p>
            <a:pPr>
              <a:defRPr sz="800"/>
            </a:pPr>
            <a:endParaRPr lang="es-ES"/>
          </a:p>
        </c:txPr>
        <c:crossAx val="25068928"/>
        <c:crosses val="autoZero"/>
        <c:crossBetween val="between"/>
      </c:valAx>
    </c:plotArea>
    <c:legend>
      <c:legendPos val="t"/>
      <c:layout>
        <c:manualLayout>
          <c:xMode val="edge"/>
          <c:yMode val="edge"/>
          <c:x val="5.1832456582703058E-2"/>
          <c:y val="2.2151037745629074E-2"/>
          <c:w val="0.34309836501354007"/>
          <c:h val="9.7019834121860368E-2"/>
        </c:manualLayout>
      </c:layout>
      <c:overlay val="0"/>
      <c:txPr>
        <a:bodyPr/>
        <a:lstStyle/>
        <a:p>
          <a:pPr>
            <a:defRPr sz="900"/>
          </a:pPr>
          <a:endParaRPr lang="es-ES"/>
        </a:p>
      </c:txPr>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4.6407716049382715E-2"/>
          <c:y val="7.7156531904100226E-2"/>
          <c:w val="0.93246022678537732"/>
          <c:h val="0.73028297933346575"/>
        </c:manualLayout>
      </c:layout>
      <c:barChart>
        <c:barDir val="col"/>
        <c:grouping val="clustered"/>
        <c:varyColors val="0"/>
        <c:ser>
          <c:idx val="0"/>
          <c:order val="0"/>
          <c:tx>
            <c:v>Ambos sexos</c:v>
          </c:tx>
          <c:invertIfNegative val="0"/>
          <c:dLbls>
            <c:dLbl>
              <c:idx val="7"/>
              <c:numFmt formatCode="0.00%" sourceLinked="0"/>
              <c:spPr/>
              <c:txPr>
                <a:bodyPr rot="-5400000" vert="horz"/>
                <a:lstStyle/>
                <a:p>
                  <a:pPr>
                    <a:defRPr sz="800" b="0"/>
                  </a:pPr>
                  <a:endParaRPr lang="es-ES"/>
                </a:p>
              </c:txPr>
              <c:showLegendKey val="0"/>
              <c:showVal val="1"/>
              <c:showCatName val="0"/>
              <c:showSerName val="0"/>
              <c:showPercent val="0"/>
              <c:showBubbleSize val="0"/>
              <c:extLst>
                <c:ext xmlns:c16="http://schemas.microsoft.com/office/drawing/2014/chart" uri="{C3380CC4-5D6E-409C-BE32-E72D297353CC}">
                  <c16:uniqueId val="{00000000-D2B4-4652-B1EC-C6461B269419}"/>
                </c:ext>
              </c:extLst>
            </c:dLbl>
            <c:dLbl>
              <c:idx val="8"/>
              <c:numFmt formatCode="0.00%" sourceLinked="0"/>
              <c:spPr/>
              <c:txPr>
                <a:bodyPr rot="-5400000" vert="horz"/>
                <a:lstStyle/>
                <a:p>
                  <a:pPr>
                    <a:defRPr sz="800" b="0"/>
                  </a:pPr>
                  <a:endParaRPr lang="es-ES"/>
                </a:p>
              </c:txPr>
              <c:showLegendKey val="0"/>
              <c:showVal val="1"/>
              <c:showCatName val="0"/>
              <c:showSerName val="0"/>
              <c:showPercent val="0"/>
              <c:showBubbleSize val="0"/>
              <c:extLst>
                <c:ext xmlns:c16="http://schemas.microsoft.com/office/drawing/2014/chart" uri="{C3380CC4-5D6E-409C-BE32-E72D297353CC}">
                  <c16:uniqueId val="{00000001-D2B4-4652-B1EC-C6461B269419}"/>
                </c:ext>
              </c:extLst>
            </c:dLbl>
            <c:numFmt formatCode="0.0%" sourceLinked="0"/>
            <c:spPr>
              <a:noFill/>
              <a:ln>
                <a:noFill/>
              </a:ln>
              <a:effectLst/>
            </c:spPr>
            <c:txPr>
              <a:bodyPr rot="-5400000" vert="horz"/>
              <a:lstStyle/>
              <a:p>
                <a:pPr>
                  <a:defRPr sz="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País de la UE27_2020</c:v>
              </c:pt>
              <c:pt idx="1">
                <c:v>País de Europa menos UE27_2020</c:v>
              </c:pt>
              <c:pt idx="2">
                <c:v>De Africa</c:v>
              </c:pt>
              <c:pt idx="3">
                <c:v>De América del Norte</c:v>
              </c:pt>
              <c:pt idx="4">
                <c:v>De Centro América y Caribe</c:v>
              </c:pt>
              <c:pt idx="5">
                <c:v>De Sudamérica</c:v>
              </c:pt>
              <c:pt idx="6">
                <c:v>De Asia</c:v>
              </c:pt>
              <c:pt idx="7">
                <c:v>De Oceanía</c:v>
              </c:pt>
              <c:pt idx="8">
                <c:v>Apátridas</c:v>
              </c:pt>
            </c:strLit>
          </c:cat>
          <c:val>
            <c:numLit>
              <c:formatCode>0.00%</c:formatCode>
              <c:ptCount val="9"/>
              <c:pt idx="0">
                <c:v>0.22657946746200008</c:v>
              </c:pt>
              <c:pt idx="1">
                <c:v>7.7714614251320563E-2</c:v>
              </c:pt>
              <c:pt idx="2">
                <c:v>0.21873585109058896</c:v>
              </c:pt>
              <c:pt idx="3">
                <c:v>9.1214201013331414E-2</c:v>
              </c:pt>
              <c:pt idx="4">
                <c:v>1.5615365266448668E-2</c:v>
              </c:pt>
              <c:pt idx="5">
                <c:v>0.27395738258651048</c:v>
              </c:pt>
              <c:pt idx="6">
                <c:v>9.5358079701031301E-2</c:v>
              </c:pt>
              <c:pt idx="7">
                <c:v>4.4126630493370226E-4</c:v>
              </c:pt>
              <c:pt idx="8">
                <c:v>3.8377232383484853E-4</c:v>
              </c:pt>
            </c:numLit>
          </c:val>
          <c:extLst>
            <c:ext xmlns:c16="http://schemas.microsoft.com/office/drawing/2014/chart" uri="{C3380CC4-5D6E-409C-BE32-E72D297353CC}">
              <c16:uniqueId val="{00000002-9362-4633-B4A8-9F1A5AA482D2}"/>
            </c:ext>
          </c:extLst>
        </c:ser>
        <c:ser>
          <c:idx val="1"/>
          <c:order val="1"/>
          <c:tx>
            <c:v>Varones</c:v>
          </c:tx>
          <c:invertIfNegative val="0"/>
          <c:dLbls>
            <c:dLbl>
              <c:idx val="7"/>
              <c:numFmt formatCode="0.00%" sourceLinked="0"/>
              <c:spPr/>
              <c:txPr>
                <a:bodyPr rot="-5400000" vert="horz"/>
                <a:lstStyle/>
                <a:p>
                  <a:pPr>
                    <a:defRPr sz="800" b="0"/>
                  </a:pPr>
                  <a:endParaRPr lang="es-ES"/>
                </a:p>
              </c:txPr>
              <c:showLegendKey val="0"/>
              <c:showVal val="1"/>
              <c:showCatName val="0"/>
              <c:showSerName val="0"/>
              <c:showPercent val="0"/>
              <c:showBubbleSize val="0"/>
              <c:extLst>
                <c:ext xmlns:c16="http://schemas.microsoft.com/office/drawing/2014/chart" uri="{C3380CC4-5D6E-409C-BE32-E72D297353CC}">
                  <c16:uniqueId val="{00000002-D2B4-4652-B1EC-C6461B269419}"/>
                </c:ext>
              </c:extLst>
            </c:dLbl>
            <c:dLbl>
              <c:idx val="8"/>
              <c:numFmt formatCode="0.00%" sourceLinked="0"/>
              <c:spPr/>
              <c:txPr>
                <a:bodyPr rot="-5400000" vert="horz"/>
                <a:lstStyle/>
                <a:p>
                  <a:pPr>
                    <a:defRPr sz="800" b="0"/>
                  </a:pPr>
                  <a:endParaRPr lang="es-ES"/>
                </a:p>
              </c:txPr>
              <c:showLegendKey val="0"/>
              <c:showVal val="1"/>
              <c:showCatName val="0"/>
              <c:showSerName val="0"/>
              <c:showPercent val="0"/>
              <c:showBubbleSize val="0"/>
              <c:extLst>
                <c:ext xmlns:c16="http://schemas.microsoft.com/office/drawing/2014/chart" uri="{C3380CC4-5D6E-409C-BE32-E72D297353CC}">
                  <c16:uniqueId val="{00000003-D2B4-4652-B1EC-C6461B269419}"/>
                </c:ext>
              </c:extLst>
            </c:dLbl>
            <c:numFmt formatCode="0.0%" sourceLinked="0"/>
            <c:spPr>
              <a:noFill/>
              <a:ln>
                <a:noFill/>
              </a:ln>
              <a:effectLst/>
            </c:spPr>
            <c:txPr>
              <a:bodyPr rot="-5400000" vert="horz"/>
              <a:lstStyle/>
              <a:p>
                <a:pPr>
                  <a:defRPr sz="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País de la UE27_2020</c:v>
              </c:pt>
              <c:pt idx="1">
                <c:v>País de Europa menos UE27_2020</c:v>
              </c:pt>
              <c:pt idx="2">
                <c:v>De Africa</c:v>
              </c:pt>
              <c:pt idx="3">
                <c:v>De América del Norte</c:v>
              </c:pt>
              <c:pt idx="4">
                <c:v>De Centro América y Caribe</c:v>
              </c:pt>
              <c:pt idx="5">
                <c:v>De Sudamérica</c:v>
              </c:pt>
              <c:pt idx="6">
                <c:v>De Asia</c:v>
              </c:pt>
              <c:pt idx="7">
                <c:v>De Oceanía</c:v>
              </c:pt>
              <c:pt idx="8">
                <c:v>Apátridas</c:v>
              </c:pt>
            </c:strLit>
          </c:cat>
          <c:val>
            <c:numLit>
              <c:formatCode>0.00%</c:formatCode>
              <c:ptCount val="9"/>
              <c:pt idx="0">
                <c:v>0.21200123909002969</c:v>
              </c:pt>
              <c:pt idx="1">
                <c:v>6.8274947556057952E-2</c:v>
              </c:pt>
              <c:pt idx="2">
                <c:v>0.2756132952186342</c:v>
              </c:pt>
              <c:pt idx="3">
                <c:v>7.4236709672510684E-2</c:v>
              </c:pt>
              <c:pt idx="4">
                <c:v>1.1825701335826005E-2</c:v>
              </c:pt>
              <c:pt idx="5">
                <c:v>0.25279338717215744</c:v>
              </c:pt>
              <c:pt idx="6">
                <c:v>0.10432268512983273</c:v>
              </c:pt>
              <c:pt idx="7">
                <c:v>4.9998369618382008E-4</c:v>
              </c:pt>
              <c:pt idx="8">
                <c:v>4.3205112876754017E-4</c:v>
              </c:pt>
            </c:numLit>
          </c:val>
          <c:extLst>
            <c:ext xmlns:c16="http://schemas.microsoft.com/office/drawing/2014/chart" uri="{C3380CC4-5D6E-409C-BE32-E72D297353CC}">
              <c16:uniqueId val="{00000005-9362-4633-B4A8-9F1A5AA482D2}"/>
            </c:ext>
          </c:extLst>
        </c:ser>
        <c:ser>
          <c:idx val="2"/>
          <c:order val="2"/>
          <c:tx>
            <c:v>Mujeres</c:v>
          </c:tx>
          <c:invertIfNegative val="0"/>
          <c:dLbls>
            <c:dLbl>
              <c:idx val="7"/>
              <c:numFmt formatCode="0.00%" sourceLinked="0"/>
              <c:spPr/>
              <c:txPr>
                <a:bodyPr rot="-5400000" vert="horz"/>
                <a:lstStyle/>
                <a:p>
                  <a:pPr>
                    <a:defRPr sz="800" b="0"/>
                  </a:pPr>
                  <a:endParaRPr lang="es-ES"/>
                </a:p>
              </c:txPr>
              <c:showLegendKey val="0"/>
              <c:showVal val="1"/>
              <c:showCatName val="0"/>
              <c:showSerName val="0"/>
              <c:showPercent val="0"/>
              <c:showBubbleSize val="0"/>
              <c:extLst>
                <c:ext xmlns:c16="http://schemas.microsoft.com/office/drawing/2014/chart" uri="{C3380CC4-5D6E-409C-BE32-E72D297353CC}">
                  <c16:uniqueId val="{00000004-D2B4-4652-B1EC-C6461B269419}"/>
                </c:ext>
              </c:extLst>
            </c:dLbl>
            <c:dLbl>
              <c:idx val="8"/>
              <c:numFmt formatCode="0.00%" sourceLinked="0"/>
              <c:spPr/>
              <c:txPr>
                <a:bodyPr rot="-5400000" vert="horz"/>
                <a:lstStyle/>
                <a:p>
                  <a:pPr>
                    <a:defRPr sz="800" b="0"/>
                  </a:pPr>
                  <a:endParaRPr lang="es-ES"/>
                </a:p>
              </c:txPr>
              <c:showLegendKey val="0"/>
              <c:showVal val="1"/>
              <c:showCatName val="0"/>
              <c:showSerName val="0"/>
              <c:showPercent val="0"/>
              <c:showBubbleSize val="0"/>
              <c:extLst>
                <c:ext xmlns:c16="http://schemas.microsoft.com/office/drawing/2014/chart" uri="{C3380CC4-5D6E-409C-BE32-E72D297353CC}">
                  <c16:uniqueId val="{00000005-D2B4-4652-B1EC-C6461B269419}"/>
                </c:ext>
              </c:extLst>
            </c:dLbl>
            <c:numFmt formatCode="0.0%" sourceLinked="0"/>
            <c:spPr>
              <a:noFill/>
              <a:ln>
                <a:noFill/>
              </a:ln>
              <a:effectLst/>
            </c:spPr>
            <c:txPr>
              <a:bodyPr rot="-5400000" vert="horz"/>
              <a:lstStyle/>
              <a:p>
                <a:pPr>
                  <a:defRPr sz="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País de la UE27_2020</c:v>
              </c:pt>
              <c:pt idx="1">
                <c:v>País de Europa menos UE27_2020</c:v>
              </c:pt>
              <c:pt idx="2">
                <c:v>De Africa</c:v>
              </c:pt>
              <c:pt idx="3">
                <c:v>De América del Norte</c:v>
              </c:pt>
              <c:pt idx="4">
                <c:v>De Centro América y Caribe</c:v>
              </c:pt>
              <c:pt idx="5">
                <c:v>De Sudamérica</c:v>
              </c:pt>
              <c:pt idx="6">
                <c:v>De Asia</c:v>
              </c:pt>
              <c:pt idx="7">
                <c:v>De Oceanía</c:v>
              </c:pt>
              <c:pt idx="8">
                <c:v>Apátridas</c:v>
              </c:pt>
            </c:strLit>
          </c:cat>
          <c:val>
            <c:numLit>
              <c:formatCode>0.00%</c:formatCode>
              <c:ptCount val="9"/>
              <c:pt idx="0">
                <c:v>0.2429503864662067</c:v>
              </c:pt>
              <c:pt idx="1">
                <c:v>8.8315080573550642E-2</c:v>
              </c:pt>
              <c:pt idx="2">
                <c:v>0.15486416468068095</c:v>
              </c:pt>
              <c:pt idx="3">
                <c:v>0.11027942132292586</c:v>
              </c:pt>
              <c:pt idx="4">
                <c:v>1.9871045701574244E-2</c:v>
              </c:pt>
              <c:pt idx="5">
                <c:v>0.29772392306682982</c:v>
              </c:pt>
              <c:pt idx="6">
                <c:v>8.5291093121115116E-2</c:v>
              </c:pt>
              <c:pt idx="7">
                <c:v>3.7532841236081571E-4</c:v>
              </c:pt>
              <c:pt idx="8">
                <c:v>3.295566547558382E-4</c:v>
              </c:pt>
            </c:numLit>
          </c:val>
          <c:extLst>
            <c:ext xmlns:c16="http://schemas.microsoft.com/office/drawing/2014/chart" uri="{C3380CC4-5D6E-409C-BE32-E72D297353CC}">
              <c16:uniqueId val="{00000008-9362-4633-B4A8-9F1A5AA482D2}"/>
            </c:ext>
          </c:extLst>
        </c:ser>
        <c:dLbls>
          <c:showLegendKey val="0"/>
          <c:showVal val="1"/>
          <c:showCatName val="0"/>
          <c:showSerName val="0"/>
          <c:showPercent val="0"/>
          <c:showBubbleSize val="0"/>
        </c:dLbls>
        <c:gapWidth val="82"/>
        <c:overlap val="-38"/>
        <c:axId val="25071104"/>
        <c:axId val="25066208"/>
      </c:barChart>
      <c:catAx>
        <c:axId val="25071104"/>
        <c:scaling>
          <c:orientation val="minMax"/>
        </c:scaling>
        <c:delete val="0"/>
        <c:axPos val="b"/>
        <c:numFmt formatCode="General" sourceLinked="0"/>
        <c:majorTickMark val="out"/>
        <c:minorTickMark val="none"/>
        <c:tickLblPos val="nextTo"/>
        <c:txPr>
          <a:bodyPr/>
          <a:lstStyle/>
          <a:p>
            <a:pPr>
              <a:defRPr sz="700"/>
            </a:pPr>
            <a:endParaRPr lang="es-ES"/>
          </a:p>
        </c:txPr>
        <c:crossAx val="25066208"/>
        <c:crosses val="autoZero"/>
        <c:auto val="1"/>
        <c:lblAlgn val="ctr"/>
        <c:lblOffset val="100"/>
        <c:noMultiLvlLbl val="0"/>
      </c:catAx>
      <c:valAx>
        <c:axId val="25066208"/>
        <c:scaling>
          <c:orientation val="minMax"/>
          <c:max val="0.4"/>
        </c:scaling>
        <c:delete val="0"/>
        <c:axPos val="l"/>
        <c:numFmt formatCode="0%" sourceLinked="0"/>
        <c:majorTickMark val="out"/>
        <c:minorTickMark val="none"/>
        <c:tickLblPos val="nextTo"/>
        <c:txPr>
          <a:bodyPr/>
          <a:lstStyle/>
          <a:p>
            <a:pPr>
              <a:defRPr sz="800"/>
            </a:pPr>
            <a:endParaRPr lang="es-ES"/>
          </a:p>
        </c:txPr>
        <c:crossAx val="25071104"/>
        <c:crosses val="autoZero"/>
        <c:crossBetween val="between"/>
      </c:valAx>
    </c:plotArea>
    <c:legend>
      <c:legendPos val="t"/>
      <c:layout>
        <c:manualLayout>
          <c:xMode val="edge"/>
          <c:yMode val="edge"/>
          <c:x val="0.63786629182392485"/>
          <c:y val="2.7900533499627626E-2"/>
          <c:w val="0.36213369437241982"/>
          <c:h val="0.10130483689538808"/>
        </c:manualLayout>
      </c:layout>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5.4247222222222224E-2"/>
          <c:y val="8.8361013696817314E-2"/>
          <c:w val="0.93246022678537732"/>
          <c:h val="0.7190784975407486"/>
        </c:manualLayout>
      </c:layout>
      <c:barChart>
        <c:barDir val="col"/>
        <c:grouping val="clustered"/>
        <c:varyColors val="0"/>
        <c:ser>
          <c:idx val="0"/>
          <c:order val="0"/>
          <c:tx>
            <c:v>Ambos sexos</c:v>
          </c:tx>
          <c:invertIfNegative val="0"/>
          <c:dLbls>
            <c:dLbl>
              <c:idx val="7"/>
              <c:numFmt formatCode="0.00%" sourceLinked="0"/>
              <c:spPr/>
              <c:txPr>
                <a:bodyPr rot="-5400000" vert="horz"/>
                <a:lstStyle/>
                <a:p>
                  <a:pPr>
                    <a:defRPr sz="800" b="0"/>
                  </a:pPr>
                  <a:endParaRPr lang="es-ES"/>
                </a:p>
              </c:txPr>
              <c:showLegendKey val="0"/>
              <c:showVal val="1"/>
              <c:showCatName val="0"/>
              <c:showSerName val="0"/>
              <c:showPercent val="0"/>
              <c:showBubbleSize val="0"/>
              <c:extLst>
                <c:ext xmlns:c16="http://schemas.microsoft.com/office/drawing/2014/chart" uri="{C3380CC4-5D6E-409C-BE32-E72D297353CC}">
                  <c16:uniqueId val="{00000000-8F06-411A-BA43-F364CD526CF1}"/>
                </c:ext>
              </c:extLst>
            </c:dLbl>
            <c:dLbl>
              <c:idx val="8"/>
              <c:numFmt formatCode="0.00%" sourceLinked="0"/>
              <c:spPr/>
              <c:txPr>
                <a:bodyPr rot="-5400000" vert="horz"/>
                <a:lstStyle/>
                <a:p>
                  <a:pPr>
                    <a:defRPr sz="800" b="0"/>
                  </a:pPr>
                  <a:endParaRPr lang="es-ES"/>
                </a:p>
              </c:txPr>
              <c:showLegendKey val="0"/>
              <c:showVal val="1"/>
              <c:showCatName val="0"/>
              <c:showSerName val="0"/>
              <c:showPercent val="0"/>
              <c:showBubbleSize val="0"/>
              <c:extLst>
                <c:ext xmlns:c16="http://schemas.microsoft.com/office/drawing/2014/chart" uri="{C3380CC4-5D6E-409C-BE32-E72D297353CC}">
                  <c16:uniqueId val="{00000001-8F06-411A-BA43-F364CD526CF1}"/>
                </c:ext>
              </c:extLst>
            </c:dLbl>
            <c:numFmt formatCode="0.0%" sourceLinked="0"/>
            <c:spPr>
              <a:noFill/>
              <a:ln>
                <a:noFill/>
              </a:ln>
              <a:effectLst/>
            </c:spPr>
            <c:txPr>
              <a:bodyPr rot="-5400000" vert="horz"/>
              <a:lstStyle/>
              <a:p>
                <a:pPr>
                  <a:defRPr sz="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País de la UE27_2020</c:v>
              </c:pt>
              <c:pt idx="1">
                <c:v>País de Europa menos UE27_2020</c:v>
              </c:pt>
              <c:pt idx="2">
                <c:v>De Africa</c:v>
              </c:pt>
              <c:pt idx="3">
                <c:v>De América del Norte</c:v>
              </c:pt>
              <c:pt idx="4">
                <c:v>De Centro América y Caribe</c:v>
              </c:pt>
              <c:pt idx="5">
                <c:v>De Sudamérica</c:v>
              </c:pt>
              <c:pt idx="6">
                <c:v>De Asia</c:v>
              </c:pt>
              <c:pt idx="7">
                <c:v>De Oceanía</c:v>
              </c:pt>
              <c:pt idx="8">
                <c:v>Apátridas</c:v>
              </c:pt>
            </c:strLit>
          </c:cat>
          <c:val>
            <c:numLit>
              <c:formatCode>0.00%</c:formatCode>
              <c:ptCount val="9"/>
              <c:pt idx="0">
                <c:v>0.21478255938682833</c:v>
              </c:pt>
              <c:pt idx="1">
                <c:v>7.1047611846965411E-2</c:v>
              </c:pt>
              <c:pt idx="2">
                <c:v>0.20970666112216335</c:v>
              </c:pt>
              <c:pt idx="3">
                <c:v>0.10046498220876</c:v>
              </c:pt>
              <c:pt idx="4">
                <c:v>1.6500410324747229E-2</c:v>
              </c:pt>
              <c:pt idx="5">
                <c:v>0.29595282761792702</c:v>
              </c:pt>
              <c:pt idx="6">
                <c:v>9.0500627694478961E-2</c:v>
              </c:pt>
              <c:pt idx="7">
                <c:v>4.646671801632793E-4</c:v>
              </c:pt>
              <c:pt idx="8">
                <c:v>5.7965261796639588E-4</c:v>
              </c:pt>
            </c:numLit>
          </c:val>
          <c:extLst>
            <c:ext xmlns:c16="http://schemas.microsoft.com/office/drawing/2014/chart" uri="{C3380CC4-5D6E-409C-BE32-E72D297353CC}">
              <c16:uniqueId val="{00000002-6DBD-44B0-8938-90609F62F6A6}"/>
            </c:ext>
          </c:extLst>
        </c:ser>
        <c:ser>
          <c:idx val="1"/>
          <c:order val="1"/>
          <c:tx>
            <c:v>Varones</c:v>
          </c:tx>
          <c:invertIfNegative val="0"/>
          <c:dLbls>
            <c:dLbl>
              <c:idx val="7"/>
              <c:numFmt formatCode="0.00%" sourceLinked="0"/>
              <c:spPr/>
              <c:txPr>
                <a:bodyPr rot="-5400000" vert="horz"/>
                <a:lstStyle/>
                <a:p>
                  <a:pPr>
                    <a:defRPr sz="800" b="0"/>
                  </a:pPr>
                  <a:endParaRPr lang="es-ES"/>
                </a:p>
              </c:txPr>
              <c:showLegendKey val="0"/>
              <c:showVal val="1"/>
              <c:showCatName val="0"/>
              <c:showSerName val="0"/>
              <c:showPercent val="0"/>
              <c:showBubbleSize val="0"/>
              <c:extLst>
                <c:ext xmlns:c16="http://schemas.microsoft.com/office/drawing/2014/chart" uri="{C3380CC4-5D6E-409C-BE32-E72D297353CC}">
                  <c16:uniqueId val="{00000002-8F06-411A-BA43-F364CD526CF1}"/>
                </c:ext>
              </c:extLst>
            </c:dLbl>
            <c:dLbl>
              <c:idx val="8"/>
              <c:numFmt formatCode="0.00%" sourceLinked="0"/>
              <c:spPr/>
              <c:txPr>
                <a:bodyPr rot="-5400000" vert="horz"/>
                <a:lstStyle/>
                <a:p>
                  <a:pPr>
                    <a:defRPr sz="800" b="0"/>
                  </a:pPr>
                  <a:endParaRPr lang="es-ES"/>
                </a:p>
              </c:txPr>
              <c:showLegendKey val="0"/>
              <c:showVal val="1"/>
              <c:showCatName val="0"/>
              <c:showSerName val="0"/>
              <c:showPercent val="0"/>
              <c:showBubbleSize val="0"/>
              <c:extLst>
                <c:ext xmlns:c16="http://schemas.microsoft.com/office/drawing/2014/chart" uri="{C3380CC4-5D6E-409C-BE32-E72D297353CC}">
                  <c16:uniqueId val="{00000003-8F06-411A-BA43-F364CD526CF1}"/>
                </c:ext>
              </c:extLst>
            </c:dLbl>
            <c:numFmt formatCode="0.0%" sourceLinked="0"/>
            <c:spPr>
              <a:noFill/>
              <a:ln>
                <a:noFill/>
              </a:ln>
              <a:effectLst/>
            </c:spPr>
            <c:txPr>
              <a:bodyPr rot="-5400000" vert="horz"/>
              <a:lstStyle/>
              <a:p>
                <a:pPr>
                  <a:defRPr sz="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País de la UE27_2020</c:v>
              </c:pt>
              <c:pt idx="1">
                <c:v>País de Europa menos UE27_2020</c:v>
              </c:pt>
              <c:pt idx="2">
                <c:v>De Africa</c:v>
              </c:pt>
              <c:pt idx="3">
                <c:v>De América del Norte</c:v>
              </c:pt>
              <c:pt idx="4">
                <c:v>De Centro América y Caribe</c:v>
              </c:pt>
              <c:pt idx="5">
                <c:v>De Sudamérica</c:v>
              </c:pt>
              <c:pt idx="6">
                <c:v>De Asia</c:v>
              </c:pt>
              <c:pt idx="7">
                <c:v>De Oceanía</c:v>
              </c:pt>
              <c:pt idx="8">
                <c:v>Apátridas</c:v>
              </c:pt>
            </c:strLit>
          </c:cat>
          <c:val>
            <c:numLit>
              <c:formatCode>0.00%</c:formatCode>
              <c:ptCount val="9"/>
              <c:pt idx="0">
                <c:v>0.20326173246268142</c:v>
              </c:pt>
              <c:pt idx="1">
                <c:v>6.1719613988555487E-2</c:v>
              </c:pt>
              <c:pt idx="2">
                <c:v>0.26775758187600096</c:v>
              </c:pt>
              <c:pt idx="3">
                <c:v>7.8208769844729659E-2</c:v>
              </c:pt>
              <c:pt idx="4">
                <c:v>1.1966110042936049E-2</c:v>
              </c:pt>
              <c:pt idx="5">
                <c:v>0.2739341320937404</c:v>
              </c:pt>
              <c:pt idx="6">
                <c:v>0.10200026615149527</c:v>
              </c:pt>
              <c:pt idx="7">
                <c:v>4.9100362057809938E-4</c:v>
              </c:pt>
              <c:pt idx="8">
                <c:v>6.6078991928267587E-4</c:v>
              </c:pt>
            </c:numLit>
          </c:val>
          <c:extLst>
            <c:ext xmlns:c16="http://schemas.microsoft.com/office/drawing/2014/chart" uri="{C3380CC4-5D6E-409C-BE32-E72D297353CC}">
              <c16:uniqueId val="{00000005-6DBD-44B0-8938-90609F62F6A6}"/>
            </c:ext>
          </c:extLst>
        </c:ser>
        <c:ser>
          <c:idx val="2"/>
          <c:order val="2"/>
          <c:tx>
            <c:v>Mujeres</c:v>
          </c:tx>
          <c:invertIfNegative val="0"/>
          <c:dLbls>
            <c:dLbl>
              <c:idx val="7"/>
              <c:numFmt formatCode="0.00%" sourceLinked="0"/>
              <c:spPr/>
              <c:txPr>
                <a:bodyPr rot="-5400000" vert="horz"/>
                <a:lstStyle/>
                <a:p>
                  <a:pPr>
                    <a:defRPr sz="800" b="0"/>
                  </a:pPr>
                  <a:endParaRPr lang="es-ES"/>
                </a:p>
              </c:txPr>
              <c:showLegendKey val="0"/>
              <c:showVal val="1"/>
              <c:showCatName val="0"/>
              <c:showSerName val="0"/>
              <c:showPercent val="0"/>
              <c:showBubbleSize val="0"/>
              <c:extLst>
                <c:ext xmlns:c16="http://schemas.microsoft.com/office/drawing/2014/chart" uri="{C3380CC4-5D6E-409C-BE32-E72D297353CC}">
                  <c16:uniqueId val="{00000004-8F06-411A-BA43-F364CD526CF1}"/>
                </c:ext>
              </c:extLst>
            </c:dLbl>
            <c:dLbl>
              <c:idx val="8"/>
              <c:numFmt formatCode="0.00%" sourceLinked="0"/>
              <c:spPr/>
              <c:txPr>
                <a:bodyPr rot="-5400000" vert="horz"/>
                <a:lstStyle/>
                <a:p>
                  <a:pPr>
                    <a:defRPr sz="800" b="0"/>
                  </a:pPr>
                  <a:endParaRPr lang="es-ES"/>
                </a:p>
              </c:txPr>
              <c:showLegendKey val="0"/>
              <c:showVal val="1"/>
              <c:showCatName val="0"/>
              <c:showSerName val="0"/>
              <c:showPercent val="0"/>
              <c:showBubbleSize val="0"/>
              <c:extLst>
                <c:ext xmlns:c16="http://schemas.microsoft.com/office/drawing/2014/chart" uri="{C3380CC4-5D6E-409C-BE32-E72D297353CC}">
                  <c16:uniqueId val="{00000005-8F06-411A-BA43-F364CD526CF1}"/>
                </c:ext>
              </c:extLst>
            </c:dLbl>
            <c:numFmt formatCode="0.0%" sourceLinked="0"/>
            <c:spPr>
              <a:noFill/>
              <a:ln>
                <a:noFill/>
              </a:ln>
              <a:effectLst/>
            </c:spPr>
            <c:txPr>
              <a:bodyPr rot="-5400000" vert="horz"/>
              <a:lstStyle/>
              <a:p>
                <a:pPr>
                  <a:defRPr sz="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País de la UE27_2020</c:v>
              </c:pt>
              <c:pt idx="1">
                <c:v>País de Europa menos UE27_2020</c:v>
              </c:pt>
              <c:pt idx="2">
                <c:v>De Africa</c:v>
              </c:pt>
              <c:pt idx="3">
                <c:v>De América del Norte</c:v>
              </c:pt>
              <c:pt idx="4">
                <c:v>De Centro América y Caribe</c:v>
              </c:pt>
              <c:pt idx="5">
                <c:v>De Sudamérica</c:v>
              </c:pt>
              <c:pt idx="6">
                <c:v>De Asia</c:v>
              </c:pt>
              <c:pt idx="7">
                <c:v>De Oceanía</c:v>
              </c:pt>
              <c:pt idx="8">
                <c:v>Apátridas</c:v>
              </c:pt>
            </c:strLit>
          </c:cat>
          <c:val>
            <c:numLit>
              <c:formatCode>0.00%</c:formatCode>
              <c:ptCount val="9"/>
              <c:pt idx="0">
                <c:v>0.22701038861100423</c:v>
              </c:pt>
              <c:pt idx="1">
                <c:v>8.0948043957185745E-2</c:v>
              </c:pt>
              <c:pt idx="2">
                <c:v>0.1480933107995123</c:v>
              </c:pt>
              <c:pt idx="3">
                <c:v>0.1240869987320667</c:v>
              </c:pt>
              <c:pt idx="4">
                <c:v>2.1312968473755727E-2</c:v>
              </c:pt>
              <c:pt idx="5">
                <c:v>0.31932275152890677</c:v>
              </c:pt>
              <c:pt idx="6">
                <c:v>7.8295287216926995E-2</c:v>
              </c:pt>
              <c:pt idx="7">
                <c:v>4.3671454291897404E-4</c:v>
              </c:pt>
              <c:pt idx="8">
                <c:v>4.9353613772255801E-4</c:v>
              </c:pt>
            </c:numLit>
          </c:val>
          <c:extLst>
            <c:ext xmlns:c16="http://schemas.microsoft.com/office/drawing/2014/chart" uri="{C3380CC4-5D6E-409C-BE32-E72D297353CC}">
              <c16:uniqueId val="{00000008-6DBD-44B0-8938-90609F62F6A6}"/>
            </c:ext>
          </c:extLst>
        </c:ser>
        <c:dLbls>
          <c:showLegendKey val="0"/>
          <c:showVal val="1"/>
          <c:showCatName val="0"/>
          <c:showSerName val="0"/>
          <c:showPercent val="0"/>
          <c:showBubbleSize val="0"/>
        </c:dLbls>
        <c:gapWidth val="82"/>
        <c:overlap val="-38"/>
        <c:axId val="25071648"/>
        <c:axId val="25067296"/>
      </c:barChart>
      <c:catAx>
        <c:axId val="25071648"/>
        <c:scaling>
          <c:orientation val="minMax"/>
        </c:scaling>
        <c:delete val="0"/>
        <c:axPos val="b"/>
        <c:numFmt formatCode="General" sourceLinked="0"/>
        <c:majorTickMark val="out"/>
        <c:minorTickMark val="none"/>
        <c:tickLblPos val="nextTo"/>
        <c:txPr>
          <a:bodyPr/>
          <a:lstStyle/>
          <a:p>
            <a:pPr>
              <a:defRPr sz="700"/>
            </a:pPr>
            <a:endParaRPr lang="es-ES"/>
          </a:p>
        </c:txPr>
        <c:crossAx val="25067296"/>
        <c:crosses val="autoZero"/>
        <c:auto val="1"/>
        <c:lblAlgn val="ctr"/>
        <c:lblOffset val="100"/>
        <c:noMultiLvlLbl val="0"/>
      </c:catAx>
      <c:valAx>
        <c:axId val="25067296"/>
        <c:scaling>
          <c:orientation val="minMax"/>
          <c:max val="0.4"/>
        </c:scaling>
        <c:delete val="0"/>
        <c:axPos val="l"/>
        <c:numFmt formatCode="0%" sourceLinked="0"/>
        <c:majorTickMark val="out"/>
        <c:minorTickMark val="none"/>
        <c:tickLblPos val="nextTo"/>
        <c:txPr>
          <a:bodyPr/>
          <a:lstStyle/>
          <a:p>
            <a:pPr>
              <a:defRPr sz="800"/>
            </a:pPr>
            <a:endParaRPr lang="es-ES"/>
          </a:p>
        </c:txPr>
        <c:crossAx val="25071648"/>
        <c:crosses val="autoZero"/>
        <c:crossBetween val="between"/>
      </c:valAx>
    </c:plotArea>
    <c:legend>
      <c:legendPos val="t"/>
      <c:layout>
        <c:manualLayout>
          <c:xMode val="edge"/>
          <c:yMode val="edge"/>
          <c:x val="0.63786629182392485"/>
          <c:y val="2.7900533499627626E-2"/>
          <c:w val="0.34805320421435854"/>
          <c:h val="7.2074704384589239E-2"/>
        </c:manualLayout>
      </c:layout>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4.6407716049382715E-2"/>
          <c:y val="7.7156531904100226E-2"/>
          <c:w val="0.93246022678537732"/>
          <c:h val="0.73028297933346575"/>
        </c:manualLayout>
      </c:layout>
      <c:barChart>
        <c:barDir val="col"/>
        <c:grouping val="clustered"/>
        <c:varyColors val="0"/>
        <c:ser>
          <c:idx val="0"/>
          <c:order val="0"/>
          <c:tx>
            <c:v>Ambos sexos</c:v>
          </c:tx>
          <c:invertIfNegative val="0"/>
          <c:dLbls>
            <c:dLbl>
              <c:idx val="7"/>
              <c:numFmt formatCode="0.00%" sourceLinked="0"/>
              <c:spPr/>
              <c:txPr>
                <a:bodyPr rot="-5400000" vert="horz"/>
                <a:lstStyle/>
                <a:p>
                  <a:pPr>
                    <a:defRPr sz="800" b="0"/>
                  </a:pPr>
                  <a:endParaRPr lang="es-ES"/>
                </a:p>
              </c:txPr>
              <c:showLegendKey val="0"/>
              <c:showVal val="1"/>
              <c:showCatName val="0"/>
              <c:showSerName val="0"/>
              <c:showPercent val="0"/>
              <c:showBubbleSize val="0"/>
              <c:extLst>
                <c:ext xmlns:c16="http://schemas.microsoft.com/office/drawing/2014/chart" uri="{C3380CC4-5D6E-409C-BE32-E72D297353CC}">
                  <c16:uniqueId val="{00000000-0398-41AA-9409-6B80FA5DDCE4}"/>
                </c:ext>
              </c:extLst>
            </c:dLbl>
            <c:dLbl>
              <c:idx val="8"/>
              <c:numFmt formatCode="0.00%" sourceLinked="0"/>
              <c:spPr/>
              <c:txPr>
                <a:bodyPr rot="-5400000" vert="horz"/>
                <a:lstStyle/>
                <a:p>
                  <a:pPr>
                    <a:defRPr sz="800" b="0"/>
                  </a:pPr>
                  <a:endParaRPr lang="es-ES"/>
                </a:p>
              </c:txPr>
              <c:showLegendKey val="0"/>
              <c:showVal val="1"/>
              <c:showCatName val="0"/>
              <c:showSerName val="0"/>
              <c:showPercent val="0"/>
              <c:showBubbleSize val="0"/>
              <c:extLst>
                <c:ext xmlns:c16="http://schemas.microsoft.com/office/drawing/2014/chart" uri="{C3380CC4-5D6E-409C-BE32-E72D297353CC}">
                  <c16:uniqueId val="{00000001-0398-41AA-9409-6B80FA5DDCE4}"/>
                </c:ext>
              </c:extLst>
            </c:dLbl>
            <c:numFmt formatCode="0.0%" sourceLinked="0"/>
            <c:spPr>
              <a:noFill/>
              <a:ln>
                <a:noFill/>
              </a:ln>
              <a:effectLst/>
            </c:spPr>
            <c:txPr>
              <a:bodyPr rot="-5400000" vert="horz"/>
              <a:lstStyle/>
              <a:p>
                <a:pPr>
                  <a:defRPr sz="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País de la UE27_2020</c:v>
              </c:pt>
              <c:pt idx="1">
                <c:v>País de Europa menos UE27_2020</c:v>
              </c:pt>
              <c:pt idx="2">
                <c:v>De Africa</c:v>
              </c:pt>
              <c:pt idx="3">
                <c:v>De América del Norte</c:v>
              </c:pt>
              <c:pt idx="4">
                <c:v>De Centro América y Caribe</c:v>
              </c:pt>
              <c:pt idx="5">
                <c:v>De Sudamérica</c:v>
              </c:pt>
              <c:pt idx="6">
                <c:v>De Asia</c:v>
              </c:pt>
              <c:pt idx="7">
                <c:v>De Oceanía</c:v>
              </c:pt>
              <c:pt idx="8">
                <c:v>Apátridas</c:v>
              </c:pt>
            </c:strLit>
          </c:cat>
          <c:val>
            <c:numLit>
              <c:formatCode>0.00%</c:formatCode>
              <c:ptCount val="9"/>
              <c:pt idx="0">
                <c:v>0.21935027933916068</c:v>
              </c:pt>
              <c:pt idx="1">
                <c:v>7.1000797371730137E-2</c:v>
              </c:pt>
              <c:pt idx="2">
                <c:v>0.20678403246271809</c:v>
              </c:pt>
              <c:pt idx="3">
                <c:v>0.10062530730416337</c:v>
              </c:pt>
              <c:pt idx="4">
                <c:v>1.633342676588824E-2</c:v>
              </c:pt>
              <c:pt idx="5">
                <c:v>0.29628499381635376</c:v>
              </c:pt>
              <c:pt idx="6">
                <c:v>8.8260605328971536E-2</c:v>
              </c:pt>
              <c:pt idx="7">
                <c:v>5.4038902828933968E-4</c:v>
              </c:pt>
              <c:pt idx="8">
                <c:v>8.2016858272485602E-4</c:v>
              </c:pt>
            </c:numLit>
          </c:val>
          <c:extLst>
            <c:ext xmlns:c16="http://schemas.microsoft.com/office/drawing/2014/chart" uri="{C3380CC4-5D6E-409C-BE32-E72D297353CC}">
              <c16:uniqueId val="{00000002-9362-4633-B4A8-9F1A5AA482D2}"/>
            </c:ext>
          </c:extLst>
        </c:ser>
        <c:ser>
          <c:idx val="1"/>
          <c:order val="1"/>
          <c:tx>
            <c:v>Varones</c:v>
          </c:tx>
          <c:invertIfNegative val="0"/>
          <c:dLbls>
            <c:dLbl>
              <c:idx val="7"/>
              <c:numFmt formatCode="0.00%" sourceLinked="0"/>
              <c:spPr/>
              <c:txPr>
                <a:bodyPr rot="-5400000" vert="horz"/>
                <a:lstStyle/>
                <a:p>
                  <a:pPr>
                    <a:defRPr sz="800" b="0"/>
                  </a:pPr>
                  <a:endParaRPr lang="es-ES"/>
                </a:p>
              </c:txPr>
              <c:showLegendKey val="0"/>
              <c:showVal val="1"/>
              <c:showCatName val="0"/>
              <c:showSerName val="0"/>
              <c:showPercent val="0"/>
              <c:showBubbleSize val="0"/>
              <c:extLst>
                <c:ext xmlns:c16="http://schemas.microsoft.com/office/drawing/2014/chart" uri="{C3380CC4-5D6E-409C-BE32-E72D297353CC}">
                  <c16:uniqueId val="{00000002-0398-41AA-9409-6B80FA5DDCE4}"/>
                </c:ext>
              </c:extLst>
            </c:dLbl>
            <c:dLbl>
              <c:idx val="8"/>
              <c:numFmt formatCode="0.00%" sourceLinked="0"/>
              <c:spPr/>
              <c:txPr>
                <a:bodyPr rot="-5400000" vert="horz"/>
                <a:lstStyle/>
                <a:p>
                  <a:pPr>
                    <a:defRPr sz="800" b="0"/>
                  </a:pPr>
                  <a:endParaRPr lang="es-ES"/>
                </a:p>
              </c:txPr>
              <c:showLegendKey val="0"/>
              <c:showVal val="1"/>
              <c:showCatName val="0"/>
              <c:showSerName val="0"/>
              <c:showPercent val="0"/>
              <c:showBubbleSize val="0"/>
              <c:extLst>
                <c:ext xmlns:c16="http://schemas.microsoft.com/office/drawing/2014/chart" uri="{C3380CC4-5D6E-409C-BE32-E72D297353CC}">
                  <c16:uniqueId val="{00000003-0398-41AA-9409-6B80FA5DDCE4}"/>
                </c:ext>
              </c:extLst>
            </c:dLbl>
            <c:numFmt formatCode="0.0%" sourceLinked="0"/>
            <c:spPr>
              <a:noFill/>
              <a:ln>
                <a:noFill/>
              </a:ln>
              <a:effectLst/>
            </c:spPr>
            <c:txPr>
              <a:bodyPr rot="-5400000" vert="horz"/>
              <a:lstStyle/>
              <a:p>
                <a:pPr>
                  <a:defRPr sz="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País de la UE27_2020</c:v>
              </c:pt>
              <c:pt idx="1">
                <c:v>País de Europa menos UE27_2020</c:v>
              </c:pt>
              <c:pt idx="2">
                <c:v>De Africa</c:v>
              </c:pt>
              <c:pt idx="3">
                <c:v>De América del Norte</c:v>
              </c:pt>
              <c:pt idx="4">
                <c:v>De Centro América y Caribe</c:v>
              </c:pt>
              <c:pt idx="5">
                <c:v>De Sudamérica</c:v>
              </c:pt>
              <c:pt idx="6">
                <c:v>De Asia</c:v>
              </c:pt>
              <c:pt idx="7">
                <c:v>De Oceanía</c:v>
              </c:pt>
              <c:pt idx="8">
                <c:v>Apátridas</c:v>
              </c:pt>
            </c:strLit>
          </c:cat>
          <c:val>
            <c:numLit>
              <c:formatCode>0.00%</c:formatCode>
              <c:ptCount val="9"/>
              <c:pt idx="0">
                <c:v>0.20982646741338762</c:v>
              </c:pt>
              <c:pt idx="1">
                <c:v>6.1096563414504007E-2</c:v>
              </c:pt>
              <c:pt idx="2">
                <c:v>0.25931691039758992</c:v>
              </c:pt>
              <c:pt idx="3">
                <c:v>7.8822293273354868E-2</c:v>
              </c:pt>
              <c:pt idx="4">
                <c:v>1.2240244948551774E-2</c:v>
              </c:pt>
              <c:pt idx="5">
                <c:v>0.2777270432559113</c:v>
              </c:pt>
              <c:pt idx="6">
                <c:v>9.938413990962186E-2</c:v>
              </c:pt>
              <c:pt idx="7">
                <c:v>5.9205476865742087E-4</c:v>
              </c:pt>
              <c:pt idx="8">
                <c:v>9.9428261842121461E-4</c:v>
              </c:pt>
            </c:numLit>
          </c:val>
          <c:extLst>
            <c:ext xmlns:c16="http://schemas.microsoft.com/office/drawing/2014/chart" uri="{C3380CC4-5D6E-409C-BE32-E72D297353CC}">
              <c16:uniqueId val="{00000005-9362-4633-B4A8-9F1A5AA482D2}"/>
            </c:ext>
          </c:extLst>
        </c:ser>
        <c:ser>
          <c:idx val="2"/>
          <c:order val="2"/>
          <c:tx>
            <c:v>Mujeres</c:v>
          </c:tx>
          <c:invertIfNegative val="0"/>
          <c:dLbls>
            <c:dLbl>
              <c:idx val="7"/>
              <c:numFmt formatCode="0.00%" sourceLinked="0"/>
              <c:spPr/>
              <c:txPr>
                <a:bodyPr rot="-5400000" vert="horz"/>
                <a:lstStyle/>
                <a:p>
                  <a:pPr>
                    <a:defRPr sz="800" b="0"/>
                  </a:pPr>
                  <a:endParaRPr lang="es-ES"/>
                </a:p>
              </c:txPr>
              <c:showLegendKey val="0"/>
              <c:showVal val="1"/>
              <c:showCatName val="0"/>
              <c:showSerName val="0"/>
              <c:showPercent val="0"/>
              <c:showBubbleSize val="0"/>
              <c:extLst>
                <c:ext xmlns:c16="http://schemas.microsoft.com/office/drawing/2014/chart" uri="{C3380CC4-5D6E-409C-BE32-E72D297353CC}">
                  <c16:uniqueId val="{00000004-0398-41AA-9409-6B80FA5DDCE4}"/>
                </c:ext>
              </c:extLst>
            </c:dLbl>
            <c:dLbl>
              <c:idx val="8"/>
              <c:numFmt formatCode="0.00%" sourceLinked="0"/>
              <c:spPr/>
              <c:txPr>
                <a:bodyPr rot="-5400000" vert="horz"/>
                <a:lstStyle/>
                <a:p>
                  <a:pPr>
                    <a:defRPr sz="800" b="0"/>
                  </a:pPr>
                  <a:endParaRPr lang="es-ES"/>
                </a:p>
              </c:txPr>
              <c:showLegendKey val="0"/>
              <c:showVal val="1"/>
              <c:showCatName val="0"/>
              <c:showSerName val="0"/>
              <c:showPercent val="0"/>
              <c:showBubbleSize val="0"/>
              <c:extLst>
                <c:ext xmlns:c16="http://schemas.microsoft.com/office/drawing/2014/chart" uri="{C3380CC4-5D6E-409C-BE32-E72D297353CC}">
                  <c16:uniqueId val="{00000005-0398-41AA-9409-6B80FA5DDCE4}"/>
                </c:ext>
              </c:extLst>
            </c:dLbl>
            <c:numFmt formatCode="0.0%" sourceLinked="0"/>
            <c:spPr>
              <a:noFill/>
              <a:ln>
                <a:noFill/>
              </a:ln>
              <a:effectLst/>
            </c:spPr>
            <c:txPr>
              <a:bodyPr rot="-5400000" vert="horz"/>
              <a:lstStyle/>
              <a:p>
                <a:pPr>
                  <a:defRPr sz="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País de la UE27_2020</c:v>
              </c:pt>
              <c:pt idx="1">
                <c:v>País de Europa menos UE27_2020</c:v>
              </c:pt>
              <c:pt idx="2">
                <c:v>De Africa</c:v>
              </c:pt>
              <c:pt idx="3">
                <c:v>De América del Norte</c:v>
              </c:pt>
              <c:pt idx="4">
                <c:v>De Centro América y Caribe</c:v>
              </c:pt>
              <c:pt idx="5">
                <c:v>De Sudamérica</c:v>
              </c:pt>
              <c:pt idx="6">
                <c:v>De Asia</c:v>
              </c:pt>
              <c:pt idx="7">
                <c:v>De Oceanía</c:v>
              </c:pt>
              <c:pt idx="8">
                <c:v>Apátridas</c:v>
              </c:pt>
            </c:strLit>
          </c:cat>
          <c:val>
            <c:numLit>
              <c:formatCode>0.00%</c:formatCode>
              <c:ptCount val="9"/>
              <c:pt idx="0">
                <c:v>0.22906399558773818</c:v>
              </c:pt>
              <c:pt idx="1">
                <c:v>8.1102521247615175E-2</c:v>
              </c:pt>
              <c:pt idx="2">
                <c:v>0.15320365162806809</c:v>
              </c:pt>
              <c:pt idx="3">
                <c:v>0.12286307231985968</c:v>
              </c:pt>
              <c:pt idx="4">
                <c:v>2.0508226419359531E-2</c:v>
              </c:pt>
              <c:pt idx="5">
                <c:v>0.3152129889620196</c:v>
              </c:pt>
              <c:pt idx="6">
                <c:v>7.6915268037579573E-2</c:v>
              </c:pt>
              <c:pt idx="7">
                <c:v>4.8769307570022157E-4</c:v>
              </c:pt>
              <c:pt idx="8">
                <c:v>6.4258272205994856E-4</c:v>
              </c:pt>
            </c:numLit>
          </c:val>
          <c:extLst>
            <c:ext xmlns:c16="http://schemas.microsoft.com/office/drawing/2014/chart" uri="{C3380CC4-5D6E-409C-BE32-E72D297353CC}">
              <c16:uniqueId val="{00000008-9362-4633-B4A8-9F1A5AA482D2}"/>
            </c:ext>
          </c:extLst>
        </c:ser>
        <c:dLbls>
          <c:showLegendKey val="0"/>
          <c:showVal val="1"/>
          <c:showCatName val="0"/>
          <c:showSerName val="0"/>
          <c:showPercent val="0"/>
          <c:showBubbleSize val="0"/>
        </c:dLbls>
        <c:gapWidth val="82"/>
        <c:overlap val="-38"/>
        <c:axId val="25065120"/>
        <c:axId val="25064576"/>
      </c:barChart>
      <c:catAx>
        <c:axId val="25065120"/>
        <c:scaling>
          <c:orientation val="minMax"/>
        </c:scaling>
        <c:delete val="0"/>
        <c:axPos val="b"/>
        <c:numFmt formatCode="General" sourceLinked="0"/>
        <c:majorTickMark val="out"/>
        <c:minorTickMark val="none"/>
        <c:tickLblPos val="nextTo"/>
        <c:txPr>
          <a:bodyPr/>
          <a:lstStyle/>
          <a:p>
            <a:pPr>
              <a:defRPr sz="700"/>
            </a:pPr>
            <a:endParaRPr lang="es-ES"/>
          </a:p>
        </c:txPr>
        <c:crossAx val="25064576"/>
        <c:crosses val="autoZero"/>
        <c:auto val="1"/>
        <c:lblAlgn val="ctr"/>
        <c:lblOffset val="100"/>
        <c:noMultiLvlLbl val="0"/>
      </c:catAx>
      <c:valAx>
        <c:axId val="25064576"/>
        <c:scaling>
          <c:orientation val="minMax"/>
          <c:max val="0.4"/>
        </c:scaling>
        <c:delete val="0"/>
        <c:axPos val="l"/>
        <c:numFmt formatCode="0%" sourceLinked="0"/>
        <c:majorTickMark val="out"/>
        <c:minorTickMark val="none"/>
        <c:tickLblPos val="nextTo"/>
        <c:txPr>
          <a:bodyPr/>
          <a:lstStyle/>
          <a:p>
            <a:pPr>
              <a:defRPr sz="800"/>
            </a:pPr>
            <a:endParaRPr lang="es-ES"/>
          </a:p>
        </c:txPr>
        <c:crossAx val="25065120"/>
        <c:crosses val="autoZero"/>
        <c:crossBetween val="between"/>
      </c:valAx>
    </c:plotArea>
    <c:legend>
      <c:legendPos val="t"/>
      <c:layout>
        <c:manualLayout>
          <c:xMode val="edge"/>
          <c:yMode val="edge"/>
          <c:x val="0.63786629182392485"/>
          <c:y val="2.7900533499627626E-2"/>
          <c:w val="0.36213369437241982"/>
          <c:h val="0.10130483689538808"/>
        </c:manualLayout>
      </c:layout>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24614646464646464"/>
          <c:y val="6.3950366321923788E-2"/>
          <c:w val="0.75385353535353539"/>
          <c:h val="0.9208041957158799"/>
        </c:manualLayout>
      </c:layout>
      <c:barChart>
        <c:barDir val="bar"/>
        <c:grouping val="clustered"/>
        <c:varyColors val="0"/>
        <c:ser>
          <c:idx val="1"/>
          <c:order val="0"/>
          <c:tx>
            <c:v>AMBOS SEXOS</c:v>
          </c:tx>
          <c:invertIfNegative val="0"/>
          <c:dLbls>
            <c:numFmt formatCode="0.0%" sourceLinked="0"/>
            <c:spPr>
              <a:noFill/>
              <a:ln>
                <a:noFill/>
              </a:ln>
              <a:effectLst/>
            </c:spPr>
            <c:txPr>
              <a:bodyPr wrap="square" lIns="38100" tIns="19050" rIns="38100" bIns="19050" anchor="ctr">
                <a:spAutoFit/>
              </a:bodyPr>
              <a:lstStyle/>
              <a:p>
                <a:pPr>
                  <a:defRPr sz="9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Marruecos</c:v>
              </c:pt>
              <c:pt idx="1">
                <c:v>Colombia</c:v>
              </c:pt>
              <c:pt idx="2">
                <c:v>Rumanía</c:v>
              </c:pt>
              <c:pt idx="3">
                <c:v>Venezuela</c:v>
              </c:pt>
              <c:pt idx="4">
                <c:v>Italia</c:v>
              </c:pt>
              <c:pt idx="5">
                <c:v>Honduras</c:v>
              </c:pt>
              <c:pt idx="6">
                <c:v>China</c:v>
              </c:pt>
              <c:pt idx="7">
                <c:v>Perú</c:v>
              </c:pt>
              <c:pt idx="8">
                <c:v>Ucrania</c:v>
              </c:pt>
              <c:pt idx="9">
                <c:v>Paraguay</c:v>
              </c:pt>
            </c:strLit>
          </c:cat>
          <c:val>
            <c:numLit>
              <c:formatCode>0.00%</c:formatCode>
              <c:ptCount val="10"/>
              <c:pt idx="0">
                <c:v>0.14400098233710223</c:v>
              </c:pt>
              <c:pt idx="1">
                <c:v>9.9566807989882336E-2</c:v>
              </c:pt>
              <c:pt idx="2">
                <c:v>8.3721959223684278E-2</c:v>
              </c:pt>
              <c:pt idx="3">
                <c:v>5.7721112631476959E-2</c:v>
              </c:pt>
              <c:pt idx="4">
                <c:v>4.8756768463248626E-2</c:v>
              </c:pt>
              <c:pt idx="5">
                <c:v>4.109650788486139E-2</c:v>
              </c:pt>
              <c:pt idx="6">
                <c:v>3.4269886756634789E-2</c:v>
              </c:pt>
              <c:pt idx="7">
                <c:v>3.2403653506492699E-2</c:v>
              </c:pt>
              <c:pt idx="8">
                <c:v>2.4952191373360116E-2</c:v>
              </c:pt>
              <c:pt idx="9">
                <c:v>2.3277140818748959E-2</c:v>
              </c:pt>
            </c:numLit>
          </c:val>
          <c:extLst>
            <c:ext xmlns:c16="http://schemas.microsoft.com/office/drawing/2014/chart" uri="{C3380CC4-5D6E-409C-BE32-E72D297353CC}">
              <c16:uniqueId val="{00000000-53C1-4461-ACDC-47ACDEBB4EF9}"/>
            </c:ext>
          </c:extLst>
        </c:ser>
        <c:ser>
          <c:idx val="0"/>
          <c:order val="1"/>
          <c:tx>
            <c:v>VARONES</c:v>
          </c:tx>
          <c:invertIfNegative val="0"/>
          <c:dLbls>
            <c:numFmt formatCode="0.0%" sourceLinked="0"/>
            <c:spPr>
              <a:noFill/>
              <a:ln>
                <a:noFill/>
              </a:ln>
              <a:effectLst/>
            </c:spPr>
            <c:txPr>
              <a:bodyPr wrap="square" lIns="38100" tIns="19050" rIns="38100" bIns="19050" anchor="ctr">
                <a:spAutoFit/>
              </a:bodyPr>
              <a:lstStyle/>
              <a:p>
                <a:pPr>
                  <a:defRPr sz="9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Marruecos</c:v>
              </c:pt>
              <c:pt idx="1">
                <c:v>Colombia</c:v>
              </c:pt>
              <c:pt idx="2">
                <c:v>Rumanía</c:v>
              </c:pt>
              <c:pt idx="3">
                <c:v>Venezuela</c:v>
              </c:pt>
              <c:pt idx="4">
                <c:v>Italia</c:v>
              </c:pt>
              <c:pt idx="5">
                <c:v>Honduras</c:v>
              </c:pt>
              <c:pt idx="6">
                <c:v>China</c:v>
              </c:pt>
              <c:pt idx="7">
                <c:v>Perú</c:v>
              </c:pt>
              <c:pt idx="8">
                <c:v>Ucrania</c:v>
              </c:pt>
              <c:pt idx="9">
                <c:v>Paraguay</c:v>
              </c:pt>
            </c:strLit>
          </c:cat>
          <c:val>
            <c:numLit>
              <c:formatCode>0.00%</c:formatCode>
              <c:ptCount val="10"/>
              <c:pt idx="0">
                <c:v>0.16838981624754251</c:v>
              </c:pt>
              <c:pt idx="1">
                <c:v>9.5718941237794647E-2</c:v>
              </c:pt>
              <c:pt idx="2">
                <c:v>8.1658410050770999E-2</c:v>
              </c:pt>
              <c:pt idx="3">
                <c:v>5.4159159097532043E-2</c:v>
              </c:pt>
              <c:pt idx="4">
                <c:v>4.8770126783859995E-2</c:v>
              </c:pt>
              <c:pt idx="5">
                <c:v>2.7272484742020087E-2</c:v>
              </c:pt>
              <c:pt idx="6">
                <c:v>3.3587051546730258E-2</c:v>
              </c:pt>
              <c:pt idx="7">
                <c:v>2.9320563283164302E-2</c:v>
              </c:pt>
              <c:pt idx="8">
                <c:v>1.8682047093493349E-2</c:v>
              </c:pt>
              <c:pt idx="9">
                <c:v>1.8341384730938298E-2</c:v>
              </c:pt>
            </c:numLit>
          </c:val>
          <c:extLst>
            <c:ext xmlns:c16="http://schemas.microsoft.com/office/drawing/2014/chart" uri="{C3380CC4-5D6E-409C-BE32-E72D297353CC}">
              <c16:uniqueId val="{00000001-53C1-4461-ACDC-47ACDEBB4EF9}"/>
            </c:ext>
          </c:extLst>
        </c:ser>
        <c:ser>
          <c:idx val="2"/>
          <c:order val="2"/>
          <c:tx>
            <c:v>MUJERES</c:v>
          </c:tx>
          <c:invertIfNegative val="0"/>
          <c:dLbls>
            <c:numFmt formatCode="0.0%" sourceLinked="0"/>
            <c:spPr>
              <a:noFill/>
              <a:ln>
                <a:noFill/>
              </a:ln>
              <a:effectLst/>
            </c:spPr>
            <c:txPr>
              <a:bodyPr wrap="square" lIns="38100" tIns="19050" rIns="38100" bIns="19050" anchor="ctr">
                <a:spAutoFit/>
              </a:bodyPr>
              <a:lstStyle/>
              <a:p>
                <a:pPr>
                  <a:defRPr sz="9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0"/>
              <c:pt idx="0">
                <c:v>Marruecos</c:v>
              </c:pt>
              <c:pt idx="1">
                <c:v>Colombia</c:v>
              </c:pt>
              <c:pt idx="2">
                <c:v>Rumanía</c:v>
              </c:pt>
              <c:pt idx="3">
                <c:v>Venezuela</c:v>
              </c:pt>
              <c:pt idx="4">
                <c:v>Italia</c:v>
              </c:pt>
              <c:pt idx="5">
                <c:v>Honduras</c:v>
              </c:pt>
              <c:pt idx="6">
                <c:v>China</c:v>
              </c:pt>
              <c:pt idx="7">
                <c:v>Perú</c:v>
              </c:pt>
              <c:pt idx="8">
                <c:v>Ucrania</c:v>
              </c:pt>
              <c:pt idx="9">
                <c:v>Paraguay</c:v>
              </c:pt>
            </c:strLit>
          </c:cat>
          <c:val>
            <c:numLit>
              <c:formatCode>0.00%</c:formatCode>
              <c:ptCount val="10"/>
              <c:pt idx="0">
                <c:v>0.11912583632559896</c:v>
              </c:pt>
              <c:pt idx="1">
                <c:v>0.10349140100824787</c:v>
              </c:pt>
              <c:pt idx="2">
                <c:v>8.582665546158684E-2</c:v>
              </c:pt>
              <c:pt idx="3">
                <c:v>6.1354091336749975E-2</c:v>
              </c:pt>
              <c:pt idx="4">
                <c:v>4.8743143778407334E-2</c:v>
              </c:pt>
              <c:pt idx="5">
                <c:v>5.5196181342286231E-2</c:v>
              </c:pt>
              <c:pt idx="6">
                <c:v>3.4966337665708377E-2</c:v>
              </c:pt>
              <c:pt idx="7">
                <c:v>3.5548220391221942E-2</c:v>
              </c:pt>
              <c:pt idx="8">
                <c:v>3.1347362009546645E-2</c:v>
              </c:pt>
              <c:pt idx="9">
                <c:v>2.8311315630563078E-2</c:v>
              </c:pt>
            </c:numLit>
          </c:val>
          <c:extLst>
            <c:ext xmlns:c16="http://schemas.microsoft.com/office/drawing/2014/chart" uri="{C3380CC4-5D6E-409C-BE32-E72D297353CC}">
              <c16:uniqueId val="{00000002-53C1-4461-ACDC-47ACDEBB4EF9}"/>
            </c:ext>
          </c:extLst>
        </c:ser>
        <c:dLbls>
          <c:showLegendKey val="0"/>
          <c:showVal val="0"/>
          <c:showCatName val="0"/>
          <c:showSerName val="0"/>
          <c:showPercent val="0"/>
          <c:showBubbleSize val="0"/>
        </c:dLbls>
        <c:gapWidth val="49"/>
        <c:overlap val="-17"/>
        <c:axId val="25066752"/>
        <c:axId val="25065664"/>
      </c:barChart>
      <c:catAx>
        <c:axId val="25066752"/>
        <c:scaling>
          <c:orientation val="maxMin"/>
        </c:scaling>
        <c:delete val="0"/>
        <c:axPos val="l"/>
        <c:numFmt formatCode="General" sourceLinked="0"/>
        <c:majorTickMark val="out"/>
        <c:minorTickMark val="none"/>
        <c:tickLblPos val="nextTo"/>
        <c:txPr>
          <a:bodyPr/>
          <a:lstStyle/>
          <a:p>
            <a:pPr>
              <a:defRPr sz="800"/>
            </a:pPr>
            <a:endParaRPr lang="es-ES"/>
          </a:p>
        </c:txPr>
        <c:crossAx val="25065664"/>
        <c:crosses val="autoZero"/>
        <c:auto val="1"/>
        <c:lblAlgn val="ctr"/>
        <c:lblOffset val="100"/>
        <c:noMultiLvlLbl val="0"/>
      </c:catAx>
      <c:valAx>
        <c:axId val="25065664"/>
        <c:scaling>
          <c:orientation val="minMax"/>
          <c:max val="0.2"/>
        </c:scaling>
        <c:delete val="1"/>
        <c:axPos val="t"/>
        <c:numFmt formatCode="0.00%" sourceLinked="1"/>
        <c:majorTickMark val="out"/>
        <c:minorTickMark val="none"/>
        <c:tickLblPos val="nextTo"/>
        <c:crossAx val="25066752"/>
        <c:crosses val="autoZero"/>
        <c:crossBetween val="between"/>
      </c:valAx>
    </c:plotArea>
    <c:legend>
      <c:legendPos val="t"/>
      <c:layout>
        <c:manualLayout>
          <c:xMode val="edge"/>
          <c:yMode val="edge"/>
          <c:x val="5.4581529581529578E-2"/>
          <c:y val="0"/>
          <c:w val="0.9"/>
          <c:h val="5.8006570203324705E-2"/>
        </c:manualLayout>
      </c:layout>
      <c:overlay val="1"/>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6.png"/><Relationship Id="rId4"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6.png"/></Relationships>
</file>

<file path=xl/drawings/_rels/drawing3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6.png"/></Relationships>
</file>

<file path=xl/drawings/_rels/drawing37.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6.png"/></Relationships>
</file>

<file path=xl/drawings/_rels/drawing39.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chart" Target="../charts/chart1.xml"/><Relationship Id="rId4"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6.png"/></Relationships>
</file>

<file path=xl/drawings/_rels/drawing4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6.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6.png"/></Relationships>
</file>

<file path=xl/drawings/_rels/drawing46.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6.png"/></Relationships>
</file>

<file path=xl/drawings/_rels/drawing47.xml.rels><?xml version="1.0" encoding="UTF-8" standalone="yes"?>
<Relationships xmlns="http://schemas.openxmlformats.org/package/2006/relationships"><Relationship Id="rId1" Type="http://schemas.openxmlformats.org/officeDocument/2006/relationships/image" Target="../media/image6.png"/></Relationships>
</file>

<file path=xl/drawings/_rels/drawing48.xml.rels><?xml version="1.0" encoding="UTF-8" standalone="yes"?>
<Relationships xmlns="http://schemas.openxmlformats.org/package/2006/relationships"><Relationship Id="rId1" Type="http://schemas.openxmlformats.org/officeDocument/2006/relationships/image" Target="../media/image6.png"/></Relationships>
</file>

<file path=xl/drawings/_rels/drawing49.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xml"/><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1" Type="http://schemas.openxmlformats.org/officeDocument/2006/relationships/image" Target="../media/image6.png"/></Relationships>
</file>

<file path=xl/drawings/_rels/drawing52.xml.rels><?xml version="1.0" encoding="UTF-8" standalone="yes"?>
<Relationships xmlns="http://schemas.openxmlformats.org/package/2006/relationships"><Relationship Id="rId1" Type="http://schemas.openxmlformats.org/officeDocument/2006/relationships/image" Target="../media/image6.png"/></Relationships>
</file>

<file path=xl/drawings/_rels/drawing53.xml.rels><?xml version="1.0" encoding="UTF-8" standalone="yes"?>
<Relationships xmlns="http://schemas.openxmlformats.org/package/2006/relationships"><Relationship Id="rId1" Type="http://schemas.openxmlformats.org/officeDocument/2006/relationships/image" Target="../media/image6.png"/></Relationships>
</file>

<file path=xl/drawings/_rels/drawing5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0.xml"/></Relationships>
</file>

<file path=xl/drawings/_rels/drawing55.xml.rels><?xml version="1.0" encoding="UTF-8" standalone="yes"?>
<Relationships xmlns="http://schemas.openxmlformats.org/package/2006/relationships"><Relationship Id="rId1" Type="http://schemas.openxmlformats.org/officeDocument/2006/relationships/image" Target="../media/image6.png"/></Relationships>
</file>

<file path=xl/drawings/_rels/drawing56.xml.rels><?xml version="1.0" encoding="UTF-8" standalone="yes"?>
<Relationships xmlns="http://schemas.openxmlformats.org/package/2006/relationships"><Relationship Id="rId1" Type="http://schemas.openxmlformats.org/officeDocument/2006/relationships/image" Target="../media/image6.png"/></Relationships>
</file>

<file path=xl/drawings/_rels/drawing57.xml.rels><?xml version="1.0" encoding="UTF-8" standalone="yes"?>
<Relationships xmlns="http://schemas.openxmlformats.org/package/2006/relationships"><Relationship Id="rId1" Type="http://schemas.openxmlformats.org/officeDocument/2006/relationships/image" Target="../media/image6.png"/></Relationships>
</file>

<file path=xl/drawings/_rels/drawing58.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6.png"/></Relationships>
</file>

<file path=xl/drawings/_rels/drawing59.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xml"/></Relationships>
</file>

<file path=xl/drawings/_rels/drawing60.xml.rels><?xml version="1.0" encoding="UTF-8" standalone="yes"?>
<Relationships xmlns="http://schemas.openxmlformats.org/package/2006/relationships"><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png"/></Relationships>
</file>

<file path=xl/drawings/_rels/drawing6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2.xml"/></Relationships>
</file>

<file path=xl/drawings/_rels/drawing63.xml.rels><?xml version="1.0" encoding="UTF-8" standalone="yes"?>
<Relationships xmlns="http://schemas.openxmlformats.org/package/2006/relationships"><Relationship Id="rId1" Type="http://schemas.openxmlformats.org/officeDocument/2006/relationships/image" Target="../media/image6.png"/></Relationships>
</file>

<file path=xl/drawings/_rels/drawing64.xml.rels><?xml version="1.0" encoding="UTF-8" standalone="yes"?>
<Relationships xmlns="http://schemas.openxmlformats.org/package/2006/relationships"><Relationship Id="rId1" Type="http://schemas.openxmlformats.org/officeDocument/2006/relationships/image" Target="../media/image6.png"/></Relationships>
</file>

<file path=xl/drawings/_rels/drawing6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3.xml"/></Relationships>
</file>

<file path=xl/drawings/_rels/drawing67.xml.rels><?xml version="1.0" encoding="UTF-8" standalone="yes"?>
<Relationships xmlns="http://schemas.openxmlformats.org/package/2006/relationships"><Relationship Id="rId1" Type="http://schemas.openxmlformats.org/officeDocument/2006/relationships/image" Target="../media/image6.png"/></Relationships>
</file>

<file path=xl/drawings/_rels/drawing68.xml.rels><?xml version="1.0" encoding="UTF-8" standalone="yes"?>
<Relationships xmlns="http://schemas.openxmlformats.org/package/2006/relationships"><Relationship Id="rId1" Type="http://schemas.openxmlformats.org/officeDocument/2006/relationships/image" Target="../media/image6.png"/></Relationships>
</file>

<file path=xl/drawings/_rels/drawing69.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7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6.png"/></Relationships>
</file>

<file path=xl/drawings/_rels/drawing71.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image" Target="../media/image6.png"/></Relationships>
</file>

<file path=xl/drawings/_rels/drawing7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6.png"/></Relationships>
</file>

<file path=xl/drawings/_rels/drawing73.xml.rels><?xml version="1.0" encoding="UTF-8" standalone="yes"?>
<Relationships xmlns="http://schemas.openxmlformats.org/package/2006/relationships"><Relationship Id="rId1" Type="http://schemas.openxmlformats.org/officeDocument/2006/relationships/image" Target="../media/image6.png"/></Relationships>
</file>

<file path=xl/drawings/_rels/drawing74.xml.rels><?xml version="1.0" encoding="UTF-8" standalone="yes"?>
<Relationships xmlns="http://schemas.openxmlformats.org/package/2006/relationships"><Relationship Id="rId1" Type="http://schemas.openxmlformats.org/officeDocument/2006/relationships/image" Target="../media/image6.png"/></Relationships>
</file>

<file path=xl/drawings/_rels/drawing75.xml.rels><?xml version="1.0" encoding="UTF-8" standalone="yes"?>
<Relationships xmlns="http://schemas.openxmlformats.org/package/2006/relationships"><Relationship Id="rId1" Type="http://schemas.openxmlformats.org/officeDocument/2006/relationships/image" Target="../media/image6.png"/></Relationships>
</file>

<file path=xl/drawings/_rels/drawing7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7.xml"/></Relationships>
</file>

<file path=xl/drawings/_rels/drawing77.xml.rels><?xml version="1.0" encoding="UTF-8" standalone="yes"?>
<Relationships xmlns="http://schemas.openxmlformats.org/package/2006/relationships"><Relationship Id="rId1" Type="http://schemas.openxmlformats.org/officeDocument/2006/relationships/image" Target="../media/image6.png"/></Relationships>
</file>

<file path=xl/drawings/_rels/drawing78.xml.rels><?xml version="1.0" encoding="UTF-8" standalone="yes"?>
<Relationships xmlns="http://schemas.openxmlformats.org/package/2006/relationships"><Relationship Id="rId1" Type="http://schemas.openxmlformats.org/officeDocument/2006/relationships/image" Target="../media/image6.png"/></Relationships>
</file>

<file path=xl/drawings/_rels/drawing79.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6.png"/></Relationships>
</file>

<file path=xl/drawings/_rels/drawing80.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6.png"/></Relationships>
</file>

<file path=xl/drawings/_rels/drawing81.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image" Target="../media/image6.png"/></Relationships>
</file>

<file path=xl/drawings/_rels/drawing8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30.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image" Target="../media/image6.png"/></Relationships>
</file>

<file path=xl/drawings/_rels/drawing8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image" Target="../media/image6.png"/></Relationships>
</file>

<file path=xl/drawings/_rels/drawing85.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image" Target="../media/image6.png"/></Relationships>
</file>

<file path=xl/drawings/_rels/drawing8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image" Target="../media/image6.png"/></Relationships>
</file>

<file path=xl/drawings/_rels/drawing87.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0</xdr:colOff>
      <xdr:row>6</xdr:row>
      <xdr:rowOff>741971</xdr:rowOff>
    </xdr:to>
    <xdr:pic>
      <xdr:nvPicPr>
        <xdr:cNvPr id="14" name="Imagen 13">
          <a:extLst>
            <a:ext uri="{FF2B5EF4-FFF2-40B4-BE49-F238E27FC236}">
              <a16:creationId xmlns:a16="http://schemas.microsoft.com/office/drawing/2014/main" id="{B6C10ACB-DF3F-475F-ABB7-BF4D29CDFFA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3057"/>
        <a:stretch/>
      </xdr:blipFill>
      <xdr:spPr bwMode="auto">
        <a:xfrm>
          <a:off x="0" y="0"/>
          <a:ext cx="7888941" cy="46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742122</xdr:colOff>
      <xdr:row>0</xdr:row>
      <xdr:rowOff>24850</xdr:rowOff>
    </xdr:from>
    <xdr:to>
      <xdr:col>11</xdr:col>
      <xdr:colOff>156731</xdr:colOff>
      <xdr:row>0</xdr:row>
      <xdr:rowOff>426758</xdr:rowOff>
    </xdr:to>
    <xdr:pic>
      <xdr:nvPicPr>
        <xdr:cNvPr id="2" name="Picture 8">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672470" y="24850"/>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248477</xdr:colOff>
      <xdr:row>4</xdr:row>
      <xdr:rowOff>19050</xdr:rowOff>
    </xdr:from>
    <xdr:to>
      <xdr:col>8</xdr:col>
      <xdr:colOff>798129</xdr:colOff>
      <xdr:row>16</xdr:row>
      <xdr:rowOff>0</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916054</xdr:colOff>
      <xdr:row>0</xdr:row>
      <xdr:rowOff>24851</xdr:rowOff>
    </xdr:from>
    <xdr:to>
      <xdr:col>15</xdr:col>
      <xdr:colOff>198140</xdr:colOff>
      <xdr:row>0</xdr:row>
      <xdr:rowOff>426759</xdr:rowOff>
    </xdr:to>
    <xdr:pic>
      <xdr:nvPicPr>
        <xdr:cNvPr id="2" name="Picture 8">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904380" y="24851"/>
          <a:ext cx="1849695"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916054</xdr:colOff>
      <xdr:row>0</xdr:row>
      <xdr:rowOff>24851</xdr:rowOff>
    </xdr:from>
    <xdr:to>
      <xdr:col>15</xdr:col>
      <xdr:colOff>198140</xdr:colOff>
      <xdr:row>0</xdr:row>
      <xdr:rowOff>426759</xdr:rowOff>
    </xdr:to>
    <xdr:pic>
      <xdr:nvPicPr>
        <xdr:cNvPr id="2" name="Picture 8">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907279" y="24851"/>
          <a:ext cx="1844311"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165653</xdr:colOff>
      <xdr:row>4</xdr:row>
      <xdr:rowOff>1</xdr:rowOff>
    </xdr:from>
    <xdr:to>
      <xdr:col>4</xdr:col>
      <xdr:colOff>444588</xdr:colOff>
      <xdr:row>26</xdr:row>
      <xdr:rowOff>0</xdr:rowOff>
    </xdr:to>
    <xdr:graphicFrame macro="">
      <xdr:nvGraphicFramePr>
        <xdr:cNvPr id="3" name="2 Gráfico">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571501</xdr:colOff>
      <xdr:row>4</xdr:row>
      <xdr:rowOff>0</xdr:rowOff>
    </xdr:from>
    <xdr:to>
      <xdr:col>9</xdr:col>
      <xdr:colOff>535696</xdr:colOff>
      <xdr:row>26</xdr:row>
      <xdr:rowOff>0</xdr:rowOff>
    </xdr:to>
    <xdr:graphicFrame macro="">
      <xdr:nvGraphicFramePr>
        <xdr:cNvPr id="4" name="2 Gráfico">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91108</xdr:colOff>
      <xdr:row>4</xdr:row>
      <xdr:rowOff>8282</xdr:rowOff>
    </xdr:from>
    <xdr:to>
      <xdr:col>15</xdr:col>
      <xdr:colOff>154695</xdr:colOff>
      <xdr:row>25</xdr:row>
      <xdr:rowOff>182216</xdr:rowOff>
    </xdr:to>
    <xdr:graphicFrame macro="">
      <xdr:nvGraphicFramePr>
        <xdr:cNvPr id="5" name="2 Gráfico">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21517</xdr:colOff>
      <xdr:row>0</xdr:row>
      <xdr:rowOff>22934</xdr:rowOff>
    </xdr:from>
    <xdr:to>
      <xdr:col>11</xdr:col>
      <xdr:colOff>148430</xdr:colOff>
      <xdr:row>0</xdr:row>
      <xdr:rowOff>424842</xdr:rowOff>
    </xdr:to>
    <xdr:pic>
      <xdr:nvPicPr>
        <xdr:cNvPr id="2" name="Picture 8">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672452" y="22934"/>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9</xdr:col>
      <xdr:colOff>29793</xdr:colOff>
      <xdr:row>0</xdr:row>
      <xdr:rowOff>22934</xdr:rowOff>
    </xdr:from>
    <xdr:to>
      <xdr:col>11</xdr:col>
      <xdr:colOff>156706</xdr:colOff>
      <xdr:row>0</xdr:row>
      <xdr:rowOff>424842</xdr:rowOff>
    </xdr:to>
    <xdr:pic>
      <xdr:nvPicPr>
        <xdr:cNvPr id="2" name="Picture 8">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680728" y="22934"/>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29792</xdr:colOff>
      <xdr:row>0</xdr:row>
      <xdr:rowOff>22934</xdr:rowOff>
    </xdr:from>
    <xdr:to>
      <xdr:col>11</xdr:col>
      <xdr:colOff>150079</xdr:colOff>
      <xdr:row>0</xdr:row>
      <xdr:rowOff>424842</xdr:rowOff>
    </xdr:to>
    <xdr:pic>
      <xdr:nvPicPr>
        <xdr:cNvPr id="2" name="Picture 8">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54662" y="22934"/>
          <a:ext cx="1836443"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9</xdr:col>
      <xdr:colOff>674092</xdr:colOff>
      <xdr:row>0</xdr:row>
      <xdr:rowOff>21972</xdr:rowOff>
    </xdr:from>
    <xdr:to>
      <xdr:col>12</xdr:col>
      <xdr:colOff>163244</xdr:colOff>
      <xdr:row>0</xdr:row>
      <xdr:rowOff>423406</xdr:rowOff>
    </xdr:to>
    <xdr:pic>
      <xdr:nvPicPr>
        <xdr:cNvPr id="2" name="Picture 8">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463635" y="21972"/>
          <a:ext cx="1800000" cy="401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107672</xdr:colOff>
      <xdr:row>5</xdr:row>
      <xdr:rowOff>24855</xdr:rowOff>
    </xdr:from>
    <xdr:to>
      <xdr:col>5</xdr:col>
      <xdr:colOff>662542</xdr:colOff>
      <xdr:row>20</xdr:row>
      <xdr:rowOff>6341</xdr:rowOff>
    </xdr:to>
    <xdr:grpSp>
      <xdr:nvGrpSpPr>
        <xdr:cNvPr id="3" name="2 Grupo">
          <a:extLst>
            <a:ext uri="{FF2B5EF4-FFF2-40B4-BE49-F238E27FC236}">
              <a16:creationId xmlns:a16="http://schemas.microsoft.com/office/drawing/2014/main" id="{00000000-0008-0000-1000-000003000000}"/>
            </a:ext>
          </a:extLst>
        </xdr:cNvPr>
        <xdr:cNvGrpSpPr>
          <a:grpSpLocks noChangeAspect="1"/>
        </xdr:cNvGrpSpPr>
      </xdr:nvGrpSpPr>
      <xdr:grpSpPr>
        <a:xfrm>
          <a:off x="289889" y="1424616"/>
          <a:ext cx="3636001" cy="2838986"/>
          <a:chOff x="762000" y="571500"/>
          <a:chExt cx="10306050" cy="8029575"/>
        </a:xfrm>
      </xdr:grpSpPr>
      <xdr:sp macro="" textlink="">
        <xdr:nvSpPr>
          <xdr:cNvPr id="4" name="LaRioja">
            <a:extLst>
              <a:ext uri="{FF2B5EF4-FFF2-40B4-BE49-F238E27FC236}">
                <a16:creationId xmlns:a16="http://schemas.microsoft.com/office/drawing/2014/main" id="{00000000-0008-0000-1000-000004000000}"/>
              </a:ext>
            </a:extLst>
          </xdr:cNvPr>
          <xdr:cNvSpPr>
            <a:spLocks/>
          </xdr:cNvSpPr>
        </xdr:nvSpPr>
        <xdr:spPr bwMode="auto">
          <a:xfrm>
            <a:off x="5772150" y="1352550"/>
            <a:ext cx="895350" cy="533400"/>
          </a:xfrm>
          <a:custGeom>
            <a:avLst/>
            <a:gdLst>
              <a:gd name="T0" fmla="*/ 14 w 94"/>
              <a:gd name="T1" fmla="*/ 56 h 56"/>
              <a:gd name="T2" fmla="*/ 0 w 94"/>
              <a:gd name="T3" fmla="*/ 49 h 56"/>
              <a:gd name="T4" fmla="*/ 0 w 94"/>
              <a:gd name="T5" fmla="*/ 38 h 56"/>
              <a:gd name="T6" fmla="*/ 9 w 94"/>
              <a:gd name="T7" fmla="*/ 31 h 56"/>
              <a:gd name="T8" fmla="*/ 9 w 94"/>
              <a:gd name="T9" fmla="*/ 7 h 56"/>
              <a:gd name="T10" fmla="*/ 18 w 94"/>
              <a:gd name="T11" fmla="*/ 0 h 56"/>
              <a:gd name="T12" fmla="*/ 43 w 94"/>
              <a:gd name="T13" fmla="*/ 16 h 56"/>
              <a:gd name="T14" fmla="*/ 52 w 94"/>
              <a:gd name="T15" fmla="*/ 7 h 56"/>
              <a:gd name="T16" fmla="*/ 72 w 94"/>
              <a:gd name="T17" fmla="*/ 20 h 56"/>
              <a:gd name="T18" fmla="*/ 94 w 94"/>
              <a:gd name="T19" fmla="*/ 31 h 56"/>
              <a:gd name="T20" fmla="*/ 94 w 94"/>
              <a:gd name="T21" fmla="*/ 45 h 56"/>
              <a:gd name="T22" fmla="*/ 88 w 94"/>
              <a:gd name="T23" fmla="*/ 51 h 56"/>
              <a:gd name="T24" fmla="*/ 72 w 94"/>
              <a:gd name="T25" fmla="*/ 45 h 56"/>
              <a:gd name="T26" fmla="*/ 72 w 94"/>
              <a:gd name="T27" fmla="*/ 43 h 56"/>
              <a:gd name="T28" fmla="*/ 63 w 94"/>
              <a:gd name="T29" fmla="*/ 38 h 56"/>
              <a:gd name="T30" fmla="*/ 56 w 94"/>
              <a:gd name="T31" fmla="*/ 43 h 56"/>
              <a:gd name="T32" fmla="*/ 56 w 94"/>
              <a:gd name="T33" fmla="*/ 45 h 56"/>
              <a:gd name="T34" fmla="*/ 49 w 94"/>
              <a:gd name="T35" fmla="*/ 47 h 56"/>
              <a:gd name="T36" fmla="*/ 43 w 94"/>
              <a:gd name="T37" fmla="*/ 51 h 56"/>
              <a:gd name="T38" fmla="*/ 41 w 94"/>
              <a:gd name="T39" fmla="*/ 51 h 56"/>
              <a:gd name="T40" fmla="*/ 38 w 94"/>
              <a:gd name="T41" fmla="*/ 54 h 56"/>
              <a:gd name="T42" fmla="*/ 36 w 94"/>
              <a:gd name="T43" fmla="*/ 51 h 56"/>
              <a:gd name="T44" fmla="*/ 34 w 94"/>
              <a:gd name="T45" fmla="*/ 51 h 56"/>
              <a:gd name="T46" fmla="*/ 29 w 94"/>
              <a:gd name="T47" fmla="*/ 49 h 56"/>
              <a:gd name="T48" fmla="*/ 29 w 94"/>
              <a:gd name="T49" fmla="*/ 47 h 56"/>
              <a:gd name="T50" fmla="*/ 14 w 94"/>
              <a:gd name="T51" fmla="*/ 56 h 5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94" h="56">
                <a:moveTo>
                  <a:pt x="14" y="56"/>
                </a:moveTo>
                <a:lnTo>
                  <a:pt x="0" y="49"/>
                </a:lnTo>
                <a:lnTo>
                  <a:pt x="0" y="38"/>
                </a:lnTo>
                <a:lnTo>
                  <a:pt x="9" y="31"/>
                </a:lnTo>
                <a:lnTo>
                  <a:pt x="9" y="7"/>
                </a:lnTo>
                <a:lnTo>
                  <a:pt x="18" y="0"/>
                </a:lnTo>
                <a:lnTo>
                  <a:pt x="43" y="16"/>
                </a:lnTo>
                <a:lnTo>
                  <a:pt x="52" y="7"/>
                </a:lnTo>
                <a:lnTo>
                  <a:pt x="72" y="20"/>
                </a:lnTo>
                <a:lnTo>
                  <a:pt x="94" y="31"/>
                </a:lnTo>
                <a:lnTo>
                  <a:pt x="94" y="45"/>
                </a:lnTo>
                <a:lnTo>
                  <a:pt x="88" y="51"/>
                </a:lnTo>
                <a:lnTo>
                  <a:pt x="72" y="45"/>
                </a:lnTo>
                <a:lnTo>
                  <a:pt x="72" y="43"/>
                </a:lnTo>
                <a:lnTo>
                  <a:pt x="63" y="38"/>
                </a:lnTo>
                <a:lnTo>
                  <a:pt x="56" y="43"/>
                </a:lnTo>
                <a:lnTo>
                  <a:pt x="56" y="45"/>
                </a:lnTo>
                <a:lnTo>
                  <a:pt x="49" y="47"/>
                </a:lnTo>
                <a:lnTo>
                  <a:pt x="43" y="51"/>
                </a:lnTo>
                <a:lnTo>
                  <a:pt x="41" y="51"/>
                </a:lnTo>
                <a:lnTo>
                  <a:pt x="38" y="54"/>
                </a:lnTo>
                <a:lnTo>
                  <a:pt x="36" y="51"/>
                </a:lnTo>
                <a:lnTo>
                  <a:pt x="34" y="51"/>
                </a:lnTo>
                <a:lnTo>
                  <a:pt x="29" y="49"/>
                </a:lnTo>
                <a:lnTo>
                  <a:pt x="29" y="47"/>
                </a:lnTo>
                <a:lnTo>
                  <a:pt x="14" y="56"/>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5" name="Murcia">
            <a:extLst>
              <a:ext uri="{FF2B5EF4-FFF2-40B4-BE49-F238E27FC236}">
                <a16:creationId xmlns:a16="http://schemas.microsoft.com/office/drawing/2014/main" id="{00000000-0008-0000-1000-000005000000}"/>
              </a:ext>
            </a:extLst>
          </xdr:cNvPr>
          <xdr:cNvSpPr>
            <a:spLocks/>
          </xdr:cNvSpPr>
        </xdr:nvSpPr>
        <xdr:spPr bwMode="auto">
          <a:xfrm>
            <a:off x="6962775" y="4800600"/>
            <a:ext cx="1133475" cy="1085850"/>
          </a:xfrm>
          <a:custGeom>
            <a:avLst/>
            <a:gdLst>
              <a:gd name="T0" fmla="*/ 58 w 119"/>
              <a:gd name="T1" fmla="*/ 114 h 114"/>
              <a:gd name="T2" fmla="*/ 45 w 119"/>
              <a:gd name="T3" fmla="*/ 105 h 114"/>
              <a:gd name="T4" fmla="*/ 27 w 119"/>
              <a:gd name="T5" fmla="*/ 94 h 114"/>
              <a:gd name="T6" fmla="*/ 25 w 119"/>
              <a:gd name="T7" fmla="*/ 82 h 114"/>
              <a:gd name="T8" fmla="*/ 23 w 119"/>
              <a:gd name="T9" fmla="*/ 82 h 114"/>
              <a:gd name="T10" fmla="*/ 23 w 119"/>
              <a:gd name="T11" fmla="*/ 80 h 114"/>
              <a:gd name="T12" fmla="*/ 3 w 119"/>
              <a:gd name="T13" fmla="*/ 69 h 114"/>
              <a:gd name="T14" fmla="*/ 0 w 119"/>
              <a:gd name="T15" fmla="*/ 62 h 114"/>
              <a:gd name="T16" fmla="*/ 11 w 119"/>
              <a:gd name="T17" fmla="*/ 53 h 114"/>
              <a:gd name="T18" fmla="*/ 14 w 119"/>
              <a:gd name="T19" fmla="*/ 42 h 114"/>
              <a:gd name="T20" fmla="*/ 25 w 119"/>
              <a:gd name="T21" fmla="*/ 35 h 114"/>
              <a:gd name="T22" fmla="*/ 25 w 119"/>
              <a:gd name="T23" fmla="*/ 33 h 114"/>
              <a:gd name="T24" fmla="*/ 30 w 119"/>
              <a:gd name="T25" fmla="*/ 31 h 114"/>
              <a:gd name="T26" fmla="*/ 32 w 119"/>
              <a:gd name="T27" fmla="*/ 29 h 114"/>
              <a:gd name="T28" fmla="*/ 36 w 119"/>
              <a:gd name="T29" fmla="*/ 27 h 114"/>
              <a:gd name="T30" fmla="*/ 38 w 119"/>
              <a:gd name="T31" fmla="*/ 27 h 114"/>
              <a:gd name="T32" fmla="*/ 41 w 119"/>
              <a:gd name="T33" fmla="*/ 24 h 114"/>
              <a:gd name="T34" fmla="*/ 50 w 119"/>
              <a:gd name="T35" fmla="*/ 29 h 114"/>
              <a:gd name="T36" fmla="*/ 52 w 119"/>
              <a:gd name="T37" fmla="*/ 29 h 114"/>
              <a:gd name="T38" fmla="*/ 52 w 119"/>
              <a:gd name="T39" fmla="*/ 31 h 114"/>
              <a:gd name="T40" fmla="*/ 58 w 119"/>
              <a:gd name="T41" fmla="*/ 31 h 114"/>
              <a:gd name="T42" fmla="*/ 58 w 119"/>
              <a:gd name="T43" fmla="*/ 11 h 114"/>
              <a:gd name="T44" fmla="*/ 74 w 119"/>
              <a:gd name="T45" fmla="*/ 0 h 114"/>
              <a:gd name="T46" fmla="*/ 81 w 119"/>
              <a:gd name="T47" fmla="*/ 4 h 114"/>
              <a:gd name="T48" fmla="*/ 83 w 119"/>
              <a:gd name="T49" fmla="*/ 20 h 114"/>
              <a:gd name="T50" fmla="*/ 92 w 119"/>
              <a:gd name="T51" fmla="*/ 27 h 114"/>
              <a:gd name="T52" fmla="*/ 92 w 119"/>
              <a:gd name="T53" fmla="*/ 51 h 114"/>
              <a:gd name="T54" fmla="*/ 103 w 119"/>
              <a:gd name="T55" fmla="*/ 58 h 114"/>
              <a:gd name="T56" fmla="*/ 112 w 119"/>
              <a:gd name="T57" fmla="*/ 64 h 114"/>
              <a:gd name="T58" fmla="*/ 112 w 119"/>
              <a:gd name="T59" fmla="*/ 78 h 114"/>
              <a:gd name="T60" fmla="*/ 119 w 119"/>
              <a:gd name="T61" fmla="*/ 75 h 114"/>
              <a:gd name="T62" fmla="*/ 119 w 119"/>
              <a:gd name="T63" fmla="*/ 87 h 114"/>
              <a:gd name="T64" fmla="*/ 105 w 119"/>
              <a:gd name="T65" fmla="*/ 96 h 114"/>
              <a:gd name="T66" fmla="*/ 94 w 119"/>
              <a:gd name="T67" fmla="*/ 89 h 114"/>
              <a:gd name="T68" fmla="*/ 72 w 119"/>
              <a:gd name="T69" fmla="*/ 105 h 114"/>
              <a:gd name="T70" fmla="*/ 70 w 119"/>
              <a:gd name="T71" fmla="*/ 105 h 114"/>
              <a:gd name="T72" fmla="*/ 58 w 119"/>
              <a:gd name="T73"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19" h="114">
                <a:moveTo>
                  <a:pt x="58" y="114"/>
                </a:moveTo>
                <a:lnTo>
                  <a:pt x="45" y="105"/>
                </a:lnTo>
                <a:lnTo>
                  <a:pt x="27" y="94"/>
                </a:lnTo>
                <a:lnTo>
                  <a:pt x="25" y="82"/>
                </a:lnTo>
                <a:lnTo>
                  <a:pt x="23" y="82"/>
                </a:lnTo>
                <a:lnTo>
                  <a:pt x="23" y="80"/>
                </a:lnTo>
                <a:lnTo>
                  <a:pt x="3" y="69"/>
                </a:lnTo>
                <a:lnTo>
                  <a:pt x="0" y="62"/>
                </a:lnTo>
                <a:lnTo>
                  <a:pt x="11" y="53"/>
                </a:lnTo>
                <a:lnTo>
                  <a:pt x="14" y="42"/>
                </a:lnTo>
                <a:lnTo>
                  <a:pt x="25" y="35"/>
                </a:lnTo>
                <a:lnTo>
                  <a:pt x="25" y="33"/>
                </a:lnTo>
                <a:lnTo>
                  <a:pt x="30" y="31"/>
                </a:lnTo>
                <a:lnTo>
                  <a:pt x="32" y="29"/>
                </a:lnTo>
                <a:lnTo>
                  <a:pt x="36" y="27"/>
                </a:lnTo>
                <a:lnTo>
                  <a:pt x="38" y="27"/>
                </a:lnTo>
                <a:lnTo>
                  <a:pt x="41" y="24"/>
                </a:lnTo>
                <a:lnTo>
                  <a:pt x="50" y="29"/>
                </a:lnTo>
                <a:lnTo>
                  <a:pt x="52" y="29"/>
                </a:lnTo>
                <a:lnTo>
                  <a:pt x="52" y="31"/>
                </a:lnTo>
                <a:lnTo>
                  <a:pt x="58" y="31"/>
                </a:lnTo>
                <a:lnTo>
                  <a:pt x="58" y="11"/>
                </a:lnTo>
                <a:lnTo>
                  <a:pt x="74" y="0"/>
                </a:lnTo>
                <a:lnTo>
                  <a:pt x="81" y="4"/>
                </a:lnTo>
                <a:lnTo>
                  <a:pt x="83" y="20"/>
                </a:lnTo>
                <a:lnTo>
                  <a:pt x="92" y="27"/>
                </a:lnTo>
                <a:lnTo>
                  <a:pt x="92" y="51"/>
                </a:lnTo>
                <a:lnTo>
                  <a:pt x="103" y="58"/>
                </a:lnTo>
                <a:lnTo>
                  <a:pt x="112" y="64"/>
                </a:lnTo>
                <a:lnTo>
                  <a:pt x="112" y="78"/>
                </a:lnTo>
                <a:lnTo>
                  <a:pt x="119" y="75"/>
                </a:lnTo>
                <a:lnTo>
                  <a:pt x="119" y="87"/>
                </a:lnTo>
                <a:lnTo>
                  <a:pt x="105" y="96"/>
                </a:lnTo>
                <a:lnTo>
                  <a:pt x="94" y="89"/>
                </a:lnTo>
                <a:lnTo>
                  <a:pt x="72" y="105"/>
                </a:lnTo>
                <a:lnTo>
                  <a:pt x="70" y="105"/>
                </a:lnTo>
                <a:lnTo>
                  <a:pt x="58" y="114"/>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 name="Andalucia">
            <a:extLst>
              <a:ext uri="{FF2B5EF4-FFF2-40B4-BE49-F238E27FC236}">
                <a16:creationId xmlns:a16="http://schemas.microsoft.com/office/drawing/2014/main" id="{00000000-0008-0000-1000-000006000000}"/>
              </a:ext>
            </a:extLst>
          </xdr:cNvPr>
          <xdr:cNvSpPr>
            <a:spLocks/>
          </xdr:cNvSpPr>
        </xdr:nvSpPr>
        <xdr:spPr bwMode="auto">
          <a:xfrm>
            <a:off x="3162300" y="5076825"/>
            <a:ext cx="4333875" cy="2466975"/>
          </a:xfrm>
          <a:custGeom>
            <a:avLst/>
            <a:gdLst>
              <a:gd name="T0" fmla="*/ 125 w 455"/>
              <a:gd name="T1" fmla="*/ 241 h 259"/>
              <a:gd name="T2" fmla="*/ 107 w 455"/>
              <a:gd name="T3" fmla="*/ 229 h 259"/>
              <a:gd name="T4" fmla="*/ 83 w 455"/>
              <a:gd name="T5" fmla="*/ 198 h 259"/>
              <a:gd name="T6" fmla="*/ 83 w 455"/>
              <a:gd name="T7" fmla="*/ 187 h 259"/>
              <a:gd name="T8" fmla="*/ 80 w 455"/>
              <a:gd name="T9" fmla="*/ 183 h 259"/>
              <a:gd name="T10" fmla="*/ 69 w 455"/>
              <a:gd name="T11" fmla="*/ 174 h 259"/>
              <a:gd name="T12" fmla="*/ 60 w 455"/>
              <a:gd name="T13" fmla="*/ 169 h 259"/>
              <a:gd name="T14" fmla="*/ 31 w 455"/>
              <a:gd name="T15" fmla="*/ 154 h 259"/>
              <a:gd name="T16" fmla="*/ 9 w 455"/>
              <a:gd name="T17" fmla="*/ 134 h 259"/>
              <a:gd name="T18" fmla="*/ 0 w 455"/>
              <a:gd name="T19" fmla="*/ 138 h 259"/>
              <a:gd name="T20" fmla="*/ 16 w 455"/>
              <a:gd name="T21" fmla="*/ 114 h 259"/>
              <a:gd name="T22" fmla="*/ 36 w 455"/>
              <a:gd name="T23" fmla="*/ 85 h 259"/>
              <a:gd name="T24" fmla="*/ 44 w 455"/>
              <a:gd name="T25" fmla="*/ 82 h 259"/>
              <a:gd name="T26" fmla="*/ 62 w 455"/>
              <a:gd name="T27" fmla="*/ 76 h 259"/>
              <a:gd name="T28" fmla="*/ 116 w 455"/>
              <a:gd name="T29" fmla="*/ 78 h 259"/>
              <a:gd name="T30" fmla="*/ 127 w 455"/>
              <a:gd name="T31" fmla="*/ 62 h 259"/>
              <a:gd name="T32" fmla="*/ 131 w 455"/>
              <a:gd name="T33" fmla="*/ 73 h 259"/>
              <a:gd name="T34" fmla="*/ 147 w 455"/>
              <a:gd name="T35" fmla="*/ 26 h 259"/>
              <a:gd name="T36" fmla="*/ 181 w 455"/>
              <a:gd name="T37" fmla="*/ 6 h 259"/>
              <a:gd name="T38" fmla="*/ 187 w 455"/>
              <a:gd name="T39" fmla="*/ 11 h 259"/>
              <a:gd name="T40" fmla="*/ 219 w 455"/>
              <a:gd name="T41" fmla="*/ 24 h 259"/>
              <a:gd name="T42" fmla="*/ 225 w 455"/>
              <a:gd name="T43" fmla="*/ 29 h 259"/>
              <a:gd name="T44" fmla="*/ 239 w 455"/>
              <a:gd name="T45" fmla="*/ 20 h 259"/>
              <a:gd name="T46" fmla="*/ 266 w 455"/>
              <a:gd name="T47" fmla="*/ 20 h 259"/>
              <a:gd name="T48" fmla="*/ 277 w 455"/>
              <a:gd name="T49" fmla="*/ 26 h 259"/>
              <a:gd name="T50" fmla="*/ 281 w 455"/>
              <a:gd name="T51" fmla="*/ 29 h 259"/>
              <a:gd name="T52" fmla="*/ 308 w 455"/>
              <a:gd name="T53" fmla="*/ 11 h 259"/>
              <a:gd name="T54" fmla="*/ 312 w 455"/>
              <a:gd name="T55" fmla="*/ 6 h 259"/>
              <a:gd name="T56" fmla="*/ 317 w 455"/>
              <a:gd name="T57" fmla="*/ 6 h 259"/>
              <a:gd name="T58" fmla="*/ 317 w 455"/>
              <a:gd name="T59" fmla="*/ 6 h 259"/>
              <a:gd name="T60" fmla="*/ 355 w 455"/>
              <a:gd name="T61" fmla="*/ 2 h 259"/>
              <a:gd name="T62" fmla="*/ 357 w 455"/>
              <a:gd name="T63" fmla="*/ 0 h 259"/>
              <a:gd name="T64" fmla="*/ 362 w 455"/>
              <a:gd name="T65" fmla="*/ 2 h 259"/>
              <a:gd name="T66" fmla="*/ 370 w 455"/>
              <a:gd name="T67" fmla="*/ 6 h 259"/>
              <a:gd name="T68" fmla="*/ 377 w 455"/>
              <a:gd name="T69" fmla="*/ 33 h 259"/>
              <a:gd name="T70" fmla="*/ 417 w 455"/>
              <a:gd name="T71" fmla="*/ 65 h 259"/>
              <a:gd name="T72" fmla="*/ 455 w 455"/>
              <a:gd name="T73" fmla="*/ 91 h 259"/>
              <a:gd name="T74" fmla="*/ 449 w 455"/>
              <a:gd name="T75" fmla="*/ 98 h 259"/>
              <a:gd name="T76" fmla="*/ 446 w 455"/>
              <a:gd name="T77" fmla="*/ 100 h 259"/>
              <a:gd name="T78" fmla="*/ 444 w 455"/>
              <a:gd name="T79" fmla="*/ 125 h 259"/>
              <a:gd name="T80" fmla="*/ 433 w 455"/>
              <a:gd name="T81" fmla="*/ 138 h 259"/>
              <a:gd name="T82" fmla="*/ 433 w 455"/>
              <a:gd name="T83" fmla="*/ 145 h 259"/>
              <a:gd name="T84" fmla="*/ 431 w 455"/>
              <a:gd name="T85" fmla="*/ 149 h 259"/>
              <a:gd name="T86" fmla="*/ 419 w 455"/>
              <a:gd name="T87" fmla="*/ 156 h 259"/>
              <a:gd name="T88" fmla="*/ 408 w 455"/>
              <a:gd name="T89" fmla="*/ 149 h 259"/>
              <a:gd name="T90" fmla="*/ 406 w 455"/>
              <a:gd name="T91" fmla="*/ 145 h 259"/>
              <a:gd name="T92" fmla="*/ 395 w 455"/>
              <a:gd name="T93" fmla="*/ 152 h 259"/>
              <a:gd name="T94" fmla="*/ 373 w 455"/>
              <a:gd name="T95" fmla="*/ 167 h 259"/>
              <a:gd name="T96" fmla="*/ 353 w 455"/>
              <a:gd name="T97" fmla="*/ 167 h 259"/>
              <a:gd name="T98" fmla="*/ 330 w 455"/>
              <a:gd name="T99" fmla="*/ 169 h 259"/>
              <a:gd name="T100" fmla="*/ 315 w 455"/>
              <a:gd name="T101" fmla="*/ 176 h 259"/>
              <a:gd name="T102" fmla="*/ 306 w 455"/>
              <a:gd name="T103" fmla="*/ 169 h 259"/>
              <a:gd name="T104" fmla="*/ 303 w 455"/>
              <a:gd name="T105" fmla="*/ 172 h 259"/>
              <a:gd name="T106" fmla="*/ 283 w 455"/>
              <a:gd name="T107" fmla="*/ 172 h 259"/>
              <a:gd name="T108" fmla="*/ 261 w 455"/>
              <a:gd name="T109" fmla="*/ 176 h 259"/>
              <a:gd name="T110" fmla="*/ 241 w 455"/>
              <a:gd name="T111" fmla="*/ 198 h 259"/>
              <a:gd name="T112" fmla="*/ 210 w 455"/>
              <a:gd name="T113" fmla="*/ 209 h 259"/>
              <a:gd name="T114" fmla="*/ 183 w 455"/>
              <a:gd name="T115" fmla="*/ 223 h 259"/>
              <a:gd name="T116" fmla="*/ 163 w 455"/>
              <a:gd name="T117" fmla="*/ 256 h 259"/>
              <a:gd name="T118" fmla="*/ 156 w 455"/>
              <a:gd name="T119" fmla="*/ 259 h 2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55" h="259">
                <a:moveTo>
                  <a:pt x="156" y="259"/>
                </a:moveTo>
                <a:lnTo>
                  <a:pt x="125" y="241"/>
                </a:lnTo>
                <a:lnTo>
                  <a:pt x="125" y="239"/>
                </a:lnTo>
                <a:lnTo>
                  <a:pt x="107" y="229"/>
                </a:lnTo>
                <a:lnTo>
                  <a:pt x="107" y="214"/>
                </a:lnTo>
                <a:lnTo>
                  <a:pt x="83" y="198"/>
                </a:lnTo>
                <a:lnTo>
                  <a:pt x="83" y="196"/>
                </a:lnTo>
                <a:lnTo>
                  <a:pt x="83" y="187"/>
                </a:lnTo>
                <a:lnTo>
                  <a:pt x="83" y="185"/>
                </a:lnTo>
                <a:lnTo>
                  <a:pt x="80" y="183"/>
                </a:lnTo>
                <a:lnTo>
                  <a:pt x="76" y="181"/>
                </a:lnTo>
                <a:lnTo>
                  <a:pt x="69" y="174"/>
                </a:lnTo>
                <a:lnTo>
                  <a:pt x="62" y="172"/>
                </a:lnTo>
                <a:lnTo>
                  <a:pt x="60" y="169"/>
                </a:lnTo>
                <a:lnTo>
                  <a:pt x="33" y="154"/>
                </a:lnTo>
                <a:lnTo>
                  <a:pt x="31" y="154"/>
                </a:lnTo>
                <a:lnTo>
                  <a:pt x="9" y="165"/>
                </a:lnTo>
                <a:lnTo>
                  <a:pt x="9" y="134"/>
                </a:lnTo>
                <a:lnTo>
                  <a:pt x="9" y="131"/>
                </a:lnTo>
                <a:lnTo>
                  <a:pt x="0" y="138"/>
                </a:lnTo>
                <a:lnTo>
                  <a:pt x="0" y="122"/>
                </a:lnTo>
                <a:lnTo>
                  <a:pt x="16" y="114"/>
                </a:lnTo>
                <a:lnTo>
                  <a:pt x="16" y="96"/>
                </a:lnTo>
                <a:lnTo>
                  <a:pt x="36" y="85"/>
                </a:lnTo>
                <a:lnTo>
                  <a:pt x="36" y="78"/>
                </a:lnTo>
                <a:lnTo>
                  <a:pt x="44" y="82"/>
                </a:lnTo>
                <a:lnTo>
                  <a:pt x="60" y="76"/>
                </a:lnTo>
                <a:lnTo>
                  <a:pt x="62" y="76"/>
                </a:lnTo>
                <a:lnTo>
                  <a:pt x="91" y="93"/>
                </a:lnTo>
                <a:lnTo>
                  <a:pt x="116" y="78"/>
                </a:lnTo>
                <a:lnTo>
                  <a:pt x="116" y="69"/>
                </a:lnTo>
                <a:lnTo>
                  <a:pt x="127" y="62"/>
                </a:lnTo>
                <a:lnTo>
                  <a:pt x="129" y="73"/>
                </a:lnTo>
                <a:lnTo>
                  <a:pt x="131" y="73"/>
                </a:lnTo>
                <a:lnTo>
                  <a:pt x="147" y="60"/>
                </a:lnTo>
                <a:lnTo>
                  <a:pt x="147" y="26"/>
                </a:lnTo>
                <a:lnTo>
                  <a:pt x="179" y="6"/>
                </a:lnTo>
                <a:lnTo>
                  <a:pt x="181" y="6"/>
                </a:lnTo>
                <a:lnTo>
                  <a:pt x="183" y="6"/>
                </a:lnTo>
                <a:lnTo>
                  <a:pt x="187" y="11"/>
                </a:lnTo>
                <a:lnTo>
                  <a:pt x="212" y="22"/>
                </a:lnTo>
                <a:lnTo>
                  <a:pt x="219" y="24"/>
                </a:lnTo>
                <a:lnTo>
                  <a:pt x="221" y="26"/>
                </a:lnTo>
                <a:lnTo>
                  <a:pt x="225" y="29"/>
                </a:lnTo>
                <a:lnTo>
                  <a:pt x="227" y="29"/>
                </a:lnTo>
                <a:lnTo>
                  <a:pt x="239" y="20"/>
                </a:lnTo>
                <a:lnTo>
                  <a:pt x="254" y="26"/>
                </a:lnTo>
                <a:lnTo>
                  <a:pt x="266" y="20"/>
                </a:lnTo>
                <a:lnTo>
                  <a:pt x="270" y="22"/>
                </a:lnTo>
                <a:lnTo>
                  <a:pt x="277" y="26"/>
                </a:lnTo>
                <a:lnTo>
                  <a:pt x="279" y="29"/>
                </a:lnTo>
                <a:lnTo>
                  <a:pt x="281" y="29"/>
                </a:lnTo>
                <a:lnTo>
                  <a:pt x="303" y="13"/>
                </a:lnTo>
                <a:lnTo>
                  <a:pt x="308" y="11"/>
                </a:lnTo>
                <a:lnTo>
                  <a:pt x="312" y="9"/>
                </a:lnTo>
                <a:lnTo>
                  <a:pt x="312" y="6"/>
                </a:lnTo>
                <a:lnTo>
                  <a:pt x="315" y="6"/>
                </a:lnTo>
                <a:lnTo>
                  <a:pt x="317" y="6"/>
                </a:lnTo>
                <a:lnTo>
                  <a:pt x="317" y="4"/>
                </a:lnTo>
                <a:lnTo>
                  <a:pt x="317" y="6"/>
                </a:lnTo>
                <a:lnTo>
                  <a:pt x="335" y="15"/>
                </a:lnTo>
                <a:lnTo>
                  <a:pt x="355" y="2"/>
                </a:lnTo>
                <a:lnTo>
                  <a:pt x="355" y="0"/>
                </a:lnTo>
                <a:lnTo>
                  <a:pt x="357" y="0"/>
                </a:lnTo>
                <a:lnTo>
                  <a:pt x="362" y="0"/>
                </a:lnTo>
                <a:lnTo>
                  <a:pt x="362" y="2"/>
                </a:lnTo>
                <a:lnTo>
                  <a:pt x="368" y="4"/>
                </a:lnTo>
                <a:lnTo>
                  <a:pt x="370" y="6"/>
                </a:lnTo>
                <a:lnTo>
                  <a:pt x="377" y="11"/>
                </a:lnTo>
                <a:lnTo>
                  <a:pt x="377" y="33"/>
                </a:lnTo>
                <a:lnTo>
                  <a:pt x="417" y="58"/>
                </a:lnTo>
                <a:lnTo>
                  <a:pt x="417" y="65"/>
                </a:lnTo>
                <a:lnTo>
                  <a:pt x="433" y="76"/>
                </a:lnTo>
                <a:lnTo>
                  <a:pt x="455" y="91"/>
                </a:lnTo>
                <a:lnTo>
                  <a:pt x="455" y="96"/>
                </a:lnTo>
                <a:lnTo>
                  <a:pt x="449" y="98"/>
                </a:lnTo>
                <a:lnTo>
                  <a:pt x="449" y="100"/>
                </a:lnTo>
                <a:lnTo>
                  <a:pt x="446" y="100"/>
                </a:lnTo>
                <a:lnTo>
                  <a:pt x="444" y="102"/>
                </a:lnTo>
                <a:lnTo>
                  <a:pt x="444" y="125"/>
                </a:lnTo>
                <a:lnTo>
                  <a:pt x="433" y="134"/>
                </a:lnTo>
                <a:lnTo>
                  <a:pt x="433" y="138"/>
                </a:lnTo>
                <a:lnTo>
                  <a:pt x="433" y="142"/>
                </a:lnTo>
                <a:lnTo>
                  <a:pt x="433" y="145"/>
                </a:lnTo>
                <a:lnTo>
                  <a:pt x="431" y="147"/>
                </a:lnTo>
                <a:lnTo>
                  <a:pt x="431" y="149"/>
                </a:lnTo>
                <a:lnTo>
                  <a:pt x="424" y="154"/>
                </a:lnTo>
                <a:lnTo>
                  <a:pt x="419" y="156"/>
                </a:lnTo>
                <a:lnTo>
                  <a:pt x="417" y="156"/>
                </a:lnTo>
                <a:lnTo>
                  <a:pt x="408" y="149"/>
                </a:lnTo>
                <a:lnTo>
                  <a:pt x="406" y="147"/>
                </a:lnTo>
                <a:lnTo>
                  <a:pt x="406" y="145"/>
                </a:lnTo>
                <a:lnTo>
                  <a:pt x="404" y="147"/>
                </a:lnTo>
                <a:lnTo>
                  <a:pt x="395" y="152"/>
                </a:lnTo>
                <a:lnTo>
                  <a:pt x="395" y="154"/>
                </a:lnTo>
                <a:lnTo>
                  <a:pt x="373" y="167"/>
                </a:lnTo>
                <a:lnTo>
                  <a:pt x="366" y="161"/>
                </a:lnTo>
                <a:lnTo>
                  <a:pt x="353" y="167"/>
                </a:lnTo>
                <a:lnTo>
                  <a:pt x="344" y="165"/>
                </a:lnTo>
                <a:lnTo>
                  <a:pt x="330" y="169"/>
                </a:lnTo>
                <a:lnTo>
                  <a:pt x="328" y="169"/>
                </a:lnTo>
                <a:lnTo>
                  <a:pt x="315" y="176"/>
                </a:lnTo>
                <a:lnTo>
                  <a:pt x="308" y="172"/>
                </a:lnTo>
                <a:lnTo>
                  <a:pt x="306" y="169"/>
                </a:lnTo>
                <a:lnTo>
                  <a:pt x="303" y="169"/>
                </a:lnTo>
                <a:lnTo>
                  <a:pt x="303" y="172"/>
                </a:lnTo>
                <a:lnTo>
                  <a:pt x="292" y="178"/>
                </a:lnTo>
                <a:lnTo>
                  <a:pt x="283" y="172"/>
                </a:lnTo>
                <a:lnTo>
                  <a:pt x="270" y="181"/>
                </a:lnTo>
                <a:lnTo>
                  <a:pt x="261" y="176"/>
                </a:lnTo>
                <a:lnTo>
                  <a:pt x="241" y="189"/>
                </a:lnTo>
                <a:lnTo>
                  <a:pt x="241" y="198"/>
                </a:lnTo>
                <a:lnTo>
                  <a:pt x="212" y="216"/>
                </a:lnTo>
                <a:lnTo>
                  <a:pt x="210" y="209"/>
                </a:lnTo>
                <a:lnTo>
                  <a:pt x="194" y="216"/>
                </a:lnTo>
                <a:lnTo>
                  <a:pt x="183" y="223"/>
                </a:lnTo>
                <a:lnTo>
                  <a:pt x="183" y="243"/>
                </a:lnTo>
                <a:lnTo>
                  <a:pt x="163" y="256"/>
                </a:lnTo>
                <a:lnTo>
                  <a:pt x="158" y="259"/>
                </a:lnTo>
                <a:lnTo>
                  <a:pt x="156" y="25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 name="Cataluña">
            <a:extLst>
              <a:ext uri="{FF2B5EF4-FFF2-40B4-BE49-F238E27FC236}">
                <a16:creationId xmlns:a16="http://schemas.microsoft.com/office/drawing/2014/main" id="{00000000-0008-0000-1000-000007000000}"/>
              </a:ext>
            </a:extLst>
          </xdr:cNvPr>
          <xdr:cNvSpPr>
            <a:spLocks/>
          </xdr:cNvSpPr>
        </xdr:nvSpPr>
        <xdr:spPr bwMode="auto">
          <a:xfrm>
            <a:off x="8267700" y="733425"/>
            <a:ext cx="1885950" cy="2085975"/>
          </a:xfrm>
          <a:custGeom>
            <a:avLst/>
            <a:gdLst>
              <a:gd name="T0" fmla="*/ 4 w 198"/>
              <a:gd name="T1" fmla="*/ 206 h 219"/>
              <a:gd name="T2" fmla="*/ 24 w 198"/>
              <a:gd name="T3" fmla="*/ 157 h 219"/>
              <a:gd name="T4" fmla="*/ 22 w 198"/>
              <a:gd name="T5" fmla="*/ 155 h 219"/>
              <a:gd name="T6" fmla="*/ 4 w 198"/>
              <a:gd name="T7" fmla="*/ 143 h 219"/>
              <a:gd name="T8" fmla="*/ 11 w 198"/>
              <a:gd name="T9" fmla="*/ 99 h 219"/>
              <a:gd name="T10" fmla="*/ 13 w 198"/>
              <a:gd name="T11" fmla="*/ 59 h 219"/>
              <a:gd name="T12" fmla="*/ 4 w 198"/>
              <a:gd name="T13" fmla="*/ 63 h 219"/>
              <a:gd name="T14" fmla="*/ 0 w 198"/>
              <a:gd name="T15" fmla="*/ 63 h 219"/>
              <a:gd name="T16" fmla="*/ 2 w 198"/>
              <a:gd name="T17" fmla="*/ 56 h 219"/>
              <a:gd name="T18" fmla="*/ 11 w 198"/>
              <a:gd name="T19" fmla="*/ 49 h 219"/>
              <a:gd name="T20" fmla="*/ 11 w 198"/>
              <a:gd name="T21" fmla="*/ 45 h 219"/>
              <a:gd name="T22" fmla="*/ 11 w 198"/>
              <a:gd name="T23" fmla="*/ 40 h 219"/>
              <a:gd name="T24" fmla="*/ 9 w 198"/>
              <a:gd name="T25" fmla="*/ 18 h 219"/>
              <a:gd name="T26" fmla="*/ 31 w 198"/>
              <a:gd name="T27" fmla="*/ 14 h 219"/>
              <a:gd name="T28" fmla="*/ 42 w 198"/>
              <a:gd name="T29" fmla="*/ 5 h 219"/>
              <a:gd name="T30" fmla="*/ 55 w 198"/>
              <a:gd name="T31" fmla="*/ 34 h 219"/>
              <a:gd name="T32" fmla="*/ 91 w 198"/>
              <a:gd name="T33" fmla="*/ 34 h 219"/>
              <a:gd name="T34" fmla="*/ 96 w 198"/>
              <a:gd name="T35" fmla="*/ 32 h 219"/>
              <a:gd name="T36" fmla="*/ 109 w 198"/>
              <a:gd name="T37" fmla="*/ 23 h 219"/>
              <a:gd name="T38" fmla="*/ 113 w 198"/>
              <a:gd name="T39" fmla="*/ 20 h 219"/>
              <a:gd name="T40" fmla="*/ 122 w 198"/>
              <a:gd name="T41" fmla="*/ 25 h 219"/>
              <a:gd name="T42" fmla="*/ 127 w 198"/>
              <a:gd name="T43" fmla="*/ 25 h 219"/>
              <a:gd name="T44" fmla="*/ 131 w 198"/>
              <a:gd name="T45" fmla="*/ 23 h 219"/>
              <a:gd name="T46" fmla="*/ 145 w 198"/>
              <a:gd name="T47" fmla="*/ 14 h 219"/>
              <a:gd name="T48" fmla="*/ 153 w 198"/>
              <a:gd name="T49" fmla="*/ 9 h 219"/>
              <a:gd name="T50" fmla="*/ 160 w 198"/>
              <a:gd name="T51" fmla="*/ 9 h 219"/>
              <a:gd name="T52" fmla="*/ 167 w 198"/>
              <a:gd name="T53" fmla="*/ 12 h 219"/>
              <a:gd name="T54" fmla="*/ 198 w 198"/>
              <a:gd name="T55" fmla="*/ 12 h 219"/>
              <a:gd name="T56" fmla="*/ 194 w 198"/>
              <a:gd name="T57" fmla="*/ 14 h 219"/>
              <a:gd name="T58" fmla="*/ 198 w 198"/>
              <a:gd name="T59" fmla="*/ 36 h 219"/>
              <a:gd name="T60" fmla="*/ 189 w 198"/>
              <a:gd name="T61" fmla="*/ 61 h 219"/>
              <a:gd name="T62" fmla="*/ 167 w 198"/>
              <a:gd name="T63" fmla="*/ 76 h 219"/>
              <a:gd name="T64" fmla="*/ 167 w 198"/>
              <a:gd name="T65" fmla="*/ 85 h 219"/>
              <a:gd name="T66" fmla="*/ 165 w 198"/>
              <a:gd name="T67" fmla="*/ 88 h 219"/>
              <a:gd name="T68" fmla="*/ 142 w 198"/>
              <a:gd name="T69" fmla="*/ 101 h 219"/>
              <a:gd name="T70" fmla="*/ 136 w 198"/>
              <a:gd name="T71" fmla="*/ 105 h 219"/>
              <a:gd name="T72" fmla="*/ 133 w 198"/>
              <a:gd name="T73" fmla="*/ 114 h 219"/>
              <a:gd name="T74" fmla="*/ 102 w 198"/>
              <a:gd name="T75" fmla="*/ 134 h 219"/>
              <a:gd name="T76" fmla="*/ 69 w 198"/>
              <a:gd name="T77" fmla="*/ 157 h 219"/>
              <a:gd name="T78" fmla="*/ 37 w 198"/>
              <a:gd name="T79" fmla="*/ 186 h 219"/>
              <a:gd name="T80" fmla="*/ 37 w 198"/>
              <a:gd name="T81" fmla="*/ 192 h 219"/>
              <a:gd name="T82" fmla="*/ 46 w 198"/>
              <a:gd name="T83" fmla="*/ 201 h 219"/>
              <a:gd name="T84" fmla="*/ 49 w 198"/>
              <a:gd name="T85" fmla="*/ 206 h 219"/>
              <a:gd name="T86" fmla="*/ 49 w 198"/>
              <a:gd name="T87" fmla="*/ 210 h 219"/>
              <a:gd name="T88" fmla="*/ 44 w 198"/>
              <a:gd name="T89" fmla="*/ 215 h 219"/>
              <a:gd name="T90" fmla="*/ 33 w 198"/>
              <a:gd name="T91" fmla="*/ 212 h 21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98" h="219">
                <a:moveTo>
                  <a:pt x="24" y="219"/>
                </a:moveTo>
                <a:lnTo>
                  <a:pt x="4" y="206"/>
                </a:lnTo>
                <a:lnTo>
                  <a:pt x="4" y="168"/>
                </a:lnTo>
                <a:lnTo>
                  <a:pt x="24" y="157"/>
                </a:lnTo>
                <a:lnTo>
                  <a:pt x="24" y="155"/>
                </a:lnTo>
                <a:lnTo>
                  <a:pt x="22" y="155"/>
                </a:lnTo>
                <a:lnTo>
                  <a:pt x="20" y="152"/>
                </a:lnTo>
                <a:lnTo>
                  <a:pt x="4" y="143"/>
                </a:lnTo>
                <a:lnTo>
                  <a:pt x="2" y="105"/>
                </a:lnTo>
                <a:lnTo>
                  <a:pt x="11" y="99"/>
                </a:lnTo>
                <a:lnTo>
                  <a:pt x="13" y="99"/>
                </a:lnTo>
                <a:lnTo>
                  <a:pt x="13" y="59"/>
                </a:lnTo>
                <a:lnTo>
                  <a:pt x="6" y="61"/>
                </a:lnTo>
                <a:lnTo>
                  <a:pt x="4" y="63"/>
                </a:lnTo>
                <a:lnTo>
                  <a:pt x="0" y="65"/>
                </a:lnTo>
                <a:lnTo>
                  <a:pt x="0" y="63"/>
                </a:lnTo>
                <a:lnTo>
                  <a:pt x="0" y="59"/>
                </a:lnTo>
                <a:lnTo>
                  <a:pt x="2" y="56"/>
                </a:lnTo>
                <a:lnTo>
                  <a:pt x="9" y="49"/>
                </a:lnTo>
                <a:lnTo>
                  <a:pt x="11" y="49"/>
                </a:lnTo>
                <a:lnTo>
                  <a:pt x="11" y="47"/>
                </a:lnTo>
                <a:lnTo>
                  <a:pt x="11" y="45"/>
                </a:lnTo>
                <a:lnTo>
                  <a:pt x="13" y="45"/>
                </a:lnTo>
                <a:lnTo>
                  <a:pt x="11" y="40"/>
                </a:lnTo>
                <a:lnTo>
                  <a:pt x="11" y="23"/>
                </a:lnTo>
                <a:lnTo>
                  <a:pt x="9" y="18"/>
                </a:lnTo>
                <a:lnTo>
                  <a:pt x="6" y="0"/>
                </a:lnTo>
                <a:lnTo>
                  <a:pt x="31" y="14"/>
                </a:lnTo>
                <a:lnTo>
                  <a:pt x="40" y="5"/>
                </a:lnTo>
                <a:lnTo>
                  <a:pt x="42" y="5"/>
                </a:lnTo>
                <a:lnTo>
                  <a:pt x="55" y="14"/>
                </a:lnTo>
                <a:lnTo>
                  <a:pt x="55" y="34"/>
                </a:lnTo>
                <a:lnTo>
                  <a:pt x="91" y="16"/>
                </a:lnTo>
                <a:lnTo>
                  <a:pt x="91" y="34"/>
                </a:lnTo>
                <a:lnTo>
                  <a:pt x="93" y="32"/>
                </a:lnTo>
                <a:lnTo>
                  <a:pt x="96" y="32"/>
                </a:lnTo>
                <a:lnTo>
                  <a:pt x="105" y="25"/>
                </a:lnTo>
                <a:lnTo>
                  <a:pt x="109" y="23"/>
                </a:lnTo>
                <a:lnTo>
                  <a:pt x="111" y="23"/>
                </a:lnTo>
                <a:lnTo>
                  <a:pt x="113" y="20"/>
                </a:lnTo>
                <a:lnTo>
                  <a:pt x="116" y="23"/>
                </a:lnTo>
                <a:lnTo>
                  <a:pt x="122" y="25"/>
                </a:lnTo>
                <a:lnTo>
                  <a:pt x="125" y="27"/>
                </a:lnTo>
                <a:lnTo>
                  <a:pt x="127" y="25"/>
                </a:lnTo>
                <a:lnTo>
                  <a:pt x="129" y="25"/>
                </a:lnTo>
                <a:lnTo>
                  <a:pt x="131" y="23"/>
                </a:lnTo>
                <a:lnTo>
                  <a:pt x="140" y="18"/>
                </a:lnTo>
                <a:lnTo>
                  <a:pt x="145" y="14"/>
                </a:lnTo>
                <a:lnTo>
                  <a:pt x="149" y="12"/>
                </a:lnTo>
                <a:lnTo>
                  <a:pt x="153" y="9"/>
                </a:lnTo>
                <a:lnTo>
                  <a:pt x="156" y="9"/>
                </a:lnTo>
                <a:lnTo>
                  <a:pt x="160" y="9"/>
                </a:lnTo>
                <a:lnTo>
                  <a:pt x="165" y="9"/>
                </a:lnTo>
                <a:lnTo>
                  <a:pt x="167" y="12"/>
                </a:lnTo>
                <a:lnTo>
                  <a:pt x="183" y="0"/>
                </a:lnTo>
                <a:lnTo>
                  <a:pt x="198" y="12"/>
                </a:lnTo>
                <a:lnTo>
                  <a:pt x="196" y="14"/>
                </a:lnTo>
                <a:lnTo>
                  <a:pt x="194" y="14"/>
                </a:lnTo>
                <a:lnTo>
                  <a:pt x="180" y="25"/>
                </a:lnTo>
                <a:lnTo>
                  <a:pt x="198" y="36"/>
                </a:lnTo>
                <a:lnTo>
                  <a:pt x="198" y="56"/>
                </a:lnTo>
                <a:lnTo>
                  <a:pt x="189" y="61"/>
                </a:lnTo>
                <a:lnTo>
                  <a:pt x="189" y="63"/>
                </a:lnTo>
                <a:lnTo>
                  <a:pt x="167" y="76"/>
                </a:lnTo>
                <a:lnTo>
                  <a:pt x="167" y="79"/>
                </a:lnTo>
                <a:lnTo>
                  <a:pt x="167" y="85"/>
                </a:lnTo>
                <a:lnTo>
                  <a:pt x="165" y="85"/>
                </a:lnTo>
                <a:lnTo>
                  <a:pt x="165" y="88"/>
                </a:lnTo>
                <a:lnTo>
                  <a:pt x="147" y="99"/>
                </a:lnTo>
                <a:lnTo>
                  <a:pt x="142" y="101"/>
                </a:lnTo>
                <a:lnTo>
                  <a:pt x="138" y="103"/>
                </a:lnTo>
                <a:lnTo>
                  <a:pt x="136" y="105"/>
                </a:lnTo>
                <a:lnTo>
                  <a:pt x="133" y="105"/>
                </a:lnTo>
                <a:lnTo>
                  <a:pt x="133" y="114"/>
                </a:lnTo>
                <a:lnTo>
                  <a:pt x="107" y="132"/>
                </a:lnTo>
                <a:lnTo>
                  <a:pt x="102" y="134"/>
                </a:lnTo>
                <a:lnTo>
                  <a:pt x="69" y="155"/>
                </a:lnTo>
                <a:lnTo>
                  <a:pt x="69" y="157"/>
                </a:lnTo>
                <a:lnTo>
                  <a:pt x="37" y="175"/>
                </a:lnTo>
                <a:lnTo>
                  <a:pt x="37" y="186"/>
                </a:lnTo>
                <a:lnTo>
                  <a:pt x="37" y="190"/>
                </a:lnTo>
                <a:lnTo>
                  <a:pt x="37" y="192"/>
                </a:lnTo>
                <a:lnTo>
                  <a:pt x="42" y="197"/>
                </a:lnTo>
                <a:lnTo>
                  <a:pt x="46" y="201"/>
                </a:lnTo>
                <a:lnTo>
                  <a:pt x="49" y="201"/>
                </a:lnTo>
                <a:lnTo>
                  <a:pt x="49" y="206"/>
                </a:lnTo>
                <a:lnTo>
                  <a:pt x="49" y="208"/>
                </a:lnTo>
                <a:lnTo>
                  <a:pt x="49" y="210"/>
                </a:lnTo>
                <a:lnTo>
                  <a:pt x="46" y="212"/>
                </a:lnTo>
                <a:lnTo>
                  <a:pt x="44" y="215"/>
                </a:lnTo>
                <a:lnTo>
                  <a:pt x="42" y="217"/>
                </a:lnTo>
                <a:lnTo>
                  <a:pt x="33" y="212"/>
                </a:lnTo>
                <a:lnTo>
                  <a:pt x="24" y="21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8" name="Castilla_Leon">
            <a:extLst>
              <a:ext uri="{FF2B5EF4-FFF2-40B4-BE49-F238E27FC236}">
                <a16:creationId xmlns:a16="http://schemas.microsoft.com/office/drawing/2014/main" id="{00000000-0008-0000-1000-000008000000}"/>
              </a:ext>
            </a:extLst>
          </xdr:cNvPr>
          <xdr:cNvSpPr>
            <a:spLocks/>
          </xdr:cNvSpPr>
        </xdr:nvSpPr>
        <xdr:spPr bwMode="auto">
          <a:xfrm>
            <a:off x="3143250" y="971550"/>
            <a:ext cx="3524250" cy="2914650"/>
          </a:xfrm>
          <a:custGeom>
            <a:avLst/>
            <a:gdLst>
              <a:gd name="T0" fmla="*/ 142 w 370"/>
              <a:gd name="T1" fmla="*/ 306 h 306"/>
              <a:gd name="T2" fmla="*/ 131 w 370"/>
              <a:gd name="T3" fmla="*/ 297 h 306"/>
              <a:gd name="T4" fmla="*/ 109 w 370"/>
              <a:gd name="T5" fmla="*/ 283 h 306"/>
              <a:gd name="T6" fmla="*/ 78 w 370"/>
              <a:gd name="T7" fmla="*/ 281 h 306"/>
              <a:gd name="T8" fmla="*/ 73 w 370"/>
              <a:gd name="T9" fmla="*/ 277 h 306"/>
              <a:gd name="T10" fmla="*/ 66 w 370"/>
              <a:gd name="T11" fmla="*/ 281 h 306"/>
              <a:gd name="T12" fmla="*/ 42 w 370"/>
              <a:gd name="T13" fmla="*/ 297 h 306"/>
              <a:gd name="T14" fmla="*/ 29 w 370"/>
              <a:gd name="T15" fmla="*/ 297 h 306"/>
              <a:gd name="T16" fmla="*/ 26 w 370"/>
              <a:gd name="T17" fmla="*/ 294 h 306"/>
              <a:gd name="T18" fmla="*/ 29 w 370"/>
              <a:gd name="T19" fmla="*/ 290 h 306"/>
              <a:gd name="T20" fmla="*/ 31 w 370"/>
              <a:gd name="T21" fmla="*/ 283 h 306"/>
              <a:gd name="T22" fmla="*/ 31 w 370"/>
              <a:gd name="T23" fmla="*/ 261 h 306"/>
              <a:gd name="T24" fmla="*/ 18 w 370"/>
              <a:gd name="T25" fmla="*/ 232 h 306"/>
              <a:gd name="T26" fmla="*/ 24 w 370"/>
              <a:gd name="T27" fmla="*/ 228 h 306"/>
              <a:gd name="T28" fmla="*/ 33 w 370"/>
              <a:gd name="T29" fmla="*/ 221 h 306"/>
              <a:gd name="T30" fmla="*/ 66 w 370"/>
              <a:gd name="T31" fmla="*/ 185 h 306"/>
              <a:gd name="T32" fmla="*/ 80 w 370"/>
              <a:gd name="T33" fmla="*/ 163 h 306"/>
              <a:gd name="T34" fmla="*/ 62 w 370"/>
              <a:gd name="T35" fmla="*/ 154 h 306"/>
              <a:gd name="T36" fmla="*/ 46 w 370"/>
              <a:gd name="T37" fmla="*/ 154 h 306"/>
              <a:gd name="T38" fmla="*/ 38 w 370"/>
              <a:gd name="T39" fmla="*/ 150 h 306"/>
              <a:gd name="T40" fmla="*/ 44 w 370"/>
              <a:gd name="T41" fmla="*/ 141 h 306"/>
              <a:gd name="T42" fmla="*/ 11 w 370"/>
              <a:gd name="T43" fmla="*/ 141 h 306"/>
              <a:gd name="T44" fmla="*/ 33 w 370"/>
              <a:gd name="T45" fmla="*/ 107 h 306"/>
              <a:gd name="T46" fmla="*/ 9 w 370"/>
              <a:gd name="T47" fmla="*/ 94 h 306"/>
              <a:gd name="T48" fmla="*/ 0 w 370"/>
              <a:gd name="T49" fmla="*/ 76 h 306"/>
              <a:gd name="T50" fmla="*/ 9 w 370"/>
              <a:gd name="T51" fmla="*/ 65 h 306"/>
              <a:gd name="T52" fmla="*/ 38 w 370"/>
              <a:gd name="T53" fmla="*/ 38 h 306"/>
              <a:gd name="T54" fmla="*/ 42 w 370"/>
              <a:gd name="T55" fmla="*/ 36 h 306"/>
              <a:gd name="T56" fmla="*/ 51 w 370"/>
              <a:gd name="T57" fmla="*/ 42 h 306"/>
              <a:gd name="T58" fmla="*/ 60 w 370"/>
              <a:gd name="T59" fmla="*/ 36 h 306"/>
              <a:gd name="T60" fmla="*/ 78 w 370"/>
              <a:gd name="T61" fmla="*/ 36 h 306"/>
              <a:gd name="T62" fmla="*/ 82 w 370"/>
              <a:gd name="T63" fmla="*/ 40 h 306"/>
              <a:gd name="T64" fmla="*/ 129 w 370"/>
              <a:gd name="T65" fmla="*/ 13 h 306"/>
              <a:gd name="T66" fmla="*/ 147 w 370"/>
              <a:gd name="T67" fmla="*/ 13 h 306"/>
              <a:gd name="T68" fmla="*/ 181 w 370"/>
              <a:gd name="T69" fmla="*/ 22 h 306"/>
              <a:gd name="T70" fmla="*/ 216 w 370"/>
              <a:gd name="T71" fmla="*/ 38 h 306"/>
              <a:gd name="T72" fmla="*/ 229 w 370"/>
              <a:gd name="T73" fmla="*/ 29 h 306"/>
              <a:gd name="T74" fmla="*/ 249 w 370"/>
              <a:gd name="T75" fmla="*/ 0 h 306"/>
              <a:gd name="T76" fmla="*/ 263 w 370"/>
              <a:gd name="T77" fmla="*/ 11 h 306"/>
              <a:gd name="T78" fmla="*/ 254 w 370"/>
              <a:gd name="T79" fmla="*/ 18 h 306"/>
              <a:gd name="T80" fmla="*/ 285 w 370"/>
              <a:gd name="T81" fmla="*/ 38 h 306"/>
              <a:gd name="T82" fmla="*/ 279 w 370"/>
              <a:gd name="T83" fmla="*/ 47 h 306"/>
              <a:gd name="T84" fmla="*/ 279 w 370"/>
              <a:gd name="T85" fmla="*/ 67 h 306"/>
              <a:gd name="T86" fmla="*/ 274 w 370"/>
              <a:gd name="T87" fmla="*/ 74 h 306"/>
              <a:gd name="T88" fmla="*/ 270 w 370"/>
              <a:gd name="T89" fmla="*/ 76 h 306"/>
              <a:gd name="T90" fmla="*/ 290 w 370"/>
              <a:gd name="T91" fmla="*/ 103 h 306"/>
              <a:gd name="T92" fmla="*/ 308 w 370"/>
              <a:gd name="T93" fmla="*/ 96 h 306"/>
              <a:gd name="T94" fmla="*/ 314 w 370"/>
              <a:gd name="T95" fmla="*/ 100 h 306"/>
              <a:gd name="T96" fmla="*/ 332 w 370"/>
              <a:gd name="T97" fmla="*/ 89 h 306"/>
              <a:gd name="T98" fmla="*/ 366 w 370"/>
              <a:gd name="T99" fmla="*/ 100 h 306"/>
              <a:gd name="T100" fmla="*/ 370 w 370"/>
              <a:gd name="T101" fmla="*/ 136 h 306"/>
              <a:gd name="T102" fmla="*/ 359 w 370"/>
              <a:gd name="T103" fmla="*/ 178 h 306"/>
              <a:gd name="T104" fmla="*/ 334 w 370"/>
              <a:gd name="T105" fmla="*/ 178 h 306"/>
              <a:gd name="T106" fmla="*/ 312 w 370"/>
              <a:gd name="T107" fmla="*/ 163 h 306"/>
              <a:gd name="T108" fmla="*/ 281 w 370"/>
              <a:gd name="T109" fmla="*/ 165 h 306"/>
              <a:gd name="T110" fmla="*/ 268 w 370"/>
              <a:gd name="T111" fmla="*/ 183 h 306"/>
              <a:gd name="T112" fmla="*/ 252 w 370"/>
              <a:gd name="T113" fmla="*/ 207 h 306"/>
              <a:gd name="T114" fmla="*/ 227 w 370"/>
              <a:gd name="T115" fmla="*/ 223 h 306"/>
              <a:gd name="T116" fmla="*/ 212 w 370"/>
              <a:gd name="T117" fmla="*/ 246 h 306"/>
              <a:gd name="T118" fmla="*/ 203 w 370"/>
              <a:gd name="T119" fmla="*/ 272 h 306"/>
              <a:gd name="T120" fmla="*/ 187 w 370"/>
              <a:gd name="T121" fmla="*/ 281 h 306"/>
              <a:gd name="T122" fmla="*/ 162 w 370"/>
              <a:gd name="T123" fmla="*/ 297 h 3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0" h="306">
                <a:moveTo>
                  <a:pt x="145" y="306"/>
                </a:moveTo>
                <a:lnTo>
                  <a:pt x="142" y="306"/>
                </a:lnTo>
                <a:lnTo>
                  <a:pt x="142" y="304"/>
                </a:lnTo>
                <a:lnTo>
                  <a:pt x="131" y="297"/>
                </a:lnTo>
                <a:lnTo>
                  <a:pt x="131" y="294"/>
                </a:lnTo>
                <a:lnTo>
                  <a:pt x="109" y="283"/>
                </a:lnTo>
                <a:lnTo>
                  <a:pt x="93" y="292"/>
                </a:lnTo>
                <a:lnTo>
                  <a:pt x="78" y="281"/>
                </a:lnTo>
                <a:lnTo>
                  <a:pt x="76" y="279"/>
                </a:lnTo>
                <a:lnTo>
                  <a:pt x="73" y="277"/>
                </a:lnTo>
                <a:lnTo>
                  <a:pt x="66" y="279"/>
                </a:lnTo>
                <a:lnTo>
                  <a:pt x="66" y="281"/>
                </a:lnTo>
                <a:lnTo>
                  <a:pt x="44" y="294"/>
                </a:lnTo>
                <a:lnTo>
                  <a:pt x="42" y="297"/>
                </a:lnTo>
                <a:lnTo>
                  <a:pt x="35" y="299"/>
                </a:lnTo>
                <a:lnTo>
                  <a:pt x="29" y="297"/>
                </a:lnTo>
                <a:lnTo>
                  <a:pt x="29" y="294"/>
                </a:lnTo>
                <a:lnTo>
                  <a:pt x="26" y="294"/>
                </a:lnTo>
                <a:lnTo>
                  <a:pt x="26" y="292"/>
                </a:lnTo>
                <a:lnTo>
                  <a:pt x="29" y="290"/>
                </a:lnTo>
                <a:lnTo>
                  <a:pt x="29" y="288"/>
                </a:lnTo>
                <a:lnTo>
                  <a:pt x="31" y="283"/>
                </a:lnTo>
                <a:lnTo>
                  <a:pt x="31" y="281"/>
                </a:lnTo>
                <a:lnTo>
                  <a:pt x="31" y="261"/>
                </a:lnTo>
                <a:lnTo>
                  <a:pt x="31" y="243"/>
                </a:lnTo>
                <a:lnTo>
                  <a:pt x="18" y="232"/>
                </a:lnTo>
                <a:lnTo>
                  <a:pt x="22" y="228"/>
                </a:lnTo>
                <a:lnTo>
                  <a:pt x="24" y="228"/>
                </a:lnTo>
                <a:lnTo>
                  <a:pt x="26" y="226"/>
                </a:lnTo>
                <a:lnTo>
                  <a:pt x="33" y="221"/>
                </a:lnTo>
                <a:lnTo>
                  <a:pt x="26" y="217"/>
                </a:lnTo>
                <a:lnTo>
                  <a:pt x="66" y="185"/>
                </a:lnTo>
                <a:lnTo>
                  <a:pt x="60" y="181"/>
                </a:lnTo>
                <a:lnTo>
                  <a:pt x="80" y="163"/>
                </a:lnTo>
                <a:lnTo>
                  <a:pt x="64" y="154"/>
                </a:lnTo>
                <a:lnTo>
                  <a:pt x="62" y="154"/>
                </a:lnTo>
                <a:lnTo>
                  <a:pt x="53" y="158"/>
                </a:lnTo>
                <a:lnTo>
                  <a:pt x="46" y="154"/>
                </a:lnTo>
                <a:lnTo>
                  <a:pt x="44" y="154"/>
                </a:lnTo>
                <a:lnTo>
                  <a:pt x="38" y="150"/>
                </a:lnTo>
                <a:lnTo>
                  <a:pt x="44" y="143"/>
                </a:lnTo>
                <a:lnTo>
                  <a:pt x="44" y="141"/>
                </a:lnTo>
                <a:lnTo>
                  <a:pt x="26" y="132"/>
                </a:lnTo>
                <a:lnTo>
                  <a:pt x="11" y="141"/>
                </a:lnTo>
                <a:lnTo>
                  <a:pt x="11" y="118"/>
                </a:lnTo>
                <a:lnTo>
                  <a:pt x="33" y="107"/>
                </a:lnTo>
                <a:lnTo>
                  <a:pt x="31" y="107"/>
                </a:lnTo>
                <a:lnTo>
                  <a:pt x="9" y="94"/>
                </a:lnTo>
                <a:lnTo>
                  <a:pt x="9" y="76"/>
                </a:lnTo>
                <a:lnTo>
                  <a:pt x="0" y="76"/>
                </a:lnTo>
                <a:lnTo>
                  <a:pt x="2" y="69"/>
                </a:lnTo>
                <a:lnTo>
                  <a:pt x="9" y="65"/>
                </a:lnTo>
                <a:lnTo>
                  <a:pt x="11" y="54"/>
                </a:lnTo>
                <a:lnTo>
                  <a:pt x="38" y="38"/>
                </a:lnTo>
                <a:lnTo>
                  <a:pt x="40" y="36"/>
                </a:lnTo>
                <a:lnTo>
                  <a:pt x="42" y="36"/>
                </a:lnTo>
                <a:lnTo>
                  <a:pt x="42" y="38"/>
                </a:lnTo>
                <a:lnTo>
                  <a:pt x="51" y="42"/>
                </a:lnTo>
                <a:lnTo>
                  <a:pt x="60" y="38"/>
                </a:lnTo>
                <a:lnTo>
                  <a:pt x="60" y="36"/>
                </a:lnTo>
                <a:lnTo>
                  <a:pt x="66" y="31"/>
                </a:lnTo>
                <a:lnTo>
                  <a:pt x="78" y="36"/>
                </a:lnTo>
                <a:lnTo>
                  <a:pt x="78" y="38"/>
                </a:lnTo>
                <a:lnTo>
                  <a:pt x="82" y="40"/>
                </a:lnTo>
                <a:lnTo>
                  <a:pt x="127" y="13"/>
                </a:lnTo>
                <a:lnTo>
                  <a:pt x="129" y="13"/>
                </a:lnTo>
                <a:lnTo>
                  <a:pt x="138" y="7"/>
                </a:lnTo>
                <a:lnTo>
                  <a:pt x="147" y="13"/>
                </a:lnTo>
                <a:lnTo>
                  <a:pt x="172" y="27"/>
                </a:lnTo>
                <a:lnTo>
                  <a:pt x="181" y="22"/>
                </a:lnTo>
                <a:lnTo>
                  <a:pt x="209" y="40"/>
                </a:lnTo>
                <a:lnTo>
                  <a:pt x="216" y="38"/>
                </a:lnTo>
                <a:lnTo>
                  <a:pt x="216" y="36"/>
                </a:lnTo>
                <a:lnTo>
                  <a:pt x="229" y="29"/>
                </a:lnTo>
                <a:lnTo>
                  <a:pt x="216" y="20"/>
                </a:lnTo>
                <a:lnTo>
                  <a:pt x="249" y="0"/>
                </a:lnTo>
                <a:lnTo>
                  <a:pt x="265" y="11"/>
                </a:lnTo>
                <a:lnTo>
                  <a:pt x="263" y="11"/>
                </a:lnTo>
                <a:lnTo>
                  <a:pt x="261" y="13"/>
                </a:lnTo>
                <a:lnTo>
                  <a:pt x="254" y="18"/>
                </a:lnTo>
                <a:lnTo>
                  <a:pt x="285" y="36"/>
                </a:lnTo>
                <a:lnTo>
                  <a:pt x="285" y="38"/>
                </a:lnTo>
                <a:lnTo>
                  <a:pt x="279" y="42"/>
                </a:lnTo>
                <a:lnTo>
                  <a:pt x="279" y="47"/>
                </a:lnTo>
                <a:lnTo>
                  <a:pt x="279" y="63"/>
                </a:lnTo>
                <a:lnTo>
                  <a:pt x="279" y="67"/>
                </a:lnTo>
                <a:lnTo>
                  <a:pt x="276" y="71"/>
                </a:lnTo>
                <a:lnTo>
                  <a:pt x="274" y="74"/>
                </a:lnTo>
                <a:lnTo>
                  <a:pt x="272" y="74"/>
                </a:lnTo>
                <a:lnTo>
                  <a:pt x="270" y="76"/>
                </a:lnTo>
                <a:lnTo>
                  <a:pt x="270" y="91"/>
                </a:lnTo>
                <a:lnTo>
                  <a:pt x="290" y="103"/>
                </a:lnTo>
                <a:lnTo>
                  <a:pt x="305" y="96"/>
                </a:lnTo>
                <a:lnTo>
                  <a:pt x="308" y="96"/>
                </a:lnTo>
                <a:lnTo>
                  <a:pt x="310" y="98"/>
                </a:lnTo>
                <a:lnTo>
                  <a:pt x="314" y="100"/>
                </a:lnTo>
                <a:lnTo>
                  <a:pt x="317" y="100"/>
                </a:lnTo>
                <a:lnTo>
                  <a:pt x="332" y="89"/>
                </a:lnTo>
                <a:lnTo>
                  <a:pt x="339" y="87"/>
                </a:lnTo>
                <a:lnTo>
                  <a:pt x="366" y="100"/>
                </a:lnTo>
                <a:lnTo>
                  <a:pt x="370" y="96"/>
                </a:lnTo>
                <a:lnTo>
                  <a:pt x="370" y="136"/>
                </a:lnTo>
                <a:lnTo>
                  <a:pt x="359" y="145"/>
                </a:lnTo>
                <a:lnTo>
                  <a:pt x="359" y="178"/>
                </a:lnTo>
                <a:lnTo>
                  <a:pt x="346" y="185"/>
                </a:lnTo>
                <a:lnTo>
                  <a:pt x="334" y="178"/>
                </a:lnTo>
                <a:lnTo>
                  <a:pt x="332" y="176"/>
                </a:lnTo>
                <a:lnTo>
                  <a:pt x="312" y="163"/>
                </a:lnTo>
                <a:lnTo>
                  <a:pt x="294" y="174"/>
                </a:lnTo>
                <a:lnTo>
                  <a:pt x="281" y="165"/>
                </a:lnTo>
                <a:lnTo>
                  <a:pt x="268" y="174"/>
                </a:lnTo>
                <a:lnTo>
                  <a:pt x="268" y="183"/>
                </a:lnTo>
                <a:lnTo>
                  <a:pt x="252" y="192"/>
                </a:lnTo>
                <a:lnTo>
                  <a:pt x="252" y="207"/>
                </a:lnTo>
                <a:lnTo>
                  <a:pt x="227" y="219"/>
                </a:lnTo>
                <a:lnTo>
                  <a:pt x="227" y="223"/>
                </a:lnTo>
                <a:lnTo>
                  <a:pt x="227" y="234"/>
                </a:lnTo>
                <a:lnTo>
                  <a:pt x="212" y="246"/>
                </a:lnTo>
                <a:lnTo>
                  <a:pt x="212" y="266"/>
                </a:lnTo>
                <a:lnTo>
                  <a:pt x="203" y="272"/>
                </a:lnTo>
                <a:lnTo>
                  <a:pt x="187" y="279"/>
                </a:lnTo>
                <a:lnTo>
                  <a:pt x="187" y="281"/>
                </a:lnTo>
                <a:lnTo>
                  <a:pt x="162" y="294"/>
                </a:lnTo>
                <a:lnTo>
                  <a:pt x="162" y="297"/>
                </a:lnTo>
                <a:lnTo>
                  <a:pt x="145" y="306"/>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9" name="Aragon">
            <a:extLst>
              <a:ext uri="{FF2B5EF4-FFF2-40B4-BE49-F238E27FC236}">
                <a16:creationId xmlns:a16="http://schemas.microsoft.com/office/drawing/2014/main" id="{00000000-0008-0000-1000-000009000000}"/>
              </a:ext>
            </a:extLst>
          </xdr:cNvPr>
          <xdr:cNvSpPr>
            <a:spLocks/>
          </xdr:cNvSpPr>
        </xdr:nvSpPr>
        <xdr:spPr bwMode="auto">
          <a:xfrm>
            <a:off x="6629400" y="885825"/>
            <a:ext cx="1743075" cy="2762250"/>
          </a:xfrm>
          <a:custGeom>
            <a:avLst/>
            <a:gdLst>
              <a:gd name="T0" fmla="*/ 89 w 183"/>
              <a:gd name="T1" fmla="*/ 290 h 290"/>
              <a:gd name="T2" fmla="*/ 76 w 183"/>
              <a:gd name="T3" fmla="*/ 281 h 290"/>
              <a:gd name="T4" fmla="*/ 67 w 183"/>
              <a:gd name="T5" fmla="*/ 275 h 290"/>
              <a:gd name="T6" fmla="*/ 62 w 183"/>
              <a:gd name="T7" fmla="*/ 257 h 290"/>
              <a:gd name="T8" fmla="*/ 58 w 183"/>
              <a:gd name="T9" fmla="*/ 257 h 290"/>
              <a:gd name="T10" fmla="*/ 42 w 183"/>
              <a:gd name="T11" fmla="*/ 226 h 290"/>
              <a:gd name="T12" fmla="*/ 49 w 183"/>
              <a:gd name="T13" fmla="*/ 192 h 290"/>
              <a:gd name="T14" fmla="*/ 38 w 183"/>
              <a:gd name="T15" fmla="*/ 185 h 290"/>
              <a:gd name="T16" fmla="*/ 0 w 183"/>
              <a:gd name="T17" fmla="*/ 183 h 290"/>
              <a:gd name="T18" fmla="*/ 0 w 183"/>
              <a:gd name="T19" fmla="*/ 156 h 290"/>
              <a:gd name="T20" fmla="*/ 4 w 183"/>
              <a:gd name="T21" fmla="*/ 152 h 290"/>
              <a:gd name="T22" fmla="*/ 11 w 183"/>
              <a:gd name="T23" fmla="*/ 100 h 290"/>
              <a:gd name="T24" fmla="*/ 44 w 183"/>
              <a:gd name="T25" fmla="*/ 96 h 290"/>
              <a:gd name="T26" fmla="*/ 44 w 183"/>
              <a:gd name="T27" fmla="*/ 58 h 290"/>
              <a:gd name="T28" fmla="*/ 44 w 183"/>
              <a:gd name="T29" fmla="*/ 51 h 290"/>
              <a:gd name="T30" fmla="*/ 51 w 183"/>
              <a:gd name="T31" fmla="*/ 38 h 290"/>
              <a:gd name="T32" fmla="*/ 51 w 183"/>
              <a:gd name="T33" fmla="*/ 33 h 290"/>
              <a:gd name="T34" fmla="*/ 51 w 183"/>
              <a:gd name="T35" fmla="*/ 18 h 290"/>
              <a:gd name="T36" fmla="*/ 73 w 183"/>
              <a:gd name="T37" fmla="*/ 4 h 290"/>
              <a:gd name="T38" fmla="*/ 80 w 183"/>
              <a:gd name="T39" fmla="*/ 2 h 290"/>
              <a:gd name="T40" fmla="*/ 82 w 183"/>
              <a:gd name="T41" fmla="*/ 0 h 290"/>
              <a:gd name="T42" fmla="*/ 87 w 183"/>
              <a:gd name="T43" fmla="*/ 0 h 290"/>
              <a:gd name="T44" fmla="*/ 102 w 183"/>
              <a:gd name="T45" fmla="*/ 9 h 290"/>
              <a:gd name="T46" fmla="*/ 116 w 183"/>
              <a:gd name="T47" fmla="*/ 0 h 290"/>
              <a:gd name="T48" fmla="*/ 140 w 183"/>
              <a:gd name="T49" fmla="*/ 2 h 290"/>
              <a:gd name="T50" fmla="*/ 163 w 183"/>
              <a:gd name="T51" fmla="*/ 0 h 290"/>
              <a:gd name="T52" fmla="*/ 178 w 183"/>
              <a:gd name="T53" fmla="*/ 20 h 290"/>
              <a:gd name="T54" fmla="*/ 178 w 183"/>
              <a:gd name="T55" fmla="*/ 27 h 290"/>
              <a:gd name="T56" fmla="*/ 174 w 183"/>
              <a:gd name="T57" fmla="*/ 31 h 290"/>
              <a:gd name="T58" fmla="*/ 167 w 183"/>
              <a:gd name="T59" fmla="*/ 38 h 290"/>
              <a:gd name="T60" fmla="*/ 165 w 183"/>
              <a:gd name="T61" fmla="*/ 58 h 290"/>
              <a:gd name="T62" fmla="*/ 178 w 183"/>
              <a:gd name="T63" fmla="*/ 78 h 290"/>
              <a:gd name="T64" fmla="*/ 169 w 183"/>
              <a:gd name="T65" fmla="*/ 130 h 290"/>
              <a:gd name="T66" fmla="*/ 183 w 183"/>
              <a:gd name="T67" fmla="*/ 139 h 290"/>
              <a:gd name="T68" fmla="*/ 169 w 183"/>
              <a:gd name="T69" fmla="*/ 185 h 290"/>
              <a:gd name="T70" fmla="*/ 158 w 183"/>
              <a:gd name="T71" fmla="*/ 185 h 290"/>
              <a:gd name="T72" fmla="*/ 134 w 183"/>
              <a:gd name="T73" fmla="*/ 239 h 290"/>
              <a:gd name="T74" fmla="*/ 116 w 183"/>
              <a:gd name="T75" fmla="*/ 277 h 290"/>
              <a:gd name="T76" fmla="*/ 109 w 183"/>
              <a:gd name="T77" fmla="*/ 281 h 290"/>
              <a:gd name="T78" fmla="*/ 89 w 183"/>
              <a:gd name="T79" fmla="*/ 290 h 2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183" h="290">
                <a:moveTo>
                  <a:pt x="89" y="290"/>
                </a:moveTo>
                <a:lnTo>
                  <a:pt x="89" y="290"/>
                </a:lnTo>
                <a:lnTo>
                  <a:pt x="87" y="288"/>
                </a:lnTo>
                <a:lnTo>
                  <a:pt x="76" y="281"/>
                </a:lnTo>
                <a:lnTo>
                  <a:pt x="76" y="279"/>
                </a:lnTo>
                <a:lnTo>
                  <a:pt x="67" y="275"/>
                </a:lnTo>
                <a:lnTo>
                  <a:pt x="65" y="259"/>
                </a:lnTo>
                <a:lnTo>
                  <a:pt x="62" y="257"/>
                </a:lnTo>
                <a:lnTo>
                  <a:pt x="60" y="257"/>
                </a:lnTo>
                <a:lnTo>
                  <a:pt x="58" y="257"/>
                </a:lnTo>
                <a:lnTo>
                  <a:pt x="42" y="246"/>
                </a:lnTo>
                <a:lnTo>
                  <a:pt x="42" y="226"/>
                </a:lnTo>
                <a:lnTo>
                  <a:pt x="49" y="221"/>
                </a:lnTo>
                <a:lnTo>
                  <a:pt x="49" y="192"/>
                </a:lnTo>
                <a:lnTo>
                  <a:pt x="38" y="187"/>
                </a:lnTo>
                <a:lnTo>
                  <a:pt x="38" y="185"/>
                </a:lnTo>
                <a:lnTo>
                  <a:pt x="15" y="174"/>
                </a:lnTo>
                <a:lnTo>
                  <a:pt x="0" y="183"/>
                </a:lnTo>
                <a:lnTo>
                  <a:pt x="0" y="179"/>
                </a:lnTo>
                <a:lnTo>
                  <a:pt x="0" y="156"/>
                </a:lnTo>
                <a:lnTo>
                  <a:pt x="2" y="152"/>
                </a:lnTo>
                <a:lnTo>
                  <a:pt x="4" y="152"/>
                </a:lnTo>
                <a:lnTo>
                  <a:pt x="9" y="147"/>
                </a:lnTo>
                <a:lnTo>
                  <a:pt x="11" y="100"/>
                </a:lnTo>
                <a:lnTo>
                  <a:pt x="24" y="107"/>
                </a:lnTo>
                <a:lnTo>
                  <a:pt x="44" y="96"/>
                </a:lnTo>
                <a:lnTo>
                  <a:pt x="44" y="60"/>
                </a:lnTo>
                <a:lnTo>
                  <a:pt x="44" y="58"/>
                </a:lnTo>
                <a:lnTo>
                  <a:pt x="44" y="54"/>
                </a:lnTo>
                <a:lnTo>
                  <a:pt x="44" y="51"/>
                </a:lnTo>
                <a:lnTo>
                  <a:pt x="44" y="49"/>
                </a:lnTo>
                <a:lnTo>
                  <a:pt x="51" y="38"/>
                </a:lnTo>
                <a:lnTo>
                  <a:pt x="51" y="36"/>
                </a:lnTo>
                <a:lnTo>
                  <a:pt x="51" y="33"/>
                </a:lnTo>
                <a:lnTo>
                  <a:pt x="51" y="29"/>
                </a:lnTo>
                <a:lnTo>
                  <a:pt x="51" y="18"/>
                </a:lnTo>
                <a:lnTo>
                  <a:pt x="55" y="16"/>
                </a:lnTo>
                <a:lnTo>
                  <a:pt x="73" y="4"/>
                </a:lnTo>
                <a:lnTo>
                  <a:pt x="78" y="2"/>
                </a:lnTo>
                <a:lnTo>
                  <a:pt x="80" y="2"/>
                </a:lnTo>
                <a:lnTo>
                  <a:pt x="80" y="0"/>
                </a:lnTo>
                <a:lnTo>
                  <a:pt x="82" y="0"/>
                </a:lnTo>
                <a:lnTo>
                  <a:pt x="85" y="0"/>
                </a:lnTo>
                <a:lnTo>
                  <a:pt x="87" y="0"/>
                </a:lnTo>
                <a:lnTo>
                  <a:pt x="96" y="7"/>
                </a:lnTo>
                <a:lnTo>
                  <a:pt x="102" y="9"/>
                </a:lnTo>
                <a:lnTo>
                  <a:pt x="113" y="0"/>
                </a:lnTo>
                <a:lnTo>
                  <a:pt x="116" y="0"/>
                </a:lnTo>
                <a:lnTo>
                  <a:pt x="134" y="7"/>
                </a:lnTo>
                <a:lnTo>
                  <a:pt x="140" y="2"/>
                </a:lnTo>
                <a:lnTo>
                  <a:pt x="149" y="9"/>
                </a:lnTo>
                <a:lnTo>
                  <a:pt x="163" y="0"/>
                </a:lnTo>
                <a:lnTo>
                  <a:pt x="178" y="9"/>
                </a:lnTo>
                <a:lnTo>
                  <a:pt x="178" y="20"/>
                </a:lnTo>
                <a:lnTo>
                  <a:pt x="178" y="22"/>
                </a:lnTo>
                <a:lnTo>
                  <a:pt x="178" y="27"/>
                </a:lnTo>
                <a:lnTo>
                  <a:pt x="176" y="29"/>
                </a:lnTo>
                <a:lnTo>
                  <a:pt x="174" y="31"/>
                </a:lnTo>
                <a:lnTo>
                  <a:pt x="169" y="33"/>
                </a:lnTo>
                <a:lnTo>
                  <a:pt x="167" y="38"/>
                </a:lnTo>
                <a:lnTo>
                  <a:pt x="165" y="38"/>
                </a:lnTo>
                <a:lnTo>
                  <a:pt x="165" y="58"/>
                </a:lnTo>
                <a:lnTo>
                  <a:pt x="178" y="51"/>
                </a:lnTo>
                <a:lnTo>
                  <a:pt x="178" y="78"/>
                </a:lnTo>
                <a:lnTo>
                  <a:pt x="169" y="87"/>
                </a:lnTo>
                <a:lnTo>
                  <a:pt x="169" y="130"/>
                </a:lnTo>
                <a:lnTo>
                  <a:pt x="181" y="136"/>
                </a:lnTo>
                <a:lnTo>
                  <a:pt x="183" y="139"/>
                </a:lnTo>
                <a:lnTo>
                  <a:pt x="172" y="147"/>
                </a:lnTo>
                <a:lnTo>
                  <a:pt x="169" y="185"/>
                </a:lnTo>
                <a:lnTo>
                  <a:pt x="163" y="183"/>
                </a:lnTo>
                <a:lnTo>
                  <a:pt x="158" y="185"/>
                </a:lnTo>
                <a:lnTo>
                  <a:pt x="134" y="201"/>
                </a:lnTo>
                <a:lnTo>
                  <a:pt x="134" y="239"/>
                </a:lnTo>
                <a:lnTo>
                  <a:pt x="116" y="255"/>
                </a:lnTo>
                <a:lnTo>
                  <a:pt x="116" y="277"/>
                </a:lnTo>
                <a:lnTo>
                  <a:pt x="111" y="279"/>
                </a:lnTo>
                <a:lnTo>
                  <a:pt x="109" y="281"/>
                </a:lnTo>
                <a:lnTo>
                  <a:pt x="93" y="288"/>
                </a:lnTo>
                <a:lnTo>
                  <a:pt x="89" y="290"/>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0" name="Castilla_La_Mancha">
            <a:extLst>
              <a:ext uri="{FF2B5EF4-FFF2-40B4-BE49-F238E27FC236}">
                <a16:creationId xmlns:a16="http://schemas.microsoft.com/office/drawing/2014/main" id="{00000000-0008-0000-1000-00000A000000}"/>
              </a:ext>
            </a:extLst>
          </xdr:cNvPr>
          <xdr:cNvSpPr>
            <a:spLocks/>
          </xdr:cNvSpPr>
        </xdr:nvSpPr>
        <xdr:spPr bwMode="auto">
          <a:xfrm>
            <a:off x="4524375" y="2590800"/>
            <a:ext cx="3228975" cy="2819400"/>
          </a:xfrm>
          <a:custGeom>
            <a:avLst/>
            <a:gdLst>
              <a:gd name="T0" fmla="*/ 241 w 339"/>
              <a:gd name="T1" fmla="*/ 267 h 296"/>
              <a:gd name="T2" fmla="*/ 232 w 339"/>
              <a:gd name="T3" fmla="*/ 261 h 296"/>
              <a:gd name="T4" fmla="*/ 214 w 339"/>
              <a:gd name="T5" fmla="*/ 254 h 296"/>
              <a:gd name="T6" fmla="*/ 203 w 339"/>
              <a:gd name="T7" fmla="*/ 261 h 296"/>
              <a:gd name="T8" fmla="*/ 196 w 339"/>
              <a:gd name="T9" fmla="*/ 267 h 296"/>
              <a:gd name="T10" fmla="*/ 185 w 339"/>
              <a:gd name="T11" fmla="*/ 265 h 296"/>
              <a:gd name="T12" fmla="*/ 174 w 339"/>
              <a:gd name="T13" fmla="*/ 259 h 296"/>
              <a:gd name="T14" fmla="*/ 163 w 339"/>
              <a:gd name="T15" fmla="*/ 265 h 296"/>
              <a:gd name="T16" fmla="*/ 111 w 339"/>
              <a:gd name="T17" fmla="*/ 281 h 296"/>
              <a:gd name="T18" fmla="*/ 104 w 339"/>
              <a:gd name="T19" fmla="*/ 276 h 296"/>
              <a:gd name="T20" fmla="*/ 96 w 339"/>
              <a:gd name="T21" fmla="*/ 274 h 296"/>
              <a:gd name="T22" fmla="*/ 89 w 339"/>
              <a:gd name="T23" fmla="*/ 276 h 296"/>
              <a:gd name="T24" fmla="*/ 49 w 339"/>
              <a:gd name="T25" fmla="*/ 267 h 296"/>
              <a:gd name="T26" fmla="*/ 40 w 339"/>
              <a:gd name="T27" fmla="*/ 245 h 296"/>
              <a:gd name="T28" fmla="*/ 44 w 339"/>
              <a:gd name="T29" fmla="*/ 236 h 296"/>
              <a:gd name="T30" fmla="*/ 44 w 339"/>
              <a:gd name="T31" fmla="*/ 219 h 296"/>
              <a:gd name="T32" fmla="*/ 53 w 339"/>
              <a:gd name="T33" fmla="*/ 185 h 296"/>
              <a:gd name="T34" fmla="*/ 17 w 339"/>
              <a:gd name="T35" fmla="*/ 147 h 296"/>
              <a:gd name="T36" fmla="*/ 13 w 339"/>
              <a:gd name="T37" fmla="*/ 149 h 296"/>
              <a:gd name="T38" fmla="*/ 29 w 339"/>
              <a:gd name="T39" fmla="*/ 124 h 296"/>
              <a:gd name="T40" fmla="*/ 60 w 339"/>
              <a:gd name="T41" fmla="*/ 124 h 296"/>
              <a:gd name="T42" fmla="*/ 93 w 339"/>
              <a:gd name="T43" fmla="*/ 120 h 296"/>
              <a:gd name="T44" fmla="*/ 91 w 339"/>
              <a:gd name="T45" fmla="*/ 124 h 296"/>
              <a:gd name="T46" fmla="*/ 165 w 339"/>
              <a:gd name="T47" fmla="*/ 109 h 296"/>
              <a:gd name="T48" fmla="*/ 158 w 339"/>
              <a:gd name="T49" fmla="*/ 91 h 296"/>
              <a:gd name="T50" fmla="*/ 131 w 339"/>
              <a:gd name="T51" fmla="*/ 6 h 296"/>
              <a:gd name="T52" fmla="*/ 149 w 339"/>
              <a:gd name="T53" fmla="*/ 8 h 296"/>
              <a:gd name="T54" fmla="*/ 167 w 339"/>
              <a:gd name="T55" fmla="*/ 0 h 296"/>
              <a:gd name="T56" fmla="*/ 225 w 339"/>
              <a:gd name="T57" fmla="*/ 6 h 296"/>
              <a:gd name="T58" fmla="*/ 247 w 339"/>
              <a:gd name="T59" fmla="*/ 8 h 296"/>
              <a:gd name="T60" fmla="*/ 256 w 339"/>
              <a:gd name="T61" fmla="*/ 42 h 296"/>
              <a:gd name="T62" fmla="*/ 259 w 339"/>
              <a:gd name="T63" fmla="*/ 71 h 296"/>
              <a:gd name="T64" fmla="*/ 281 w 339"/>
              <a:gd name="T65" fmla="*/ 84 h 296"/>
              <a:gd name="T66" fmla="*/ 299 w 339"/>
              <a:gd name="T67" fmla="*/ 109 h 296"/>
              <a:gd name="T68" fmla="*/ 308 w 339"/>
              <a:gd name="T69" fmla="*/ 118 h 296"/>
              <a:gd name="T70" fmla="*/ 306 w 339"/>
              <a:gd name="T71" fmla="*/ 124 h 296"/>
              <a:gd name="T72" fmla="*/ 292 w 339"/>
              <a:gd name="T73" fmla="*/ 158 h 296"/>
              <a:gd name="T74" fmla="*/ 323 w 339"/>
              <a:gd name="T75" fmla="*/ 196 h 296"/>
              <a:gd name="T76" fmla="*/ 330 w 339"/>
              <a:gd name="T77" fmla="*/ 225 h 296"/>
              <a:gd name="T78" fmla="*/ 294 w 339"/>
              <a:gd name="T79" fmla="*/ 250 h 296"/>
              <a:gd name="T80" fmla="*/ 263 w 339"/>
              <a:gd name="T81" fmla="*/ 270 h 296"/>
              <a:gd name="T82" fmla="*/ 261 w 339"/>
              <a:gd name="T83" fmla="*/ 283 h 296"/>
              <a:gd name="T84" fmla="*/ 252 w 339"/>
              <a:gd name="T85" fmla="*/ 296 h 2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339" h="296">
                <a:moveTo>
                  <a:pt x="252" y="296"/>
                </a:moveTo>
                <a:lnTo>
                  <a:pt x="241" y="290"/>
                </a:lnTo>
                <a:lnTo>
                  <a:pt x="241" y="267"/>
                </a:lnTo>
                <a:lnTo>
                  <a:pt x="239" y="265"/>
                </a:lnTo>
                <a:lnTo>
                  <a:pt x="232" y="263"/>
                </a:lnTo>
                <a:lnTo>
                  <a:pt x="232" y="261"/>
                </a:lnTo>
                <a:lnTo>
                  <a:pt x="227" y="259"/>
                </a:lnTo>
                <a:lnTo>
                  <a:pt x="216" y="254"/>
                </a:lnTo>
                <a:lnTo>
                  <a:pt x="214" y="254"/>
                </a:lnTo>
                <a:lnTo>
                  <a:pt x="212" y="256"/>
                </a:lnTo>
                <a:lnTo>
                  <a:pt x="205" y="261"/>
                </a:lnTo>
                <a:lnTo>
                  <a:pt x="203" y="261"/>
                </a:lnTo>
                <a:lnTo>
                  <a:pt x="203" y="263"/>
                </a:lnTo>
                <a:lnTo>
                  <a:pt x="199" y="265"/>
                </a:lnTo>
                <a:lnTo>
                  <a:pt x="196" y="267"/>
                </a:lnTo>
                <a:lnTo>
                  <a:pt x="192" y="270"/>
                </a:lnTo>
                <a:lnTo>
                  <a:pt x="187" y="267"/>
                </a:lnTo>
                <a:lnTo>
                  <a:pt x="185" y="265"/>
                </a:lnTo>
                <a:lnTo>
                  <a:pt x="180" y="263"/>
                </a:lnTo>
                <a:lnTo>
                  <a:pt x="178" y="261"/>
                </a:lnTo>
                <a:lnTo>
                  <a:pt x="174" y="259"/>
                </a:lnTo>
                <a:lnTo>
                  <a:pt x="169" y="261"/>
                </a:lnTo>
                <a:lnTo>
                  <a:pt x="169" y="263"/>
                </a:lnTo>
                <a:lnTo>
                  <a:pt x="163" y="265"/>
                </a:lnTo>
                <a:lnTo>
                  <a:pt x="138" y="283"/>
                </a:lnTo>
                <a:lnTo>
                  <a:pt x="123" y="274"/>
                </a:lnTo>
                <a:lnTo>
                  <a:pt x="111" y="281"/>
                </a:lnTo>
                <a:lnTo>
                  <a:pt x="109" y="281"/>
                </a:lnTo>
                <a:lnTo>
                  <a:pt x="107" y="279"/>
                </a:lnTo>
                <a:lnTo>
                  <a:pt x="104" y="276"/>
                </a:lnTo>
                <a:lnTo>
                  <a:pt x="100" y="274"/>
                </a:lnTo>
                <a:lnTo>
                  <a:pt x="98" y="274"/>
                </a:lnTo>
                <a:lnTo>
                  <a:pt x="96" y="274"/>
                </a:lnTo>
                <a:lnTo>
                  <a:pt x="93" y="274"/>
                </a:lnTo>
                <a:lnTo>
                  <a:pt x="91" y="276"/>
                </a:lnTo>
                <a:lnTo>
                  <a:pt x="89" y="276"/>
                </a:lnTo>
                <a:lnTo>
                  <a:pt x="84" y="281"/>
                </a:lnTo>
                <a:lnTo>
                  <a:pt x="82" y="283"/>
                </a:lnTo>
                <a:lnTo>
                  <a:pt x="49" y="267"/>
                </a:lnTo>
                <a:lnTo>
                  <a:pt x="49" y="265"/>
                </a:lnTo>
                <a:lnTo>
                  <a:pt x="40" y="261"/>
                </a:lnTo>
                <a:lnTo>
                  <a:pt x="40" y="245"/>
                </a:lnTo>
                <a:lnTo>
                  <a:pt x="42" y="243"/>
                </a:lnTo>
                <a:lnTo>
                  <a:pt x="44" y="241"/>
                </a:lnTo>
                <a:lnTo>
                  <a:pt x="44" y="236"/>
                </a:lnTo>
                <a:lnTo>
                  <a:pt x="44" y="234"/>
                </a:lnTo>
                <a:lnTo>
                  <a:pt x="47" y="230"/>
                </a:lnTo>
                <a:lnTo>
                  <a:pt x="44" y="219"/>
                </a:lnTo>
                <a:lnTo>
                  <a:pt x="47" y="214"/>
                </a:lnTo>
                <a:lnTo>
                  <a:pt x="53" y="207"/>
                </a:lnTo>
                <a:lnTo>
                  <a:pt x="53" y="185"/>
                </a:lnTo>
                <a:lnTo>
                  <a:pt x="36" y="194"/>
                </a:lnTo>
                <a:lnTo>
                  <a:pt x="17" y="183"/>
                </a:lnTo>
                <a:lnTo>
                  <a:pt x="17" y="147"/>
                </a:lnTo>
                <a:lnTo>
                  <a:pt x="15" y="147"/>
                </a:lnTo>
                <a:lnTo>
                  <a:pt x="13" y="147"/>
                </a:lnTo>
                <a:lnTo>
                  <a:pt x="13" y="149"/>
                </a:lnTo>
                <a:lnTo>
                  <a:pt x="0" y="158"/>
                </a:lnTo>
                <a:lnTo>
                  <a:pt x="0" y="143"/>
                </a:lnTo>
                <a:lnTo>
                  <a:pt x="29" y="124"/>
                </a:lnTo>
                <a:lnTo>
                  <a:pt x="47" y="113"/>
                </a:lnTo>
                <a:lnTo>
                  <a:pt x="49" y="113"/>
                </a:lnTo>
                <a:lnTo>
                  <a:pt x="60" y="124"/>
                </a:lnTo>
                <a:lnTo>
                  <a:pt x="82" y="111"/>
                </a:lnTo>
                <a:lnTo>
                  <a:pt x="93" y="118"/>
                </a:lnTo>
                <a:lnTo>
                  <a:pt x="93" y="120"/>
                </a:lnTo>
                <a:lnTo>
                  <a:pt x="89" y="122"/>
                </a:lnTo>
                <a:lnTo>
                  <a:pt x="89" y="124"/>
                </a:lnTo>
                <a:lnTo>
                  <a:pt x="91" y="124"/>
                </a:lnTo>
                <a:lnTo>
                  <a:pt x="116" y="140"/>
                </a:lnTo>
                <a:lnTo>
                  <a:pt x="165" y="111"/>
                </a:lnTo>
                <a:lnTo>
                  <a:pt x="165" y="109"/>
                </a:lnTo>
                <a:lnTo>
                  <a:pt x="176" y="102"/>
                </a:lnTo>
                <a:lnTo>
                  <a:pt x="176" y="100"/>
                </a:lnTo>
                <a:lnTo>
                  <a:pt x="158" y="91"/>
                </a:lnTo>
                <a:lnTo>
                  <a:pt x="158" y="76"/>
                </a:lnTo>
                <a:lnTo>
                  <a:pt x="129" y="60"/>
                </a:lnTo>
                <a:lnTo>
                  <a:pt x="131" y="6"/>
                </a:lnTo>
                <a:lnTo>
                  <a:pt x="136" y="2"/>
                </a:lnTo>
                <a:lnTo>
                  <a:pt x="147" y="8"/>
                </a:lnTo>
                <a:lnTo>
                  <a:pt x="149" y="8"/>
                </a:lnTo>
                <a:lnTo>
                  <a:pt x="154" y="8"/>
                </a:lnTo>
                <a:lnTo>
                  <a:pt x="154" y="6"/>
                </a:lnTo>
                <a:lnTo>
                  <a:pt x="167" y="0"/>
                </a:lnTo>
                <a:lnTo>
                  <a:pt x="201" y="22"/>
                </a:lnTo>
                <a:lnTo>
                  <a:pt x="225" y="8"/>
                </a:lnTo>
                <a:lnTo>
                  <a:pt x="225" y="6"/>
                </a:lnTo>
                <a:lnTo>
                  <a:pt x="236" y="2"/>
                </a:lnTo>
                <a:lnTo>
                  <a:pt x="247" y="6"/>
                </a:lnTo>
                <a:lnTo>
                  <a:pt x="247" y="8"/>
                </a:lnTo>
                <a:lnTo>
                  <a:pt x="265" y="17"/>
                </a:lnTo>
                <a:lnTo>
                  <a:pt x="265" y="37"/>
                </a:lnTo>
                <a:lnTo>
                  <a:pt x="256" y="42"/>
                </a:lnTo>
                <a:lnTo>
                  <a:pt x="256" y="62"/>
                </a:lnTo>
                <a:lnTo>
                  <a:pt x="256" y="67"/>
                </a:lnTo>
                <a:lnTo>
                  <a:pt x="259" y="71"/>
                </a:lnTo>
                <a:lnTo>
                  <a:pt x="267" y="76"/>
                </a:lnTo>
                <a:lnTo>
                  <a:pt x="270" y="78"/>
                </a:lnTo>
                <a:lnTo>
                  <a:pt x="281" y="84"/>
                </a:lnTo>
                <a:lnTo>
                  <a:pt x="281" y="98"/>
                </a:lnTo>
                <a:lnTo>
                  <a:pt x="286" y="102"/>
                </a:lnTo>
                <a:lnTo>
                  <a:pt x="299" y="109"/>
                </a:lnTo>
                <a:lnTo>
                  <a:pt x="299" y="111"/>
                </a:lnTo>
                <a:lnTo>
                  <a:pt x="306" y="113"/>
                </a:lnTo>
                <a:lnTo>
                  <a:pt x="308" y="118"/>
                </a:lnTo>
                <a:lnTo>
                  <a:pt x="308" y="120"/>
                </a:lnTo>
                <a:lnTo>
                  <a:pt x="308" y="122"/>
                </a:lnTo>
                <a:lnTo>
                  <a:pt x="306" y="124"/>
                </a:lnTo>
                <a:lnTo>
                  <a:pt x="303" y="124"/>
                </a:lnTo>
                <a:lnTo>
                  <a:pt x="292" y="131"/>
                </a:lnTo>
                <a:lnTo>
                  <a:pt x="292" y="158"/>
                </a:lnTo>
                <a:lnTo>
                  <a:pt x="317" y="171"/>
                </a:lnTo>
                <a:lnTo>
                  <a:pt x="317" y="189"/>
                </a:lnTo>
                <a:lnTo>
                  <a:pt x="323" y="196"/>
                </a:lnTo>
                <a:lnTo>
                  <a:pt x="337" y="205"/>
                </a:lnTo>
                <a:lnTo>
                  <a:pt x="339" y="230"/>
                </a:lnTo>
                <a:lnTo>
                  <a:pt x="330" y="225"/>
                </a:lnTo>
                <a:lnTo>
                  <a:pt x="308" y="241"/>
                </a:lnTo>
                <a:lnTo>
                  <a:pt x="308" y="254"/>
                </a:lnTo>
                <a:lnTo>
                  <a:pt x="294" y="250"/>
                </a:lnTo>
                <a:lnTo>
                  <a:pt x="270" y="265"/>
                </a:lnTo>
                <a:lnTo>
                  <a:pt x="270" y="267"/>
                </a:lnTo>
                <a:lnTo>
                  <a:pt x="263" y="270"/>
                </a:lnTo>
                <a:lnTo>
                  <a:pt x="263" y="279"/>
                </a:lnTo>
                <a:lnTo>
                  <a:pt x="263" y="281"/>
                </a:lnTo>
                <a:lnTo>
                  <a:pt x="261" y="283"/>
                </a:lnTo>
                <a:lnTo>
                  <a:pt x="254" y="287"/>
                </a:lnTo>
                <a:lnTo>
                  <a:pt x="252" y="290"/>
                </a:lnTo>
                <a:lnTo>
                  <a:pt x="252" y="296"/>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1" name="Galicia">
            <a:extLst>
              <a:ext uri="{FF2B5EF4-FFF2-40B4-BE49-F238E27FC236}">
                <a16:creationId xmlns:a16="http://schemas.microsoft.com/office/drawing/2014/main" id="{00000000-0008-0000-1000-00000B000000}"/>
              </a:ext>
            </a:extLst>
          </xdr:cNvPr>
          <xdr:cNvSpPr>
            <a:spLocks/>
          </xdr:cNvSpPr>
        </xdr:nvSpPr>
        <xdr:spPr bwMode="auto">
          <a:xfrm>
            <a:off x="1543050" y="571500"/>
            <a:ext cx="1790700" cy="1905000"/>
          </a:xfrm>
          <a:custGeom>
            <a:avLst/>
            <a:gdLst>
              <a:gd name="T0" fmla="*/ 94 w 188"/>
              <a:gd name="T1" fmla="*/ 196 h 200"/>
              <a:gd name="T2" fmla="*/ 85 w 188"/>
              <a:gd name="T3" fmla="*/ 192 h 200"/>
              <a:gd name="T4" fmla="*/ 76 w 188"/>
              <a:gd name="T5" fmla="*/ 169 h 200"/>
              <a:gd name="T6" fmla="*/ 70 w 188"/>
              <a:gd name="T7" fmla="*/ 174 h 200"/>
              <a:gd name="T8" fmla="*/ 43 w 188"/>
              <a:gd name="T9" fmla="*/ 196 h 200"/>
              <a:gd name="T10" fmla="*/ 36 w 188"/>
              <a:gd name="T11" fmla="*/ 180 h 200"/>
              <a:gd name="T12" fmla="*/ 51 w 188"/>
              <a:gd name="T13" fmla="*/ 172 h 200"/>
              <a:gd name="T14" fmla="*/ 51 w 188"/>
              <a:gd name="T15" fmla="*/ 147 h 200"/>
              <a:gd name="T16" fmla="*/ 45 w 188"/>
              <a:gd name="T17" fmla="*/ 149 h 200"/>
              <a:gd name="T18" fmla="*/ 38 w 188"/>
              <a:gd name="T19" fmla="*/ 153 h 200"/>
              <a:gd name="T20" fmla="*/ 27 w 188"/>
              <a:gd name="T21" fmla="*/ 142 h 200"/>
              <a:gd name="T22" fmla="*/ 36 w 188"/>
              <a:gd name="T23" fmla="*/ 118 h 200"/>
              <a:gd name="T24" fmla="*/ 29 w 188"/>
              <a:gd name="T25" fmla="*/ 102 h 200"/>
              <a:gd name="T26" fmla="*/ 11 w 188"/>
              <a:gd name="T27" fmla="*/ 96 h 200"/>
              <a:gd name="T28" fmla="*/ 0 w 188"/>
              <a:gd name="T29" fmla="*/ 91 h 200"/>
              <a:gd name="T30" fmla="*/ 2 w 188"/>
              <a:gd name="T31" fmla="*/ 84 h 200"/>
              <a:gd name="T32" fmla="*/ 5 w 188"/>
              <a:gd name="T33" fmla="*/ 80 h 200"/>
              <a:gd name="T34" fmla="*/ 7 w 188"/>
              <a:gd name="T35" fmla="*/ 73 h 200"/>
              <a:gd name="T36" fmla="*/ 9 w 188"/>
              <a:gd name="T37" fmla="*/ 53 h 200"/>
              <a:gd name="T38" fmla="*/ 43 w 188"/>
              <a:gd name="T39" fmla="*/ 46 h 200"/>
              <a:gd name="T40" fmla="*/ 58 w 188"/>
              <a:gd name="T41" fmla="*/ 17 h 200"/>
              <a:gd name="T42" fmla="*/ 101 w 188"/>
              <a:gd name="T43" fmla="*/ 9 h 200"/>
              <a:gd name="T44" fmla="*/ 157 w 188"/>
              <a:gd name="T45" fmla="*/ 35 h 200"/>
              <a:gd name="T46" fmla="*/ 172 w 188"/>
              <a:gd name="T47" fmla="*/ 78 h 200"/>
              <a:gd name="T48" fmla="*/ 163 w 188"/>
              <a:gd name="T49" fmla="*/ 109 h 200"/>
              <a:gd name="T50" fmla="*/ 166 w 188"/>
              <a:gd name="T51" fmla="*/ 127 h 200"/>
              <a:gd name="T52" fmla="*/ 170 w 188"/>
              <a:gd name="T53" fmla="*/ 125 h 200"/>
              <a:gd name="T54" fmla="*/ 188 w 188"/>
              <a:gd name="T55" fmla="*/ 149 h 200"/>
              <a:gd name="T56" fmla="*/ 174 w 188"/>
              <a:gd name="T57" fmla="*/ 156 h 200"/>
              <a:gd name="T58" fmla="*/ 147 w 188"/>
              <a:gd name="T59" fmla="*/ 196 h 200"/>
              <a:gd name="T60" fmla="*/ 138 w 188"/>
              <a:gd name="T61" fmla="*/ 196 h 200"/>
              <a:gd name="T62" fmla="*/ 123 w 188"/>
              <a:gd name="T63" fmla="*/ 187 h 200"/>
              <a:gd name="T64" fmla="*/ 107 w 188"/>
              <a:gd name="T65" fmla="*/ 196 h 2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88" h="200">
                <a:moveTo>
                  <a:pt x="101" y="200"/>
                </a:moveTo>
                <a:lnTo>
                  <a:pt x="94" y="196"/>
                </a:lnTo>
                <a:lnTo>
                  <a:pt x="92" y="196"/>
                </a:lnTo>
                <a:lnTo>
                  <a:pt x="85" y="192"/>
                </a:lnTo>
                <a:lnTo>
                  <a:pt x="85" y="165"/>
                </a:lnTo>
                <a:lnTo>
                  <a:pt x="76" y="169"/>
                </a:lnTo>
                <a:lnTo>
                  <a:pt x="71" y="172"/>
                </a:lnTo>
                <a:lnTo>
                  <a:pt x="70" y="174"/>
                </a:lnTo>
                <a:lnTo>
                  <a:pt x="43" y="192"/>
                </a:lnTo>
                <a:lnTo>
                  <a:pt x="43" y="196"/>
                </a:lnTo>
                <a:lnTo>
                  <a:pt x="36" y="200"/>
                </a:lnTo>
                <a:lnTo>
                  <a:pt x="36" y="180"/>
                </a:lnTo>
                <a:lnTo>
                  <a:pt x="47" y="174"/>
                </a:lnTo>
                <a:lnTo>
                  <a:pt x="51" y="172"/>
                </a:lnTo>
                <a:lnTo>
                  <a:pt x="54" y="169"/>
                </a:lnTo>
                <a:lnTo>
                  <a:pt x="51" y="147"/>
                </a:lnTo>
                <a:lnTo>
                  <a:pt x="47" y="149"/>
                </a:lnTo>
                <a:lnTo>
                  <a:pt x="45" y="149"/>
                </a:lnTo>
                <a:lnTo>
                  <a:pt x="43" y="151"/>
                </a:lnTo>
                <a:lnTo>
                  <a:pt x="38" y="153"/>
                </a:lnTo>
                <a:lnTo>
                  <a:pt x="38" y="136"/>
                </a:lnTo>
                <a:lnTo>
                  <a:pt x="27" y="142"/>
                </a:lnTo>
                <a:lnTo>
                  <a:pt x="27" y="127"/>
                </a:lnTo>
                <a:lnTo>
                  <a:pt x="36" y="118"/>
                </a:lnTo>
                <a:lnTo>
                  <a:pt x="36" y="100"/>
                </a:lnTo>
                <a:lnTo>
                  <a:pt x="29" y="102"/>
                </a:lnTo>
                <a:lnTo>
                  <a:pt x="23" y="107"/>
                </a:lnTo>
                <a:lnTo>
                  <a:pt x="11" y="96"/>
                </a:lnTo>
                <a:lnTo>
                  <a:pt x="2" y="98"/>
                </a:lnTo>
                <a:lnTo>
                  <a:pt x="0" y="91"/>
                </a:lnTo>
                <a:lnTo>
                  <a:pt x="0" y="87"/>
                </a:lnTo>
                <a:lnTo>
                  <a:pt x="2" y="84"/>
                </a:lnTo>
                <a:lnTo>
                  <a:pt x="2" y="82"/>
                </a:lnTo>
                <a:lnTo>
                  <a:pt x="5" y="80"/>
                </a:lnTo>
                <a:lnTo>
                  <a:pt x="7" y="76"/>
                </a:lnTo>
                <a:lnTo>
                  <a:pt x="7" y="73"/>
                </a:lnTo>
                <a:lnTo>
                  <a:pt x="9" y="71"/>
                </a:lnTo>
                <a:lnTo>
                  <a:pt x="9" y="53"/>
                </a:lnTo>
                <a:lnTo>
                  <a:pt x="34" y="37"/>
                </a:lnTo>
                <a:lnTo>
                  <a:pt x="43" y="46"/>
                </a:lnTo>
                <a:lnTo>
                  <a:pt x="58" y="37"/>
                </a:lnTo>
                <a:lnTo>
                  <a:pt x="58" y="17"/>
                </a:lnTo>
                <a:lnTo>
                  <a:pt x="83" y="0"/>
                </a:lnTo>
                <a:lnTo>
                  <a:pt x="101" y="9"/>
                </a:lnTo>
                <a:lnTo>
                  <a:pt x="152" y="31"/>
                </a:lnTo>
                <a:lnTo>
                  <a:pt x="157" y="35"/>
                </a:lnTo>
                <a:lnTo>
                  <a:pt x="157" y="69"/>
                </a:lnTo>
                <a:lnTo>
                  <a:pt x="172" y="78"/>
                </a:lnTo>
                <a:lnTo>
                  <a:pt x="172" y="102"/>
                </a:lnTo>
                <a:lnTo>
                  <a:pt x="163" y="109"/>
                </a:lnTo>
                <a:lnTo>
                  <a:pt x="163" y="127"/>
                </a:lnTo>
                <a:lnTo>
                  <a:pt x="166" y="127"/>
                </a:lnTo>
                <a:lnTo>
                  <a:pt x="166" y="125"/>
                </a:lnTo>
                <a:lnTo>
                  <a:pt x="170" y="125"/>
                </a:lnTo>
                <a:lnTo>
                  <a:pt x="170" y="138"/>
                </a:lnTo>
                <a:lnTo>
                  <a:pt x="188" y="149"/>
                </a:lnTo>
                <a:lnTo>
                  <a:pt x="186" y="149"/>
                </a:lnTo>
                <a:lnTo>
                  <a:pt x="174" y="156"/>
                </a:lnTo>
                <a:lnTo>
                  <a:pt x="172" y="185"/>
                </a:lnTo>
                <a:lnTo>
                  <a:pt x="147" y="196"/>
                </a:lnTo>
                <a:lnTo>
                  <a:pt x="141" y="198"/>
                </a:lnTo>
                <a:lnTo>
                  <a:pt x="138" y="196"/>
                </a:lnTo>
                <a:lnTo>
                  <a:pt x="136" y="196"/>
                </a:lnTo>
                <a:lnTo>
                  <a:pt x="123" y="187"/>
                </a:lnTo>
                <a:lnTo>
                  <a:pt x="110" y="196"/>
                </a:lnTo>
                <a:lnTo>
                  <a:pt x="107" y="196"/>
                </a:lnTo>
                <a:lnTo>
                  <a:pt x="101" y="200"/>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2" name="Cantabria">
            <a:extLst>
              <a:ext uri="{FF2B5EF4-FFF2-40B4-BE49-F238E27FC236}">
                <a16:creationId xmlns:a16="http://schemas.microsoft.com/office/drawing/2014/main" id="{00000000-0008-0000-1000-00000C000000}"/>
              </a:ext>
            </a:extLst>
          </xdr:cNvPr>
          <xdr:cNvSpPr>
            <a:spLocks/>
          </xdr:cNvSpPr>
        </xdr:nvSpPr>
        <xdr:spPr bwMode="auto">
          <a:xfrm>
            <a:off x="4581525" y="657225"/>
            <a:ext cx="962025" cy="638175"/>
          </a:xfrm>
          <a:custGeom>
            <a:avLst/>
            <a:gdLst>
              <a:gd name="T0" fmla="*/ 61 w 101"/>
              <a:gd name="T1" fmla="*/ 67 h 67"/>
              <a:gd name="T2" fmla="*/ 30 w 101"/>
              <a:gd name="T3" fmla="*/ 48 h 67"/>
              <a:gd name="T4" fmla="*/ 27 w 101"/>
              <a:gd name="T5" fmla="*/ 48 h 67"/>
              <a:gd name="T6" fmla="*/ 21 w 101"/>
              <a:gd name="T7" fmla="*/ 53 h 67"/>
              <a:gd name="T8" fmla="*/ 9 w 101"/>
              <a:gd name="T9" fmla="*/ 46 h 67"/>
              <a:gd name="T10" fmla="*/ 0 w 101"/>
              <a:gd name="T11" fmla="*/ 42 h 67"/>
              <a:gd name="T12" fmla="*/ 27 w 101"/>
              <a:gd name="T13" fmla="*/ 24 h 67"/>
              <a:gd name="T14" fmla="*/ 27 w 101"/>
              <a:gd name="T15" fmla="*/ 22 h 67"/>
              <a:gd name="T16" fmla="*/ 23 w 101"/>
              <a:gd name="T17" fmla="*/ 20 h 67"/>
              <a:gd name="T18" fmla="*/ 36 w 101"/>
              <a:gd name="T19" fmla="*/ 11 h 67"/>
              <a:gd name="T20" fmla="*/ 36 w 101"/>
              <a:gd name="T21" fmla="*/ 8 h 67"/>
              <a:gd name="T22" fmla="*/ 38 w 101"/>
              <a:gd name="T23" fmla="*/ 8 h 67"/>
              <a:gd name="T24" fmla="*/ 41 w 101"/>
              <a:gd name="T25" fmla="*/ 8 h 67"/>
              <a:gd name="T26" fmla="*/ 43 w 101"/>
              <a:gd name="T27" fmla="*/ 6 h 67"/>
              <a:gd name="T28" fmla="*/ 47 w 101"/>
              <a:gd name="T29" fmla="*/ 2 h 67"/>
              <a:gd name="T30" fmla="*/ 52 w 101"/>
              <a:gd name="T31" fmla="*/ 2 h 67"/>
              <a:gd name="T32" fmla="*/ 54 w 101"/>
              <a:gd name="T33" fmla="*/ 2 h 67"/>
              <a:gd name="T34" fmla="*/ 56 w 101"/>
              <a:gd name="T35" fmla="*/ 2 h 67"/>
              <a:gd name="T36" fmla="*/ 63 w 101"/>
              <a:gd name="T37" fmla="*/ 4 h 67"/>
              <a:gd name="T38" fmla="*/ 63 w 101"/>
              <a:gd name="T39" fmla="*/ 6 h 67"/>
              <a:gd name="T40" fmla="*/ 65 w 101"/>
              <a:gd name="T41" fmla="*/ 6 h 67"/>
              <a:gd name="T42" fmla="*/ 67 w 101"/>
              <a:gd name="T43" fmla="*/ 6 h 67"/>
              <a:gd name="T44" fmla="*/ 81 w 101"/>
              <a:gd name="T45" fmla="*/ 0 h 67"/>
              <a:gd name="T46" fmla="*/ 98 w 101"/>
              <a:gd name="T47" fmla="*/ 8 h 67"/>
              <a:gd name="T48" fmla="*/ 98 w 101"/>
              <a:gd name="T49" fmla="*/ 11 h 67"/>
              <a:gd name="T50" fmla="*/ 101 w 101"/>
              <a:gd name="T51" fmla="*/ 11 h 67"/>
              <a:gd name="T52" fmla="*/ 101 w 101"/>
              <a:gd name="T53" fmla="*/ 15 h 67"/>
              <a:gd name="T54" fmla="*/ 94 w 101"/>
              <a:gd name="T55" fmla="*/ 20 h 67"/>
              <a:gd name="T56" fmla="*/ 94 w 101"/>
              <a:gd name="T57" fmla="*/ 28 h 67"/>
              <a:gd name="T58" fmla="*/ 65 w 101"/>
              <a:gd name="T59" fmla="*/ 46 h 67"/>
              <a:gd name="T60" fmla="*/ 63 w 101"/>
              <a:gd name="T61" fmla="*/ 46 h 67"/>
              <a:gd name="T62" fmla="*/ 54 w 101"/>
              <a:gd name="T63" fmla="*/ 53 h 67"/>
              <a:gd name="T64" fmla="*/ 67 w 101"/>
              <a:gd name="T65" fmla="*/ 62 h 67"/>
              <a:gd name="T66" fmla="*/ 61 w 101"/>
              <a:gd name="T67" fmla="*/ 67 h 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101" h="67">
                <a:moveTo>
                  <a:pt x="61" y="67"/>
                </a:moveTo>
                <a:lnTo>
                  <a:pt x="30" y="48"/>
                </a:lnTo>
                <a:lnTo>
                  <a:pt x="27" y="48"/>
                </a:lnTo>
                <a:lnTo>
                  <a:pt x="21" y="53"/>
                </a:lnTo>
                <a:lnTo>
                  <a:pt x="9" y="46"/>
                </a:lnTo>
                <a:lnTo>
                  <a:pt x="0" y="42"/>
                </a:lnTo>
                <a:lnTo>
                  <a:pt x="27" y="24"/>
                </a:lnTo>
                <a:lnTo>
                  <a:pt x="27" y="22"/>
                </a:lnTo>
                <a:lnTo>
                  <a:pt x="23" y="20"/>
                </a:lnTo>
                <a:lnTo>
                  <a:pt x="36" y="11"/>
                </a:lnTo>
                <a:lnTo>
                  <a:pt x="36" y="8"/>
                </a:lnTo>
                <a:lnTo>
                  <a:pt x="38" y="8"/>
                </a:lnTo>
                <a:lnTo>
                  <a:pt x="41" y="8"/>
                </a:lnTo>
                <a:lnTo>
                  <a:pt x="43" y="6"/>
                </a:lnTo>
                <a:lnTo>
                  <a:pt x="47" y="2"/>
                </a:lnTo>
                <a:lnTo>
                  <a:pt x="52" y="2"/>
                </a:lnTo>
                <a:lnTo>
                  <a:pt x="54" y="2"/>
                </a:lnTo>
                <a:lnTo>
                  <a:pt x="56" y="2"/>
                </a:lnTo>
                <a:lnTo>
                  <a:pt x="63" y="4"/>
                </a:lnTo>
                <a:lnTo>
                  <a:pt x="63" y="6"/>
                </a:lnTo>
                <a:lnTo>
                  <a:pt x="65" y="6"/>
                </a:lnTo>
                <a:lnTo>
                  <a:pt x="67" y="6"/>
                </a:lnTo>
                <a:lnTo>
                  <a:pt x="81" y="0"/>
                </a:lnTo>
                <a:lnTo>
                  <a:pt x="98" y="8"/>
                </a:lnTo>
                <a:lnTo>
                  <a:pt x="98" y="11"/>
                </a:lnTo>
                <a:lnTo>
                  <a:pt x="101" y="11"/>
                </a:lnTo>
                <a:lnTo>
                  <a:pt x="101" y="15"/>
                </a:lnTo>
                <a:lnTo>
                  <a:pt x="94" y="20"/>
                </a:lnTo>
                <a:lnTo>
                  <a:pt x="94" y="28"/>
                </a:lnTo>
                <a:lnTo>
                  <a:pt x="65" y="46"/>
                </a:lnTo>
                <a:lnTo>
                  <a:pt x="63" y="46"/>
                </a:lnTo>
                <a:lnTo>
                  <a:pt x="54" y="53"/>
                </a:lnTo>
                <a:lnTo>
                  <a:pt x="67" y="62"/>
                </a:lnTo>
                <a:lnTo>
                  <a:pt x="61" y="67"/>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3" name="PaisVasco">
            <a:extLst>
              <a:ext uri="{FF2B5EF4-FFF2-40B4-BE49-F238E27FC236}">
                <a16:creationId xmlns:a16="http://schemas.microsoft.com/office/drawing/2014/main" id="{00000000-0008-0000-1000-00000D000000}"/>
              </a:ext>
            </a:extLst>
          </xdr:cNvPr>
          <xdr:cNvSpPr>
            <a:spLocks/>
          </xdr:cNvSpPr>
        </xdr:nvSpPr>
        <xdr:spPr bwMode="auto">
          <a:xfrm>
            <a:off x="5543550" y="590550"/>
            <a:ext cx="1000125" cy="847725"/>
          </a:xfrm>
          <a:custGeom>
            <a:avLst/>
            <a:gdLst>
              <a:gd name="T0" fmla="*/ 67 w 105"/>
              <a:gd name="T1" fmla="*/ 89 h 89"/>
              <a:gd name="T2" fmla="*/ 47 w 105"/>
              <a:gd name="T3" fmla="*/ 78 h 89"/>
              <a:gd name="T4" fmla="*/ 44 w 105"/>
              <a:gd name="T5" fmla="*/ 76 h 89"/>
              <a:gd name="T6" fmla="*/ 13 w 105"/>
              <a:gd name="T7" fmla="*/ 58 h 89"/>
              <a:gd name="T8" fmla="*/ 24 w 105"/>
              <a:gd name="T9" fmla="*/ 51 h 89"/>
              <a:gd name="T10" fmla="*/ 0 w 105"/>
              <a:gd name="T11" fmla="*/ 35 h 89"/>
              <a:gd name="T12" fmla="*/ 0 w 105"/>
              <a:gd name="T13" fmla="*/ 29 h 89"/>
              <a:gd name="T14" fmla="*/ 7 w 105"/>
              <a:gd name="T15" fmla="*/ 24 h 89"/>
              <a:gd name="T16" fmla="*/ 7 w 105"/>
              <a:gd name="T17" fmla="*/ 18 h 89"/>
              <a:gd name="T18" fmla="*/ 7 w 105"/>
              <a:gd name="T19" fmla="*/ 15 h 89"/>
              <a:gd name="T20" fmla="*/ 22 w 105"/>
              <a:gd name="T21" fmla="*/ 7 h 89"/>
              <a:gd name="T22" fmla="*/ 31 w 105"/>
              <a:gd name="T23" fmla="*/ 0 h 89"/>
              <a:gd name="T24" fmla="*/ 40 w 105"/>
              <a:gd name="T25" fmla="*/ 7 h 89"/>
              <a:gd name="T26" fmla="*/ 51 w 105"/>
              <a:gd name="T27" fmla="*/ 13 h 89"/>
              <a:gd name="T28" fmla="*/ 60 w 105"/>
              <a:gd name="T29" fmla="*/ 9 h 89"/>
              <a:gd name="T30" fmla="*/ 76 w 105"/>
              <a:gd name="T31" fmla="*/ 15 h 89"/>
              <a:gd name="T32" fmla="*/ 78 w 105"/>
              <a:gd name="T33" fmla="*/ 18 h 89"/>
              <a:gd name="T34" fmla="*/ 80 w 105"/>
              <a:gd name="T35" fmla="*/ 15 h 89"/>
              <a:gd name="T36" fmla="*/ 105 w 105"/>
              <a:gd name="T37" fmla="*/ 0 h 89"/>
              <a:gd name="T38" fmla="*/ 105 w 105"/>
              <a:gd name="T39" fmla="*/ 11 h 89"/>
              <a:gd name="T40" fmla="*/ 92 w 105"/>
              <a:gd name="T41" fmla="*/ 20 h 89"/>
              <a:gd name="T42" fmla="*/ 92 w 105"/>
              <a:gd name="T43" fmla="*/ 33 h 89"/>
              <a:gd name="T44" fmla="*/ 80 w 105"/>
              <a:gd name="T45" fmla="*/ 42 h 89"/>
              <a:gd name="T46" fmla="*/ 78 w 105"/>
              <a:gd name="T47" fmla="*/ 64 h 89"/>
              <a:gd name="T48" fmla="*/ 65 w 105"/>
              <a:gd name="T49" fmla="*/ 76 h 89"/>
              <a:gd name="T50" fmla="*/ 62 w 105"/>
              <a:gd name="T51" fmla="*/ 78 h 89"/>
              <a:gd name="T52" fmla="*/ 69 w 105"/>
              <a:gd name="T53" fmla="*/ 85 h 89"/>
              <a:gd name="T54" fmla="*/ 67 w 105"/>
              <a:gd name="T55" fmla="*/ 89 h 8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Lst>
            <a:rect l="0" t="0" r="r" b="b"/>
            <a:pathLst>
              <a:path w="105" h="89">
                <a:moveTo>
                  <a:pt x="67" y="89"/>
                </a:moveTo>
                <a:lnTo>
                  <a:pt x="47" y="78"/>
                </a:lnTo>
                <a:lnTo>
                  <a:pt x="44" y="76"/>
                </a:lnTo>
                <a:lnTo>
                  <a:pt x="13" y="58"/>
                </a:lnTo>
                <a:lnTo>
                  <a:pt x="24" y="51"/>
                </a:lnTo>
                <a:lnTo>
                  <a:pt x="0" y="35"/>
                </a:lnTo>
                <a:lnTo>
                  <a:pt x="0" y="29"/>
                </a:lnTo>
                <a:lnTo>
                  <a:pt x="7" y="24"/>
                </a:lnTo>
                <a:lnTo>
                  <a:pt x="7" y="18"/>
                </a:lnTo>
                <a:lnTo>
                  <a:pt x="7" y="15"/>
                </a:lnTo>
                <a:lnTo>
                  <a:pt x="22" y="7"/>
                </a:lnTo>
                <a:lnTo>
                  <a:pt x="31" y="0"/>
                </a:lnTo>
                <a:lnTo>
                  <a:pt x="40" y="7"/>
                </a:lnTo>
                <a:lnTo>
                  <a:pt x="51" y="13"/>
                </a:lnTo>
                <a:lnTo>
                  <a:pt x="60" y="9"/>
                </a:lnTo>
                <a:lnTo>
                  <a:pt x="76" y="15"/>
                </a:lnTo>
                <a:lnTo>
                  <a:pt x="78" y="18"/>
                </a:lnTo>
                <a:lnTo>
                  <a:pt x="80" y="15"/>
                </a:lnTo>
                <a:lnTo>
                  <a:pt x="105" y="0"/>
                </a:lnTo>
                <a:lnTo>
                  <a:pt x="105" y="11"/>
                </a:lnTo>
                <a:lnTo>
                  <a:pt x="92" y="20"/>
                </a:lnTo>
                <a:lnTo>
                  <a:pt x="92" y="33"/>
                </a:lnTo>
                <a:lnTo>
                  <a:pt x="80" y="42"/>
                </a:lnTo>
                <a:lnTo>
                  <a:pt x="78" y="64"/>
                </a:lnTo>
                <a:lnTo>
                  <a:pt x="65" y="76"/>
                </a:lnTo>
                <a:lnTo>
                  <a:pt x="62" y="78"/>
                </a:lnTo>
                <a:lnTo>
                  <a:pt x="69" y="85"/>
                </a:lnTo>
                <a:lnTo>
                  <a:pt x="67" y="89"/>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4" name="Navarra">
            <a:extLst>
              <a:ext uri="{FF2B5EF4-FFF2-40B4-BE49-F238E27FC236}">
                <a16:creationId xmlns:a16="http://schemas.microsoft.com/office/drawing/2014/main" id="{00000000-0008-0000-1000-00000E000000}"/>
              </a:ext>
            </a:extLst>
          </xdr:cNvPr>
          <xdr:cNvSpPr>
            <a:spLocks/>
          </xdr:cNvSpPr>
        </xdr:nvSpPr>
        <xdr:spPr bwMode="auto">
          <a:xfrm>
            <a:off x="6219825" y="609600"/>
            <a:ext cx="981075" cy="1228725"/>
          </a:xfrm>
          <a:custGeom>
            <a:avLst/>
            <a:gdLst>
              <a:gd name="T0" fmla="*/ 67 w 103"/>
              <a:gd name="T1" fmla="*/ 129 h 129"/>
              <a:gd name="T2" fmla="*/ 67 w 103"/>
              <a:gd name="T3" fmla="*/ 129 h 129"/>
              <a:gd name="T4" fmla="*/ 65 w 103"/>
              <a:gd name="T5" fmla="*/ 129 h 129"/>
              <a:gd name="T6" fmla="*/ 65 w 103"/>
              <a:gd name="T7" fmla="*/ 127 h 129"/>
              <a:gd name="T8" fmla="*/ 61 w 103"/>
              <a:gd name="T9" fmla="*/ 127 h 129"/>
              <a:gd name="T10" fmla="*/ 61 w 103"/>
              <a:gd name="T11" fmla="*/ 125 h 129"/>
              <a:gd name="T12" fmla="*/ 56 w 103"/>
              <a:gd name="T13" fmla="*/ 123 h 129"/>
              <a:gd name="T14" fmla="*/ 54 w 103"/>
              <a:gd name="T15" fmla="*/ 123 h 129"/>
              <a:gd name="T16" fmla="*/ 54 w 103"/>
              <a:gd name="T17" fmla="*/ 107 h 129"/>
              <a:gd name="T18" fmla="*/ 38 w 103"/>
              <a:gd name="T19" fmla="*/ 98 h 129"/>
              <a:gd name="T20" fmla="*/ 0 w 103"/>
              <a:gd name="T21" fmla="*/ 78 h 129"/>
              <a:gd name="T22" fmla="*/ 0 w 103"/>
              <a:gd name="T23" fmla="*/ 76 h 129"/>
              <a:gd name="T24" fmla="*/ 2 w 103"/>
              <a:gd name="T25" fmla="*/ 76 h 129"/>
              <a:gd name="T26" fmla="*/ 2 w 103"/>
              <a:gd name="T27" fmla="*/ 74 h 129"/>
              <a:gd name="T28" fmla="*/ 14 w 103"/>
              <a:gd name="T29" fmla="*/ 65 h 129"/>
              <a:gd name="T30" fmla="*/ 16 w 103"/>
              <a:gd name="T31" fmla="*/ 42 h 129"/>
              <a:gd name="T32" fmla="*/ 27 w 103"/>
              <a:gd name="T33" fmla="*/ 36 h 129"/>
              <a:gd name="T34" fmla="*/ 27 w 103"/>
              <a:gd name="T35" fmla="*/ 20 h 129"/>
              <a:gd name="T36" fmla="*/ 36 w 103"/>
              <a:gd name="T37" fmla="*/ 16 h 129"/>
              <a:gd name="T38" fmla="*/ 38 w 103"/>
              <a:gd name="T39" fmla="*/ 16 h 129"/>
              <a:gd name="T40" fmla="*/ 38 w 103"/>
              <a:gd name="T41" fmla="*/ 13 h 129"/>
              <a:gd name="T42" fmla="*/ 41 w 103"/>
              <a:gd name="T43" fmla="*/ 13 h 129"/>
              <a:gd name="T44" fmla="*/ 41 w 103"/>
              <a:gd name="T45" fmla="*/ 0 h 129"/>
              <a:gd name="T46" fmla="*/ 58 w 103"/>
              <a:gd name="T47" fmla="*/ 11 h 129"/>
              <a:gd name="T48" fmla="*/ 58 w 103"/>
              <a:gd name="T49" fmla="*/ 25 h 129"/>
              <a:gd name="T50" fmla="*/ 74 w 103"/>
              <a:gd name="T51" fmla="*/ 16 h 129"/>
              <a:gd name="T52" fmla="*/ 92 w 103"/>
              <a:gd name="T53" fmla="*/ 27 h 129"/>
              <a:gd name="T54" fmla="*/ 103 w 103"/>
              <a:gd name="T55" fmla="*/ 33 h 129"/>
              <a:gd name="T56" fmla="*/ 89 w 103"/>
              <a:gd name="T57" fmla="*/ 45 h 129"/>
              <a:gd name="T58" fmla="*/ 87 w 103"/>
              <a:gd name="T59" fmla="*/ 49 h 129"/>
              <a:gd name="T60" fmla="*/ 89 w 103"/>
              <a:gd name="T61" fmla="*/ 60 h 129"/>
              <a:gd name="T62" fmla="*/ 87 w 103"/>
              <a:gd name="T63" fmla="*/ 65 h 129"/>
              <a:gd name="T64" fmla="*/ 87 w 103"/>
              <a:gd name="T65" fmla="*/ 67 h 129"/>
              <a:gd name="T66" fmla="*/ 85 w 103"/>
              <a:gd name="T67" fmla="*/ 69 h 129"/>
              <a:gd name="T68" fmla="*/ 83 w 103"/>
              <a:gd name="T69" fmla="*/ 72 h 129"/>
              <a:gd name="T70" fmla="*/ 83 w 103"/>
              <a:gd name="T71" fmla="*/ 123 h 129"/>
              <a:gd name="T72" fmla="*/ 78 w 103"/>
              <a:gd name="T73" fmla="*/ 123 h 129"/>
              <a:gd name="T74" fmla="*/ 74 w 103"/>
              <a:gd name="T75" fmla="*/ 127 h 129"/>
              <a:gd name="T76" fmla="*/ 72 w 103"/>
              <a:gd name="T77" fmla="*/ 129 h 129"/>
              <a:gd name="T78" fmla="*/ 67 w 103"/>
              <a:gd name="T79" fmla="*/ 129 h 1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103" h="129">
                <a:moveTo>
                  <a:pt x="67" y="129"/>
                </a:moveTo>
                <a:lnTo>
                  <a:pt x="67" y="129"/>
                </a:lnTo>
                <a:lnTo>
                  <a:pt x="65" y="129"/>
                </a:lnTo>
                <a:lnTo>
                  <a:pt x="65" y="127"/>
                </a:lnTo>
                <a:lnTo>
                  <a:pt x="61" y="127"/>
                </a:lnTo>
                <a:lnTo>
                  <a:pt x="61" y="125"/>
                </a:lnTo>
                <a:lnTo>
                  <a:pt x="56" y="123"/>
                </a:lnTo>
                <a:lnTo>
                  <a:pt x="54" y="123"/>
                </a:lnTo>
                <a:lnTo>
                  <a:pt x="54" y="107"/>
                </a:lnTo>
                <a:lnTo>
                  <a:pt x="38" y="98"/>
                </a:lnTo>
                <a:lnTo>
                  <a:pt x="0" y="78"/>
                </a:lnTo>
                <a:lnTo>
                  <a:pt x="0" y="76"/>
                </a:lnTo>
                <a:lnTo>
                  <a:pt x="2" y="76"/>
                </a:lnTo>
                <a:lnTo>
                  <a:pt x="2" y="74"/>
                </a:lnTo>
                <a:lnTo>
                  <a:pt x="14" y="65"/>
                </a:lnTo>
                <a:lnTo>
                  <a:pt x="16" y="42"/>
                </a:lnTo>
                <a:lnTo>
                  <a:pt x="27" y="36"/>
                </a:lnTo>
                <a:lnTo>
                  <a:pt x="27" y="20"/>
                </a:lnTo>
                <a:lnTo>
                  <a:pt x="36" y="16"/>
                </a:lnTo>
                <a:lnTo>
                  <a:pt x="38" y="16"/>
                </a:lnTo>
                <a:lnTo>
                  <a:pt x="38" y="13"/>
                </a:lnTo>
                <a:lnTo>
                  <a:pt x="41" y="13"/>
                </a:lnTo>
                <a:lnTo>
                  <a:pt x="41" y="0"/>
                </a:lnTo>
                <a:lnTo>
                  <a:pt x="58" y="11"/>
                </a:lnTo>
                <a:lnTo>
                  <a:pt x="58" y="25"/>
                </a:lnTo>
                <a:lnTo>
                  <a:pt x="74" y="16"/>
                </a:lnTo>
                <a:lnTo>
                  <a:pt x="92" y="27"/>
                </a:lnTo>
                <a:lnTo>
                  <a:pt x="103" y="33"/>
                </a:lnTo>
                <a:lnTo>
                  <a:pt x="89" y="45"/>
                </a:lnTo>
                <a:lnTo>
                  <a:pt x="87" y="49"/>
                </a:lnTo>
                <a:lnTo>
                  <a:pt x="89" y="60"/>
                </a:lnTo>
                <a:lnTo>
                  <a:pt x="87" y="65"/>
                </a:lnTo>
                <a:lnTo>
                  <a:pt x="87" y="67"/>
                </a:lnTo>
                <a:lnTo>
                  <a:pt x="85" y="69"/>
                </a:lnTo>
                <a:lnTo>
                  <a:pt x="83" y="72"/>
                </a:lnTo>
                <a:lnTo>
                  <a:pt x="83" y="123"/>
                </a:lnTo>
                <a:lnTo>
                  <a:pt x="78" y="123"/>
                </a:lnTo>
                <a:lnTo>
                  <a:pt x="74" y="127"/>
                </a:lnTo>
                <a:lnTo>
                  <a:pt x="72" y="129"/>
                </a:lnTo>
                <a:lnTo>
                  <a:pt x="67" y="12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5" name="Asturias">
            <a:extLst>
              <a:ext uri="{FF2B5EF4-FFF2-40B4-BE49-F238E27FC236}">
                <a16:creationId xmlns:a16="http://schemas.microsoft.com/office/drawing/2014/main" id="{00000000-0008-0000-1000-00000F000000}"/>
              </a:ext>
            </a:extLst>
          </xdr:cNvPr>
          <xdr:cNvSpPr>
            <a:spLocks/>
          </xdr:cNvSpPr>
        </xdr:nvSpPr>
        <xdr:spPr bwMode="auto">
          <a:xfrm>
            <a:off x="3095625" y="714375"/>
            <a:ext cx="1638300" cy="704850"/>
          </a:xfrm>
          <a:custGeom>
            <a:avLst/>
            <a:gdLst>
              <a:gd name="T0" fmla="*/ 16 w 172"/>
              <a:gd name="T1" fmla="*/ 74 h 74"/>
              <a:gd name="T2" fmla="*/ 16 w 172"/>
              <a:gd name="T3" fmla="*/ 61 h 74"/>
              <a:gd name="T4" fmla="*/ 0 w 172"/>
              <a:gd name="T5" fmla="*/ 51 h 74"/>
              <a:gd name="T6" fmla="*/ 0 w 172"/>
              <a:gd name="T7" fmla="*/ 22 h 74"/>
              <a:gd name="T8" fmla="*/ 5 w 172"/>
              <a:gd name="T9" fmla="*/ 18 h 74"/>
              <a:gd name="T10" fmla="*/ 9 w 172"/>
              <a:gd name="T11" fmla="*/ 18 h 74"/>
              <a:gd name="T12" fmla="*/ 9 w 172"/>
              <a:gd name="T13" fmla="*/ 16 h 74"/>
              <a:gd name="T14" fmla="*/ 20 w 172"/>
              <a:gd name="T15" fmla="*/ 11 h 74"/>
              <a:gd name="T16" fmla="*/ 36 w 172"/>
              <a:gd name="T17" fmla="*/ 16 h 74"/>
              <a:gd name="T18" fmla="*/ 36 w 172"/>
              <a:gd name="T19" fmla="*/ 18 h 74"/>
              <a:gd name="T20" fmla="*/ 38 w 172"/>
              <a:gd name="T21" fmla="*/ 18 h 74"/>
              <a:gd name="T22" fmla="*/ 38 w 172"/>
              <a:gd name="T23" fmla="*/ 16 h 74"/>
              <a:gd name="T24" fmla="*/ 69 w 172"/>
              <a:gd name="T25" fmla="*/ 0 h 74"/>
              <a:gd name="T26" fmla="*/ 90 w 172"/>
              <a:gd name="T27" fmla="*/ 9 h 74"/>
              <a:gd name="T28" fmla="*/ 103 w 172"/>
              <a:gd name="T29" fmla="*/ 5 h 74"/>
              <a:gd name="T30" fmla="*/ 103 w 172"/>
              <a:gd name="T31" fmla="*/ 2 h 74"/>
              <a:gd name="T32" fmla="*/ 112 w 172"/>
              <a:gd name="T33" fmla="*/ 2 h 74"/>
              <a:gd name="T34" fmla="*/ 136 w 172"/>
              <a:gd name="T35" fmla="*/ 16 h 74"/>
              <a:gd name="T36" fmla="*/ 138 w 172"/>
              <a:gd name="T37" fmla="*/ 18 h 74"/>
              <a:gd name="T38" fmla="*/ 143 w 172"/>
              <a:gd name="T39" fmla="*/ 18 h 74"/>
              <a:gd name="T40" fmla="*/ 145 w 172"/>
              <a:gd name="T41" fmla="*/ 16 h 74"/>
              <a:gd name="T42" fmla="*/ 150 w 172"/>
              <a:gd name="T43" fmla="*/ 14 h 74"/>
              <a:gd name="T44" fmla="*/ 158 w 172"/>
              <a:gd name="T45" fmla="*/ 9 h 74"/>
              <a:gd name="T46" fmla="*/ 161 w 172"/>
              <a:gd name="T47" fmla="*/ 9 h 74"/>
              <a:gd name="T48" fmla="*/ 163 w 172"/>
              <a:gd name="T49" fmla="*/ 11 h 74"/>
              <a:gd name="T50" fmla="*/ 165 w 172"/>
              <a:gd name="T51" fmla="*/ 11 h 74"/>
              <a:gd name="T52" fmla="*/ 170 w 172"/>
              <a:gd name="T53" fmla="*/ 16 h 74"/>
              <a:gd name="T54" fmla="*/ 172 w 172"/>
              <a:gd name="T55" fmla="*/ 16 h 74"/>
              <a:gd name="T56" fmla="*/ 172 w 172"/>
              <a:gd name="T57" fmla="*/ 18 h 74"/>
              <a:gd name="T58" fmla="*/ 154 w 172"/>
              <a:gd name="T59" fmla="*/ 29 h 74"/>
              <a:gd name="T60" fmla="*/ 150 w 172"/>
              <a:gd name="T61" fmla="*/ 31 h 74"/>
              <a:gd name="T62" fmla="*/ 147 w 172"/>
              <a:gd name="T63" fmla="*/ 29 h 74"/>
              <a:gd name="T64" fmla="*/ 145 w 172"/>
              <a:gd name="T65" fmla="*/ 27 h 74"/>
              <a:gd name="T66" fmla="*/ 121 w 172"/>
              <a:gd name="T67" fmla="*/ 40 h 74"/>
              <a:gd name="T68" fmla="*/ 114 w 172"/>
              <a:gd name="T69" fmla="*/ 45 h 74"/>
              <a:gd name="T70" fmla="*/ 98 w 172"/>
              <a:gd name="T71" fmla="*/ 54 h 74"/>
              <a:gd name="T72" fmla="*/ 94 w 172"/>
              <a:gd name="T73" fmla="*/ 56 h 74"/>
              <a:gd name="T74" fmla="*/ 92 w 172"/>
              <a:gd name="T75" fmla="*/ 58 h 74"/>
              <a:gd name="T76" fmla="*/ 90 w 172"/>
              <a:gd name="T77" fmla="*/ 58 h 74"/>
              <a:gd name="T78" fmla="*/ 87 w 172"/>
              <a:gd name="T79" fmla="*/ 58 h 74"/>
              <a:gd name="T80" fmla="*/ 85 w 172"/>
              <a:gd name="T81" fmla="*/ 58 h 74"/>
              <a:gd name="T82" fmla="*/ 81 w 172"/>
              <a:gd name="T83" fmla="*/ 56 h 74"/>
              <a:gd name="T84" fmla="*/ 74 w 172"/>
              <a:gd name="T85" fmla="*/ 54 h 74"/>
              <a:gd name="T86" fmla="*/ 71 w 172"/>
              <a:gd name="T87" fmla="*/ 51 h 74"/>
              <a:gd name="T88" fmla="*/ 56 w 172"/>
              <a:gd name="T89" fmla="*/ 63 h 74"/>
              <a:gd name="T90" fmla="*/ 45 w 172"/>
              <a:gd name="T91" fmla="*/ 56 h 74"/>
              <a:gd name="T92" fmla="*/ 34 w 172"/>
              <a:gd name="T93" fmla="*/ 63 h 74"/>
              <a:gd name="T94" fmla="*/ 31 w 172"/>
              <a:gd name="T95" fmla="*/ 65 h 74"/>
              <a:gd name="T96" fmla="*/ 16 w 172"/>
              <a:gd name="T97" fmla="*/ 74 h 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172" h="74">
                <a:moveTo>
                  <a:pt x="16" y="74"/>
                </a:moveTo>
                <a:lnTo>
                  <a:pt x="16" y="61"/>
                </a:lnTo>
                <a:lnTo>
                  <a:pt x="0" y="51"/>
                </a:lnTo>
                <a:lnTo>
                  <a:pt x="0" y="22"/>
                </a:lnTo>
                <a:lnTo>
                  <a:pt x="5" y="18"/>
                </a:lnTo>
                <a:lnTo>
                  <a:pt x="9" y="18"/>
                </a:lnTo>
                <a:lnTo>
                  <a:pt x="9" y="16"/>
                </a:lnTo>
                <a:lnTo>
                  <a:pt x="20" y="11"/>
                </a:lnTo>
                <a:lnTo>
                  <a:pt x="36" y="16"/>
                </a:lnTo>
                <a:lnTo>
                  <a:pt x="36" y="18"/>
                </a:lnTo>
                <a:lnTo>
                  <a:pt x="38" y="18"/>
                </a:lnTo>
                <a:lnTo>
                  <a:pt x="38" y="16"/>
                </a:lnTo>
                <a:lnTo>
                  <a:pt x="69" y="0"/>
                </a:lnTo>
                <a:lnTo>
                  <a:pt x="90" y="9"/>
                </a:lnTo>
                <a:lnTo>
                  <a:pt x="103" y="5"/>
                </a:lnTo>
                <a:lnTo>
                  <a:pt x="103" y="2"/>
                </a:lnTo>
                <a:lnTo>
                  <a:pt x="112" y="2"/>
                </a:lnTo>
                <a:lnTo>
                  <a:pt x="136" y="16"/>
                </a:lnTo>
                <a:lnTo>
                  <a:pt x="138" y="18"/>
                </a:lnTo>
                <a:lnTo>
                  <a:pt x="143" y="18"/>
                </a:lnTo>
                <a:lnTo>
                  <a:pt x="145" y="16"/>
                </a:lnTo>
                <a:lnTo>
                  <a:pt x="150" y="14"/>
                </a:lnTo>
                <a:lnTo>
                  <a:pt x="158" y="9"/>
                </a:lnTo>
                <a:lnTo>
                  <a:pt x="161" y="9"/>
                </a:lnTo>
                <a:lnTo>
                  <a:pt x="163" y="11"/>
                </a:lnTo>
                <a:lnTo>
                  <a:pt x="165" y="11"/>
                </a:lnTo>
                <a:lnTo>
                  <a:pt x="170" y="16"/>
                </a:lnTo>
                <a:lnTo>
                  <a:pt x="172" y="16"/>
                </a:lnTo>
                <a:lnTo>
                  <a:pt x="172" y="18"/>
                </a:lnTo>
                <a:lnTo>
                  <a:pt x="154" y="29"/>
                </a:lnTo>
                <a:lnTo>
                  <a:pt x="150" y="31"/>
                </a:lnTo>
                <a:lnTo>
                  <a:pt x="147" y="29"/>
                </a:lnTo>
                <a:lnTo>
                  <a:pt x="145" y="27"/>
                </a:lnTo>
                <a:lnTo>
                  <a:pt x="121" y="40"/>
                </a:lnTo>
                <a:lnTo>
                  <a:pt x="114" y="45"/>
                </a:lnTo>
                <a:lnTo>
                  <a:pt x="98" y="54"/>
                </a:lnTo>
                <a:lnTo>
                  <a:pt x="94" y="56"/>
                </a:lnTo>
                <a:lnTo>
                  <a:pt x="92" y="58"/>
                </a:lnTo>
                <a:lnTo>
                  <a:pt x="90" y="58"/>
                </a:lnTo>
                <a:lnTo>
                  <a:pt x="87" y="58"/>
                </a:lnTo>
                <a:lnTo>
                  <a:pt x="85" y="58"/>
                </a:lnTo>
                <a:lnTo>
                  <a:pt x="81" y="56"/>
                </a:lnTo>
                <a:lnTo>
                  <a:pt x="74" y="54"/>
                </a:lnTo>
                <a:lnTo>
                  <a:pt x="71" y="51"/>
                </a:lnTo>
                <a:lnTo>
                  <a:pt x="56" y="63"/>
                </a:lnTo>
                <a:lnTo>
                  <a:pt x="45" y="56"/>
                </a:lnTo>
                <a:lnTo>
                  <a:pt x="34" y="63"/>
                </a:lnTo>
                <a:lnTo>
                  <a:pt x="31" y="65"/>
                </a:lnTo>
                <a:lnTo>
                  <a:pt x="16" y="74"/>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6" name="CValenciana">
            <a:extLst>
              <a:ext uri="{FF2B5EF4-FFF2-40B4-BE49-F238E27FC236}">
                <a16:creationId xmlns:a16="http://schemas.microsoft.com/office/drawing/2014/main" id="{00000000-0008-0000-1000-000010000000}"/>
              </a:ext>
            </a:extLst>
          </xdr:cNvPr>
          <xdr:cNvSpPr>
            <a:spLocks/>
          </xdr:cNvSpPr>
        </xdr:nvSpPr>
        <xdr:spPr bwMode="auto">
          <a:xfrm>
            <a:off x="7372350" y="2695575"/>
            <a:ext cx="1209675" cy="2628900"/>
          </a:xfrm>
          <a:custGeom>
            <a:avLst/>
            <a:gdLst>
              <a:gd name="T0" fmla="*/ 69 w 127"/>
              <a:gd name="T1" fmla="*/ 276 h 276"/>
              <a:gd name="T2" fmla="*/ 56 w 127"/>
              <a:gd name="T3" fmla="*/ 270 h 276"/>
              <a:gd name="T4" fmla="*/ 53 w 127"/>
              <a:gd name="T5" fmla="*/ 245 h 276"/>
              <a:gd name="T6" fmla="*/ 47 w 127"/>
              <a:gd name="T7" fmla="*/ 241 h 276"/>
              <a:gd name="T8" fmla="*/ 44 w 127"/>
              <a:gd name="T9" fmla="*/ 192 h 276"/>
              <a:gd name="T10" fmla="*/ 35 w 127"/>
              <a:gd name="T11" fmla="*/ 185 h 276"/>
              <a:gd name="T12" fmla="*/ 33 w 127"/>
              <a:gd name="T13" fmla="*/ 185 h 276"/>
              <a:gd name="T14" fmla="*/ 22 w 127"/>
              <a:gd name="T15" fmla="*/ 176 h 276"/>
              <a:gd name="T16" fmla="*/ 22 w 127"/>
              <a:gd name="T17" fmla="*/ 156 h 276"/>
              <a:gd name="T18" fmla="*/ 0 w 127"/>
              <a:gd name="T19" fmla="*/ 145 h 276"/>
              <a:gd name="T20" fmla="*/ 0 w 127"/>
              <a:gd name="T21" fmla="*/ 125 h 276"/>
              <a:gd name="T22" fmla="*/ 13 w 127"/>
              <a:gd name="T23" fmla="*/ 116 h 276"/>
              <a:gd name="T24" fmla="*/ 13 w 127"/>
              <a:gd name="T25" fmla="*/ 107 h 276"/>
              <a:gd name="T26" fmla="*/ 27 w 127"/>
              <a:gd name="T27" fmla="*/ 100 h 276"/>
              <a:gd name="T28" fmla="*/ 29 w 127"/>
              <a:gd name="T29" fmla="*/ 98 h 276"/>
              <a:gd name="T30" fmla="*/ 44 w 127"/>
              <a:gd name="T31" fmla="*/ 91 h 276"/>
              <a:gd name="T32" fmla="*/ 44 w 127"/>
              <a:gd name="T33" fmla="*/ 67 h 276"/>
              <a:gd name="T34" fmla="*/ 62 w 127"/>
              <a:gd name="T35" fmla="*/ 53 h 276"/>
              <a:gd name="T36" fmla="*/ 62 w 127"/>
              <a:gd name="T37" fmla="*/ 15 h 276"/>
              <a:gd name="T38" fmla="*/ 87 w 127"/>
              <a:gd name="T39" fmla="*/ 0 h 276"/>
              <a:gd name="T40" fmla="*/ 116 w 127"/>
              <a:gd name="T41" fmla="*/ 20 h 276"/>
              <a:gd name="T42" fmla="*/ 116 w 127"/>
              <a:gd name="T43" fmla="*/ 31 h 276"/>
              <a:gd name="T44" fmla="*/ 116 w 127"/>
              <a:gd name="T45" fmla="*/ 36 h 276"/>
              <a:gd name="T46" fmla="*/ 109 w 127"/>
              <a:gd name="T47" fmla="*/ 40 h 276"/>
              <a:gd name="T48" fmla="*/ 107 w 127"/>
              <a:gd name="T49" fmla="*/ 42 h 276"/>
              <a:gd name="T50" fmla="*/ 105 w 127"/>
              <a:gd name="T51" fmla="*/ 45 h 276"/>
              <a:gd name="T52" fmla="*/ 107 w 127"/>
              <a:gd name="T53" fmla="*/ 53 h 276"/>
              <a:gd name="T54" fmla="*/ 105 w 127"/>
              <a:gd name="T55" fmla="*/ 56 h 276"/>
              <a:gd name="T56" fmla="*/ 105 w 127"/>
              <a:gd name="T57" fmla="*/ 60 h 276"/>
              <a:gd name="T58" fmla="*/ 103 w 127"/>
              <a:gd name="T59" fmla="*/ 60 h 276"/>
              <a:gd name="T60" fmla="*/ 100 w 127"/>
              <a:gd name="T61" fmla="*/ 62 h 276"/>
              <a:gd name="T62" fmla="*/ 100 w 127"/>
              <a:gd name="T63" fmla="*/ 82 h 276"/>
              <a:gd name="T64" fmla="*/ 85 w 127"/>
              <a:gd name="T65" fmla="*/ 89 h 276"/>
              <a:gd name="T66" fmla="*/ 85 w 127"/>
              <a:gd name="T67" fmla="*/ 93 h 276"/>
              <a:gd name="T68" fmla="*/ 85 w 127"/>
              <a:gd name="T69" fmla="*/ 100 h 276"/>
              <a:gd name="T70" fmla="*/ 85 w 127"/>
              <a:gd name="T71" fmla="*/ 102 h 276"/>
              <a:gd name="T72" fmla="*/ 83 w 127"/>
              <a:gd name="T73" fmla="*/ 105 h 276"/>
              <a:gd name="T74" fmla="*/ 80 w 127"/>
              <a:gd name="T75" fmla="*/ 109 h 276"/>
              <a:gd name="T76" fmla="*/ 78 w 127"/>
              <a:gd name="T77" fmla="*/ 109 h 276"/>
              <a:gd name="T78" fmla="*/ 78 w 127"/>
              <a:gd name="T79" fmla="*/ 134 h 276"/>
              <a:gd name="T80" fmla="*/ 78 w 127"/>
              <a:gd name="T81" fmla="*/ 138 h 276"/>
              <a:gd name="T82" fmla="*/ 80 w 127"/>
              <a:gd name="T83" fmla="*/ 143 h 276"/>
              <a:gd name="T84" fmla="*/ 80 w 127"/>
              <a:gd name="T85" fmla="*/ 145 h 276"/>
              <a:gd name="T86" fmla="*/ 87 w 127"/>
              <a:gd name="T87" fmla="*/ 149 h 276"/>
              <a:gd name="T88" fmla="*/ 91 w 127"/>
              <a:gd name="T89" fmla="*/ 154 h 276"/>
              <a:gd name="T90" fmla="*/ 91 w 127"/>
              <a:gd name="T91" fmla="*/ 167 h 276"/>
              <a:gd name="T92" fmla="*/ 127 w 127"/>
              <a:gd name="T93" fmla="*/ 187 h 276"/>
              <a:gd name="T94" fmla="*/ 127 w 127"/>
              <a:gd name="T95" fmla="*/ 198 h 276"/>
              <a:gd name="T96" fmla="*/ 109 w 127"/>
              <a:gd name="T97" fmla="*/ 208 h 276"/>
              <a:gd name="T98" fmla="*/ 94 w 127"/>
              <a:gd name="T99" fmla="*/ 219 h 276"/>
              <a:gd name="T100" fmla="*/ 94 w 127"/>
              <a:gd name="T101" fmla="*/ 221 h 276"/>
              <a:gd name="T102" fmla="*/ 96 w 127"/>
              <a:gd name="T103" fmla="*/ 228 h 276"/>
              <a:gd name="T104" fmla="*/ 94 w 127"/>
              <a:gd name="T105" fmla="*/ 230 h 276"/>
              <a:gd name="T106" fmla="*/ 94 w 127"/>
              <a:gd name="T107" fmla="*/ 232 h 276"/>
              <a:gd name="T108" fmla="*/ 91 w 127"/>
              <a:gd name="T109" fmla="*/ 234 h 276"/>
              <a:gd name="T110" fmla="*/ 78 w 127"/>
              <a:gd name="T111" fmla="*/ 245 h 276"/>
              <a:gd name="T112" fmla="*/ 76 w 127"/>
              <a:gd name="T113" fmla="*/ 245 h 276"/>
              <a:gd name="T114" fmla="*/ 71 w 127"/>
              <a:gd name="T115" fmla="*/ 250 h 276"/>
              <a:gd name="T116" fmla="*/ 69 w 127"/>
              <a:gd name="T117" fmla="*/ 250 h 276"/>
              <a:gd name="T118" fmla="*/ 69 w 127"/>
              <a:gd name="T119" fmla="*/ 252 h 276"/>
              <a:gd name="T120" fmla="*/ 69 w 127"/>
              <a:gd name="T121" fmla="*/ 276 h 2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27" h="276">
                <a:moveTo>
                  <a:pt x="69" y="276"/>
                </a:moveTo>
                <a:lnTo>
                  <a:pt x="56" y="270"/>
                </a:lnTo>
                <a:lnTo>
                  <a:pt x="53" y="245"/>
                </a:lnTo>
                <a:lnTo>
                  <a:pt x="47" y="241"/>
                </a:lnTo>
                <a:lnTo>
                  <a:pt x="44" y="192"/>
                </a:lnTo>
                <a:lnTo>
                  <a:pt x="35" y="185"/>
                </a:lnTo>
                <a:lnTo>
                  <a:pt x="33" y="185"/>
                </a:lnTo>
                <a:lnTo>
                  <a:pt x="22" y="176"/>
                </a:lnTo>
                <a:lnTo>
                  <a:pt x="22" y="156"/>
                </a:lnTo>
                <a:lnTo>
                  <a:pt x="0" y="145"/>
                </a:lnTo>
                <a:lnTo>
                  <a:pt x="0" y="125"/>
                </a:lnTo>
                <a:lnTo>
                  <a:pt x="13" y="116"/>
                </a:lnTo>
                <a:lnTo>
                  <a:pt x="13" y="107"/>
                </a:lnTo>
                <a:lnTo>
                  <a:pt x="27" y="100"/>
                </a:lnTo>
                <a:lnTo>
                  <a:pt x="29" y="98"/>
                </a:lnTo>
                <a:lnTo>
                  <a:pt x="44" y="91"/>
                </a:lnTo>
                <a:lnTo>
                  <a:pt x="44" y="67"/>
                </a:lnTo>
                <a:lnTo>
                  <a:pt x="62" y="53"/>
                </a:lnTo>
                <a:lnTo>
                  <a:pt x="62" y="15"/>
                </a:lnTo>
                <a:lnTo>
                  <a:pt x="87" y="0"/>
                </a:lnTo>
                <a:lnTo>
                  <a:pt x="116" y="20"/>
                </a:lnTo>
                <a:lnTo>
                  <a:pt x="116" y="31"/>
                </a:lnTo>
                <a:lnTo>
                  <a:pt x="116" y="36"/>
                </a:lnTo>
                <a:lnTo>
                  <a:pt x="109" y="40"/>
                </a:lnTo>
                <a:lnTo>
                  <a:pt x="107" y="42"/>
                </a:lnTo>
                <a:lnTo>
                  <a:pt x="105" y="45"/>
                </a:lnTo>
                <a:lnTo>
                  <a:pt x="107" y="53"/>
                </a:lnTo>
                <a:lnTo>
                  <a:pt x="105" y="56"/>
                </a:lnTo>
                <a:lnTo>
                  <a:pt x="105" y="60"/>
                </a:lnTo>
                <a:lnTo>
                  <a:pt x="103" y="60"/>
                </a:lnTo>
                <a:lnTo>
                  <a:pt x="100" y="62"/>
                </a:lnTo>
                <a:lnTo>
                  <a:pt x="100" y="82"/>
                </a:lnTo>
                <a:lnTo>
                  <a:pt x="85" y="89"/>
                </a:lnTo>
                <a:lnTo>
                  <a:pt x="85" y="93"/>
                </a:lnTo>
                <a:lnTo>
                  <a:pt x="85" y="100"/>
                </a:lnTo>
                <a:lnTo>
                  <a:pt x="85" y="102"/>
                </a:lnTo>
                <a:lnTo>
                  <a:pt x="83" y="105"/>
                </a:lnTo>
                <a:lnTo>
                  <a:pt x="80" y="109"/>
                </a:lnTo>
                <a:lnTo>
                  <a:pt x="78" y="109"/>
                </a:lnTo>
                <a:lnTo>
                  <a:pt x="78" y="134"/>
                </a:lnTo>
                <a:lnTo>
                  <a:pt x="78" y="138"/>
                </a:lnTo>
                <a:lnTo>
                  <a:pt x="80" y="143"/>
                </a:lnTo>
                <a:lnTo>
                  <a:pt x="80" y="145"/>
                </a:lnTo>
                <a:lnTo>
                  <a:pt x="87" y="149"/>
                </a:lnTo>
                <a:lnTo>
                  <a:pt x="91" y="154"/>
                </a:lnTo>
                <a:lnTo>
                  <a:pt x="91" y="167"/>
                </a:lnTo>
                <a:lnTo>
                  <a:pt x="127" y="187"/>
                </a:lnTo>
                <a:lnTo>
                  <a:pt x="127" y="198"/>
                </a:lnTo>
                <a:lnTo>
                  <a:pt x="109" y="208"/>
                </a:lnTo>
                <a:lnTo>
                  <a:pt x="94" y="219"/>
                </a:lnTo>
                <a:lnTo>
                  <a:pt x="94" y="221"/>
                </a:lnTo>
                <a:lnTo>
                  <a:pt x="96" y="228"/>
                </a:lnTo>
                <a:lnTo>
                  <a:pt x="94" y="230"/>
                </a:lnTo>
                <a:lnTo>
                  <a:pt x="94" y="232"/>
                </a:lnTo>
                <a:lnTo>
                  <a:pt x="91" y="234"/>
                </a:lnTo>
                <a:lnTo>
                  <a:pt x="78" y="245"/>
                </a:lnTo>
                <a:lnTo>
                  <a:pt x="76" y="245"/>
                </a:lnTo>
                <a:lnTo>
                  <a:pt x="71" y="250"/>
                </a:lnTo>
                <a:lnTo>
                  <a:pt x="69" y="250"/>
                </a:lnTo>
                <a:lnTo>
                  <a:pt x="69" y="252"/>
                </a:lnTo>
                <a:lnTo>
                  <a:pt x="69" y="276"/>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7" name="Extremadura">
            <a:extLst>
              <a:ext uri="{FF2B5EF4-FFF2-40B4-BE49-F238E27FC236}">
                <a16:creationId xmlns:a16="http://schemas.microsoft.com/office/drawing/2014/main" id="{00000000-0008-0000-1000-000011000000}"/>
              </a:ext>
            </a:extLst>
          </xdr:cNvPr>
          <xdr:cNvSpPr>
            <a:spLocks/>
          </xdr:cNvSpPr>
        </xdr:nvSpPr>
        <xdr:spPr bwMode="auto">
          <a:xfrm>
            <a:off x="2990850" y="3667125"/>
            <a:ext cx="1981200" cy="2238375"/>
          </a:xfrm>
          <a:custGeom>
            <a:avLst/>
            <a:gdLst>
              <a:gd name="T0" fmla="*/ 92 w 208"/>
              <a:gd name="T1" fmla="*/ 224 h 235"/>
              <a:gd name="T2" fmla="*/ 76 w 208"/>
              <a:gd name="T3" fmla="*/ 219 h 235"/>
              <a:gd name="T4" fmla="*/ 65 w 208"/>
              <a:gd name="T5" fmla="*/ 224 h 235"/>
              <a:gd name="T6" fmla="*/ 62 w 208"/>
              <a:gd name="T7" fmla="*/ 221 h 235"/>
              <a:gd name="T8" fmla="*/ 58 w 208"/>
              <a:gd name="T9" fmla="*/ 219 h 235"/>
              <a:gd name="T10" fmla="*/ 47 w 208"/>
              <a:gd name="T11" fmla="*/ 213 h 235"/>
              <a:gd name="T12" fmla="*/ 40 w 208"/>
              <a:gd name="T13" fmla="*/ 208 h 235"/>
              <a:gd name="T14" fmla="*/ 40 w 208"/>
              <a:gd name="T15" fmla="*/ 201 h 235"/>
              <a:gd name="T16" fmla="*/ 27 w 208"/>
              <a:gd name="T17" fmla="*/ 194 h 235"/>
              <a:gd name="T18" fmla="*/ 42 w 208"/>
              <a:gd name="T19" fmla="*/ 154 h 235"/>
              <a:gd name="T20" fmla="*/ 20 w 208"/>
              <a:gd name="T21" fmla="*/ 110 h 235"/>
              <a:gd name="T22" fmla="*/ 2 w 208"/>
              <a:gd name="T23" fmla="*/ 83 h 235"/>
              <a:gd name="T24" fmla="*/ 9 w 208"/>
              <a:gd name="T25" fmla="*/ 72 h 235"/>
              <a:gd name="T26" fmla="*/ 18 w 208"/>
              <a:gd name="T27" fmla="*/ 76 h 235"/>
              <a:gd name="T28" fmla="*/ 20 w 208"/>
              <a:gd name="T29" fmla="*/ 74 h 235"/>
              <a:gd name="T30" fmla="*/ 42 w 208"/>
              <a:gd name="T31" fmla="*/ 18 h 235"/>
              <a:gd name="T32" fmla="*/ 49 w 208"/>
              <a:gd name="T33" fmla="*/ 23 h 235"/>
              <a:gd name="T34" fmla="*/ 54 w 208"/>
              <a:gd name="T35" fmla="*/ 23 h 235"/>
              <a:gd name="T36" fmla="*/ 87 w 208"/>
              <a:gd name="T37" fmla="*/ 0 h 235"/>
              <a:gd name="T38" fmla="*/ 105 w 208"/>
              <a:gd name="T39" fmla="*/ 14 h 235"/>
              <a:gd name="T40" fmla="*/ 116 w 208"/>
              <a:gd name="T41" fmla="*/ 14 h 235"/>
              <a:gd name="T42" fmla="*/ 125 w 208"/>
              <a:gd name="T43" fmla="*/ 7 h 235"/>
              <a:gd name="T44" fmla="*/ 154 w 208"/>
              <a:gd name="T45" fmla="*/ 23 h 235"/>
              <a:gd name="T46" fmla="*/ 172 w 208"/>
              <a:gd name="T47" fmla="*/ 45 h 235"/>
              <a:gd name="T48" fmla="*/ 197 w 208"/>
              <a:gd name="T49" fmla="*/ 90 h 235"/>
              <a:gd name="T50" fmla="*/ 208 w 208"/>
              <a:gd name="T51" fmla="*/ 92 h 235"/>
              <a:gd name="T52" fmla="*/ 201 w 208"/>
              <a:gd name="T53" fmla="*/ 101 h 235"/>
              <a:gd name="T54" fmla="*/ 201 w 208"/>
              <a:gd name="T55" fmla="*/ 121 h 235"/>
              <a:gd name="T56" fmla="*/ 199 w 208"/>
              <a:gd name="T57" fmla="*/ 126 h 235"/>
              <a:gd name="T58" fmla="*/ 194 w 208"/>
              <a:gd name="T59" fmla="*/ 148 h 235"/>
              <a:gd name="T60" fmla="*/ 192 w 208"/>
              <a:gd name="T61" fmla="*/ 150 h 235"/>
              <a:gd name="T62" fmla="*/ 185 w 208"/>
              <a:gd name="T63" fmla="*/ 154 h 235"/>
              <a:gd name="T64" fmla="*/ 158 w 208"/>
              <a:gd name="T65" fmla="*/ 206 h 235"/>
              <a:gd name="T66" fmla="*/ 152 w 208"/>
              <a:gd name="T67" fmla="*/ 201 h 235"/>
              <a:gd name="T68" fmla="*/ 149 w 208"/>
              <a:gd name="T69" fmla="*/ 199 h 235"/>
              <a:gd name="T70" fmla="*/ 147 w 208"/>
              <a:gd name="T71" fmla="*/ 201 h 235"/>
              <a:gd name="T72" fmla="*/ 129 w 208"/>
              <a:gd name="T73" fmla="*/ 215 h 235"/>
              <a:gd name="T74" fmla="*/ 127 w 208"/>
              <a:gd name="T75" fmla="*/ 224 h 235"/>
              <a:gd name="T76" fmla="*/ 109 w 208"/>
              <a:gd name="T77" fmla="*/ 235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208" h="235">
                <a:moveTo>
                  <a:pt x="109" y="235"/>
                </a:moveTo>
                <a:lnTo>
                  <a:pt x="92" y="224"/>
                </a:lnTo>
                <a:lnTo>
                  <a:pt x="80" y="217"/>
                </a:lnTo>
                <a:lnTo>
                  <a:pt x="76" y="219"/>
                </a:lnTo>
                <a:lnTo>
                  <a:pt x="69" y="221"/>
                </a:lnTo>
                <a:lnTo>
                  <a:pt x="65" y="224"/>
                </a:lnTo>
                <a:lnTo>
                  <a:pt x="62" y="224"/>
                </a:lnTo>
                <a:lnTo>
                  <a:pt x="62" y="221"/>
                </a:lnTo>
                <a:lnTo>
                  <a:pt x="60" y="221"/>
                </a:lnTo>
                <a:lnTo>
                  <a:pt x="58" y="219"/>
                </a:lnTo>
                <a:lnTo>
                  <a:pt x="51" y="217"/>
                </a:lnTo>
                <a:lnTo>
                  <a:pt x="47" y="213"/>
                </a:lnTo>
                <a:lnTo>
                  <a:pt x="40" y="210"/>
                </a:lnTo>
                <a:lnTo>
                  <a:pt x="40" y="208"/>
                </a:lnTo>
                <a:lnTo>
                  <a:pt x="40" y="204"/>
                </a:lnTo>
                <a:lnTo>
                  <a:pt x="40" y="201"/>
                </a:lnTo>
                <a:lnTo>
                  <a:pt x="38" y="201"/>
                </a:lnTo>
                <a:lnTo>
                  <a:pt x="27" y="194"/>
                </a:lnTo>
                <a:lnTo>
                  <a:pt x="27" y="166"/>
                </a:lnTo>
                <a:lnTo>
                  <a:pt x="42" y="154"/>
                </a:lnTo>
                <a:lnTo>
                  <a:pt x="42" y="123"/>
                </a:lnTo>
                <a:lnTo>
                  <a:pt x="20" y="110"/>
                </a:lnTo>
                <a:lnTo>
                  <a:pt x="18" y="92"/>
                </a:lnTo>
                <a:lnTo>
                  <a:pt x="2" y="83"/>
                </a:lnTo>
                <a:lnTo>
                  <a:pt x="0" y="81"/>
                </a:lnTo>
                <a:lnTo>
                  <a:pt x="9" y="72"/>
                </a:lnTo>
                <a:lnTo>
                  <a:pt x="14" y="74"/>
                </a:lnTo>
                <a:lnTo>
                  <a:pt x="18" y="76"/>
                </a:lnTo>
                <a:lnTo>
                  <a:pt x="20" y="76"/>
                </a:lnTo>
                <a:lnTo>
                  <a:pt x="20" y="74"/>
                </a:lnTo>
                <a:lnTo>
                  <a:pt x="42" y="63"/>
                </a:lnTo>
                <a:lnTo>
                  <a:pt x="42" y="18"/>
                </a:lnTo>
                <a:lnTo>
                  <a:pt x="45" y="21"/>
                </a:lnTo>
                <a:lnTo>
                  <a:pt x="49" y="23"/>
                </a:lnTo>
                <a:lnTo>
                  <a:pt x="51" y="23"/>
                </a:lnTo>
                <a:lnTo>
                  <a:pt x="54" y="23"/>
                </a:lnTo>
                <a:lnTo>
                  <a:pt x="69" y="11"/>
                </a:lnTo>
                <a:lnTo>
                  <a:pt x="87" y="0"/>
                </a:lnTo>
                <a:lnTo>
                  <a:pt x="103" y="11"/>
                </a:lnTo>
                <a:lnTo>
                  <a:pt x="105" y="14"/>
                </a:lnTo>
                <a:lnTo>
                  <a:pt x="109" y="16"/>
                </a:lnTo>
                <a:lnTo>
                  <a:pt x="116" y="14"/>
                </a:lnTo>
                <a:lnTo>
                  <a:pt x="116" y="11"/>
                </a:lnTo>
                <a:lnTo>
                  <a:pt x="125" y="7"/>
                </a:lnTo>
                <a:lnTo>
                  <a:pt x="134" y="11"/>
                </a:lnTo>
                <a:lnTo>
                  <a:pt x="154" y="23"/>
                </a:lnTo>
                <a:lnTo>
                  <a:pt x="154" y="54"/>
                </a:lnTo>
                <a:lnTo>
                  <a:pt x="172" y="45"/>
                </a:lnTo>
                <a:lnTo>
                  <a:pt x="172" y="72"/>
                </a:lnTo>
                <a:lnTo>
                  <a:pt x="197" y="90"/>
                </a:lnTo>
                <a:lnTo>
                  <a:pt x="208" y="83"/>
                </a:lnTo>
                <a:lnTo>
                  <a:pt x="208" y="92"/>
                </a:lnTo>
                <a:lnTo>
                  <a:pt x="201" y="99"/>
                </a:lnTo>
                <a:lnTo>
                  <a:pt x="201" y="101"/>
                </a:lnTo>
                <a:lnTo>
                  <a:pt x="201" y="119"/>
                </a:lnTo>
                <a:lnTo>
                  <a:pt x="201" y="121"/>
                </a:lnTo>
                <a:lnTo>
                  <a:pt x="199" y="123"/>
                </a:lnTo>
                <a:lnTo>
                  <a:pt x="199" y="126"/>
                </a:lnTo>
                <a:lnTo>
                  <a:pt x="194" y="130"/>
                </a:lnTo>
                <a:lnTo>
                  <a:pt x="194" y="148"/>
                </a:lnTo>
                <a:lnTo>
                  <a:pt x="192" y="148"/>
                </a:lnTo>
                <a:lnTo>
                  <a:pt x="192" y="150"/>
                </a:lnTo>
                <a:lnTo>
                  <a:pt x="185" y="152"/>
                </a:lnTo>
                <a:lnTo>
                  <a:pt x="185" y="154"/>
                </a:lnTo>
                <a:lnTo>
                  <a:pt x="158" y="170"/>
                </a:lnTo>
                <a:lnTo>
                  <a:pt x="158" y="206"/>
                </a:lnTo>
                <a:lnTo>
                  <a:pt x="152" y="210"/>
                </a:lnTo>
                <a:lnTo>
                  <a:pt x="152" y="201"/>
                </a:lnTo>
                <a:lnTo>
                  <a:pt x="152" y="199"/>
                </a:lnTo>
                <a:lnTo>
                  <a:pt x="149" y="199"/>
                </a:lnTo>
                <a:lnTo>
                  <a:pt x="149" y="201"/>
                </a:lnTo>
                <a:lnTo>
                  <a:pt x="147" y="201"/>
                </a:lnTo>
                <a:lnTo>
                  <a:pt x="147" y="204"/>
                </a:lnTo>
                <a:lnTo>
                  <a:pt x="129" y="215"/>
                </a:lnTo>
                <a:lnTo>
                  <a:pt x="129" y="221"/>
                </a:lnTo>
                <a:lnTo>
                  <a:pt x="127" y="224"/>
                </a:lnTo>
                <a:lnTo>
                  <a:pt x="125" y="224"/>
                </a:lnTo>
                <a:lnTo>
                  <a:pt x="109" y="235"/>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8" name="Madrid">
            <a:extLst>
              <a:ext uri="{FF2B5EF4-FFF2-40B4-BE49-F238E27FC236}">
                <a16:creationId xmlns:a16="http://schemas.microsoft.com/office/drawing/2014/main" id="{00000000-0008-0000-1000-000012000000}"/>
              </a:ext>
            </a:extLst>
          </xdr:cNvPr>
          <xdr:cNvSpPr>
            <a:spLocks/>
          </xdr:cNvSpPr>
        </xdr:nvSpPr>
        <xdr:spPr bwMode="auto">
          <a:xfrm>
            <a:off x="5029200" y="2781300"/>
            <a:ext cx="1066800" cy="1057275"/>
          </a:xfrm>
          <a:custGeom>
            <a:avLst/>
            <a:gdLst>
              <a:gd name="T0" fmla="*/ 63 w 112"/>
              <a:gd name="T1" fmla="*/ 111 h 111"/>
              <a:gd name="T2" fmla="*/ 61 w 112"/>
              <a:gd name="T3" fmla="*/ 111 h 111"/>
              <a:gd name="T4" fmla="*/ 58 w 112"/>
              <a:gd name="T5" fmla="*/ 111 h 111"/>
              <a:gd name="T6" fmla="*/ 54 w 112"/>
              <a:gd name="T7" fmla="*/ 107 h 111"/>
              <a:gd name="T8" fmla="*/ 50 w 112"/>
              <a:gd name="T9" fmla="*/ 107 h 111"/>
              <a:gd name="T10" fmla="*/ 50 w 112"/>
              <a:gd name="T11" fmla="*/ 104 h 111"/>
              <a:gd name="T12" fmla="*/ 47 w 112"/>
              <a:gd name="T13" fmla="*/ 104 h 111"/>
              <a:gd name="T14" fmla="*/ 54 w 112"/>
              <a:gd name="T15" fmla="*/ 100 h 111"/>
              <a:gd name="T16" fmla="*/ 38 w 112"/>
              <a:gd name="T17" fmla="*/ 91 h 111"/>
              <a:gd name="T18" fmla="*/ 38 w 112"/>
              <a:gd name="T19" fmla="*/ 89 h 111"/>
              <a:gd name="T20" fmla="*/ 36 w 112"/>
              <a:gd name="T21" fmla="*/ 89 h 111"/>
              <a:gd name="T22" fmla="*/ 29 w 112"/>
              <a:gd name="T23" fmla="*/ 84 h 111"/>
              <a:gd name="T24" fmla="*/ 20 w 112"/>
              <a:gd name="T25" fmla="*/ 89 h 111"/>
              <a:gd name="T26" fmla="*/ 20 w 112"/>
              <a:gd name="T27" fmla="*/ 91 h 111"/>
              <a:gd name="T28" fmla="*/ 9 w 112"/>
              <a:gd name="T29" fmla="*/ 96 h 111"/>
              <a:gd name="T30" fmla="*/ 0 w 112"/>
              <a:gd name="T31" fmla="*/ 91 h 111"/>
              <a:gd name="T32" fmla="*/ 3 w 112"/>
              <a:gd name="T33" fmla="*/ 89 h 111"/>
              <a:gd name="T34" fmla="*/ 14 w 112"/>
              <a:gd name="T35" fmla="*/ 82 h 111"/>
              <a:gd name="T36" fmla="*/ 16 w 112"/>
              <a:gd name="T37" fmla="*/ 82 h 111"/>
              <a:gd name="T38" fmla="*/ 20 w 112"/>
              <a:gd name="T39" fmla="*/ 80 h 111"/>
              <a:gd name="T40" fmla="*/ 20 w 112"/>
              <a:gd name="T41" fmla="*/ 60 h 111"/>
              <a:gd name="T42" fmla="*/ 23 w 112"/>
              <a:gd name="T43" fmla="*/ 58 h 111"/>
              <a:gd name="T44" fmla="*/ 36 w 112"/>
              <a:gd name="T45" fmla="*/ 49 h 111"/>
              <a:gd name="T46" fmla="*/ 36 w 112"/>
              <a:gd name="T47" fmla="*/ 33 h 111"/>
              <a:gd name="T48" fmla="*/ 61 w 112"/>
              <a:gd name="T49" fmla="*/ 17 h 111"/>
              <a:gd name="T50" fmla="*/ 61 w 112"/>
              <a:gd name="T51" fmla="*/ 4 h 111"/>
              <a:gd name="T52" fmla="*/ 70 w 112"/>
              <a:gd name="T53" fmla="*/ 0 h 111"/>
              <a:gd name="T54" fmla="*/ 70 w 112"/>
              <a:gd name="T55" fmla="*/ 42 h 111"/>
              <a:gd name="T56" fmla="*/ 98 w 112"/>
              <a:gd name="T57" fmla="*/ 58 h 111"/>
              <a:gd name="T58" fmla="*/ 98 w 112"/>
              <a:gd name="T59" fmla="*/ 73 h 111"/>
              <a:gd name="T60" fmla="*/ 112 w 112"/>
              <a:gd name="T61" fmla="*/ 82 h 111"/>
              <a:gd name="T62" fmla="*/ 103 w 112"/>
              <a:gd name="T63" fmla="*/ 89 h 111"/>
              <a:gd name="T64" fmla="*/ 101 w 112"/>
              <a:gd name="T65" fmla="*/ 89 h 111"/>
              <a:gd name="T66" fmla="*/ 101 w 112"/>
              <a:gd name="T67" fmla="*/ 91 h 111"/>
              <a:gd name="T68" fmla="*/ 76 w 112"/>
              <a:gd name="T69" fmla="*/ 104 h 111"/>
              <a:gd name="T70" fmla="*/ 74 w 112"/>
              <a:gd name="T71" fmla="*/ 107 h 111"/>
              <a:gd name="T72" fmla="*/ 72 w 112"/>
              <a:gd name="T73" fmla="*/ 107 h 111"/>
              <a:gd name="T74" fmla="*/ 67 w 112"/>
              <a:gd name="T75" fmla="*/ 111 h 111"/>
              <a:gd name="T76" fmla="*/ 65 w 112"/>
              <a:gd name="T77" fmla="*/ 111 h 111"/>
              <a:gd name="T78" fmla="*/ 63 w 112"/>
              <a:gd name="T79" fmla="*/ 111 h 11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112" h="111">
                <a:moveTo>
                  <a:pt x="63" y="111"/>
                </a:moveTo>
                <a:lnTo>
                  <a:pt x="61" y="111"/>
                </a:lnTo>
                <a:lnTo>
                  <a:pt x="58" y="111"/>
                </a:lnTo>
                <a:lnTo>
                  <a:pt x="54" y="107"/>
                </a:lnTo>
                <a:lnTo>
                  <a:pt x="50" y="107"/>
                </a:lnTo>
                <a:lnTo>
                  <a:pt x="50" y="104"/>
                </a:lnTo>
                <a:lnTo>
                  <a:pt x="47" y="104"/>
                </a:lnTo>
                <a:lnTo>
                  <a:pt x="54" y="100"/>
                </a:lnTo>
                <a:lnTo>
                  <a:pt x="38" y="91"/>
                </a:lnTo>
                <a:lnTo>
                  <a:pt x="38" y="89"/>
                </a:lnTo>
                <a:lnTo>
                  <a:pt x="36" y="89"/>
                </a:lnTo>
                <a:lnTo>
                  <a:pt x="29" y="84"/>
                </a:lnTo>
                <a:lnTo>
                  <a:pt x="20" y="89"/>
                </a:lnTo>
                <a:lnTo>
                  <a:pt x="20" y="91"/>
                </a:lnTo>
                <a:lnTo>
                  <a:pt x="9" y="96"/>
                </a:lnTo>
                <a:lnTo>
                  <a:pt x="0" y="91"/>
                </a:lnTo>
                <a:lnTo>
                  <a:pt x="3" y="89"/>
                </a:lnTo>
                <a:lnTo>
                  <a:pt x="14" y="82"/>
                </a:lnTo>
                <a:lnTo>
                  <a:pt x="16" y="82"/>
                </a:lnTo>
                <a:lnTo>
                  <a:pt x="20" y="80"/>
                </a:lnTo>
                <a:lnTo>
                  <a:pt x="20" y="60"/>
                </a:lnTo>
                <a:lnTo>
                  <a:pt x="23" y="58"/>
                </a:lnTo>
                <a:lnTo>
                  <a:pt x="36" y="49"/>
                </a:lnTo>
                <a:lnTo>
                  <a:pt x="36" y="33"/>
                </a:lnTo>
                <a:lnTo>
                  <a:pt x="61" y="17"/>
                </a:lnTo>
                <a:lnTo>
                  <a:pt x="61" y="4"/>
                </a:lnTo>
                <a:lnTo>
                  <a:pt x="70" y="0"/>
                </a:lnTo>
                <a:lnTo>
                  <a:pt x="70" y="42"/>
                </a:lnTo>
                <a:lnTo>
                  <a:pt x="98" y="58"/>
                </a:lnTo>
                <a:lnTo>
                  <a:pt x="98" y="73"/>
                </a:lnTo>
                <a:lnTo>
                  <a:pt x="112" y="82"/>
                </a:lnTo>
                <a:lnTo>
                  <a:pt x="103" y="89"/>
                </a:lnTo>
                <a:lnTo>
                  <a:pt x="101" y="89"/>
                </a:lnTo>
                <a:lnTo>
                  <a:pt x="101" y="91"/>
                </a:lnTo>
                <a:lnTo>
                  <a:pt x="76" y="104"/>
                </a:lnTo>
                <a:lnTo>
                  <a:pt x="74" y="107"/>
                </a:lnTo>
                <a:lnTo>
                  <a:pt x="72" y="107"/>
                </a:lnTo>
                <a:lnTo>
                  <a:pt x="67" y="111"/>
                </a:lnTo>
                <a:lnTo>
                  <a:pt x="65" y="111"/>
                </a:lnTo>
                <a:lnTo>
                  <a:pt x="63" y="111"/>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grpSp>
        <xdr:nvGrpSpPr>
          <xdr:cNvPr id="19" name="Baleares">
            <a:extLst>
              <a:ext uri="{FF2B5EF4-FFF2-40B4-BE49-F238E27FC236}">
                <a16:creationId xmlns:a16="http://schemas.microsoft.com/office/drawing/2014/main" id="{00000000-0008-0000-1000-000013000000}"/>
              </a:ext>
            </a:extLst>
          </xdr:cNvPr>
          <xdr:cNvGrpSpPr/>
        </xdr:nvGrpSpPr>
        <xdr:grpSpPr>
          <a:xfrm>
            <a:off x="9477375" y="2800350"/>
            <a:ext cx="1590675" cy="1571625"/>
            <a:chOff x="9477375" y="2800350"/>
            <a:chExt cx="1590675" cy="1571625"/>
          </a:xfrm>
        </xdr:grpSpPr>
        <xdr:sp macro="" textlink="">
          <xdr:nvSpPr>
            <xdr:cNvPr id="30" name="Forma libre 21">
              <a:extLst>
                <a:ext uri="{FF2B5EF4-FFF2-40B4-BE49-F238E27FC236}">
                  <a16:creationId xmlns:a16="http://schemas.microsoft.com/office/drawing/2014/main" id="{00000000-0008-0000-1000-00001E000000}"/>
                </a:ext>
              </a:extLst>
            </xdr:cNvPr>
            <xdr:cNvSpPr>
              <a:spLocks/>
            </xdr:cNvSpPr>
          </xdr:nvSpPr>
          <xdr:spPr bwMode="auto">
            <a:xfrm>
              <a:off x="10706100" y="2800350"/>
              <a:ext cx="361950" cy="190500"/>
            </a:xfrm>
            <a:custGeom>
              <a:avLst/>
              <a:gdLst>
                <a:gd name="T0" fmla="*/ 32 w 38"/>
                <a:gd name="T1" fmla="*/ 20 h 20"/>
                <a:gd name="T2" fmla="*/ 18 w 38"/>
                <a:gd name="T3" fmla="*/ 11 h 20"/>
                <a:gd name="T4" fmla="*/ 18 w 38"/>
                <a:gd name="T5" fmla="*/ 9 h 20"/>
                <a:gd name="T6" fmla="*/ 16 w 38"/>
                <a:gd name="T7" fmla="*/ 6 h 20"/>
                <a:gd name="T8" fmla="*/ 12 w 38"/>
                <a:gd name="T9" fmla="*/ 9 h 20"/>
                <a:gd name="T10" fmla="*/ 7 w 38"/>
                <a:gd name="T11" fmla="*/ 13 h 20"/>
                <a:gd name="T12" fmla="*/ 3 w 38"/>
                <a:gd name="T13" fmla="*/ 11 h 20"/>
                <a:gd name="T14" fmla="*/ 3 w 38"/>
                <a:gd name="T15" fmla="*/ 9 h 20"/>
                <a:gd name="T16" fmla="*/ 0 w 38"/>
                <a:gd name="T17" fmla="*/ 9 h 20"/>
                <a:gd name="T18" fmla="*/ 0 w 38"/>
                <a:gd name="T19" fmla="*/ 6 h 20"/>
                <a:gd name="T20" fmla="*/ 14 w 38"/>
                <a:gd name="T21" fmla="*/ 0 h 20"/>
                <a:gd name="T22" fmla="*/ 38 w 38"/>
                <a:gd name="T23" fmla="*/ 15 h 20"/>
                <a:gd name="T24" fmla="*/ 32 w 38"/>
                <a:gd name="T25" fmla="*/ 20 h 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8" h="20">
                  <a:moveTo>
                    <a:pt x="32" y="20"/>
                  </a:moveTo>
                  <a:lnTo>
                    <a:pt x="18" y="11"/>
                  </a:lnTo>
                  <a:lnTo>
                    <a:pt x="18" y="9"/>
                  </a:lnTo>
                  <a:lnTo>
                    <a:pt x="16" y="6"/>
                  </a:lnTo>
                  <a:lnTo>
                    <a:pt x="12" y="9"/>
                  </a:lnTo>
                  <a:lnTo>
                    <a:pt x="7" y="13"/>
                  </a:lnTo>
                  <a:lnTo>
                    <a:pt x="3" y="11"/>
                  </a:lnTo>
                  <a:lnTo>
                    <a:pt x="3" y="9"/>
                  </a:lnTo>
                  <a:lnTo>
                    <a:pt x="0" y="9"/>
                  </a:lnTo>
                  <a:lnTo>
                    <a:pt x="0" y="6"/>
                  </a:lnTo>
                  <a:lnTo>
                    <a:pt x="14" y="0"/>
                  </a:lnTo>
                  <a:lnTo>
                    <a:pt x="38" y="15"/>
                  </a:lnTo>
                  <a:lnTo>
                    <a:pt x="32" y="20"/>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31" name="Forma libre 22">
              <a:extLst>
                <a:ext uri="{FF2B5EF4-FFF2-40B4-BE49-F238E27FC236}">
                  <a16:creationId xmlns:a16="http://schemas.microsoft.com/office/drawing/2014/main" id="{00000000-0008-0000-1000-00001F000000}"/>
                </a:ext>
              </a:extLst>
            </xdr:cNvPr>
            <xdr:cNvSpPr>
              <a:spLocks/>
            </xdr:cNvSpPr>
          </xdr:nvSpPr>
          <xdr:spPr bwMode="auto">
            <a:xfrm>
              <a:off x="10010775" y="3038475"/>
              <a:ext cx="676275" cy="542925"/>
            </a:xfrm>
            <a:custGeom>
              <a:avLst/>
              <a:gdLst>
                <a:gd name="T0" fmla="*/ 49 w 71"/>
                <a:gd name="T1" fmla="*/ 57 h 57"/>
                <a:gd name="T2" fmla="*/ 44 w 71"/>
                <a:gd name="T3" fmla="*/ 55 h 57"/>
                <a:gd name="T4" fmla="*/ 42 w 71"/>
                <a:gd name="T5" fmla="*/ 55 h 57"/>
                <a:gd name="T6" fmla="*/ 37 w 71"/>
                <a:gd name="T7" fmla="*/ 51 h 57"/>
                <a:gd name="T8" fmla="*/ 31 w 71"/>
                <a:gd name="T9" fmla="*/ 55 h 57"/>
                <a:gd name="T10" fmla="*/ 29 w 71"/>
                <a:gd name="T11" fmla="*/ 55 h 57"/>
                <a:gd name="T12" fmla="*/ 26 w 71"/>
                <a:gd name="T13" fmla="*/ 55 h 57"/>
                <a:gd name="T14" fmla="*/ 26 w 71"/>
                <a:gd name="T15" fmla="*/ 53 h 57"/>
                <a:gd name="T16" fmla="*/ 26 w 71"/>
                <a:gd name="T17" fmla="*/ 51 h 57"/>
                <a:gd name="T18" fmla="*/ 29 w 71"/>
                <a:gd name="T19" fmla="*/ 51 h 57"/>
                <a:gd name="T20" fmla="*/ 11 w 71"/>
                <a:gd name="T21" fmla="*/ 42 h 57"/>
                <a:gd name="T22" fmla="*/ 6 w 71"/>
                <a:gd name="T23" fmla="*/ 46 h 57"/>
                <a:gd name="T24" fmla="*/ 0 w 71"/>
                <a:gd name="T25" fmla="*/ 42 h 57"/>
                <a:gd name="T26" fmla="*/ 0 w 71"/>
                <a:gd name="T27" fmla="*/ 37 h 57"/>
                <a:gd name="T28" fmla="*/ 6 w 71"/>
                <a:gd name="T29" fmla="*/ 33 h 57"/>
                <a:gd name="T30" fmla="*/ 9 w 71"/>
                <a:gd name="T31" fmla="*/ 31 h 57"/>
                <a:gd name="T32" fmla="*/ 9 w 71"/>
                <a:gd name="T33" fmla="*/ 22 h 57"/>
                <a:gd name="T34" fmla="*/ 31 w 71"/>
                <a:gd name="T35" fmla="*/ 9 h 57"/>
                <a:gd name="T36" fmla="*/ 46 w 71"/>
                <a:gd name="T37" fmla="*/ 0 h 57"/>
                <a:gd name="T38" fmla="*/ 46 w 71"/>
                <a:gd name="T39" fmla="*/ 22 h 57"/>
                <a:gd name="T40" fmla="*/ 64 w 71"/>
                <a:gd name="T41" fmla="*/ 13 h 57"/>
                <a:gd name="T42" fmla="*/ 71 w 71"/>
                <a:gd name="T43" fmla="*/ 17 h 57"/>
                <a:gd name="T44" fmla="*/ 71 w 71"/>
                <a:gd name="T45" fmla="*/ 22 h 57"/>
                <a:gd name="T46" fmla="*/ 69 w 71"/>
                <a:gd name="T47" fmla="*/ 26 h 57"/>
                <a:gd name="T48" fmla="*/ 67 w 71"/>
                <a:gd name="T49" fmla="*/ 31 h 57"/>
                <a:gd name="T50" fmla="*/ 67 w 71"/>
                <a:gd name="T51" fmla="*/ 33 h 57"/>
                <a:gd name="T52" fmla="*/ 64 w 71"/>
                <a:gd name="T53" fmla="*/ 33 h 57"/>
                <a:gd name="T54" fmla="*/ 64 w 71"/>
                <a:gd name="T55" fmla="*/ 49 h 57"/>
                <a:gd name="T56" fmla="*/ 56 w 71"/>
                <a:gd name="T57" fmla="*/ 55 h 57"/>
                <a:gd name="T58" fmla="*/ 53 w 71"/>
                <a:gd name="T59" fmla="*/ 55 h 57"/>
                <a:gd name="T60" fmla="*/ 49 w 71"/>
                <a:gd name="T61" fmla="*/ 57 h 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71" h="57">
                  <a:moveTo>
                    <a:pt x="49" y="57"/>
                  </a:moveTo>
                  <a:lnTo>
                    <a:pt x="44" y="55"/>
                  </a:lnTo>
                  <a:lnTo>
                    <a:pt x="42" y="55"/>
                  </a:lnTo>
                  <a:lnTo>
                    <a:pt x="37" y="51"/>
                  </a:lnTo>
                  <a:lnTo>
                    <a:pt x="31" y="55"/>
                  </a:lnTo>
                  <a:lnTo>
                    <a:pt x="29" y="55"/>
                  </a:lnTo>
                  <a:lnTo>
                    <a:pt x="26" y="55"/>
                  </a:lnTo>
                  <a:lnTo>
                    <a:pt x="26" y="53"/>
                  </a:lnTo>
                  <a:lnTo>
                    <a:pt x="26" y="51"/>
                  </a:lnTo>
                  <a:lnTo>
                    <a:pt x="29" y="51"/>
                  </a:lnTo>
                  <a:lnTo>
                    <a:pt x="11" y="42"/>
                  </a:lnTo>
                  <a:lnTo>
                    <a:pt x="6" y="46"/>
                  </a:lnTo>
                  <a:lnTo>
                    <a:pt x="0" y="42"/>
                  </a:lnTo>
                  <a:lnTo>
                    <a:pt x="0" y="37"/>
                  </a:lnTo>
                  <a:lnTo>
                    <a:pt x="6" y="33"/>
                  </a:lnTo>
                  <a:lnTo>
                    <a:pt x="9" y="31"/>
                  </a:lnTo>
                  <a:lnTo>
                    <a:pt x="9" y="22"/>
                  </a:lnTo>
                  <a:lnTo>
                    <a:pt x="31" y="9"/>
                  </a:lnTo>
                  <a:lnTo>
                    <a:pt x="46" y="0"/>
                  </a:lnTo>
                  <a:lnTo>
                    <a:pt x="46" y="22"/>
                  </a:lnTo>
                  <a:lnTo>
                    <a:pt x="64" y="13"/>
                  </a:lnTo>
                  <a:lnTo>
                    <a:pt x="71" y="17"/>
                  </a:lnTo>
                  <a:lnTo>
                    <a:pt x="71" y="22"/>
                  </a:lnTo>
                  <a:lnTo>
                    <a:pt x="69" y="26"/>
                  </a:lnTo>
                  <a:lnTo>
                    <a:pt x="67" y="31"/>
                  </a:lnTo>
                  <a:lnTo>
                    <a:pt x="67" y="33"/>
                  </a:lnTo>
                  <a:lnTo>
                    <a:pt x="64" y="33"/>
                  </a:lnTo>
                  <a:lnTo>
                    <a:pt x="64" y="49"/>
                  </a:lnTo>
                  <a:lnTo>
                    <a:pt x="56" y="55"/>
                  </a:lnTo>
                  <a:lnTo>
                    <a:pt x="53" y="55"/>
                  </a:lnTo>
                  <a:lnTo>
                    <a:pt x="49" y="57"/>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32" name="Forma libre 23">
              <a:extLst>
                <a:ext uri="{FF2B5EF4-FFF2-40B4-BE49-F238E27FC236}">
                  <a16:creationId xmlns:a16="http://schemas.microsoft.com/office/drawing/2014/main" id="{00000000-0008-0000-1000-000020000000}"/>
                </a:ext>
              </a:extLst>
            </xdr:cNvPr>
            <xdr:cNvSpPr>
              <a:spLocks/>
            </xdr:cNvSpPr>
          </xdr:nvSpPr>
          <xdr:spPr bwMode="auto">
            <a:xfrm>
              <a:off x="9477375" y="3990975"/>
              <a:ext cx="190500" cy="257175"/>
            </a:xfrm>
            <a:custGeom>
              <a:avLst/>
              <a:gdLst>
                <a:gd name="T0" fmla="*/ 4 w 20"/>
                <a:gd name="T1" fmla="*/ 27 h 27"/>
                <a:gd name="T2" fmla="*/ 2 w 20"/>
                <a:gd name="T3" fmla="*/ 27 h 27"/>
                <a:gd name="T4" fmla="*/ 0 w 20"/>
                <a:gd name="T5" fmla="*/ 24 h 27"/>
                <a:gd name="T6" fmla="*/ 0 w 20"/>
                <a:gd name="T7" fmla="*/ 13 h 27"/>
                <a:gd name="T8" fmla="*/ 20 w 20"/>
                <a:gd name="T9" fmla="*/ 0 h 27"/>
                <a:gd name="T10" fmla="*/ 20 w 20"/>
                <a:gd name="T11" fmla="*/ 7 h 27"/>
                <a:gd name="T12" fmla="*/ 11 w 20"/>
                <a:gd name="T13" fmla="*/ 13 h 27"/>
                <a:gd name="T14" fmla="*/ 11 w 20"/>
                <a:gd name="T15" fmla="*/ 22 h 27"/>
                <a:gd name="T16" fmla="*/ 9 w 20"/>
                <a:gd name="T17" fmla="*/ 24 h 27"/>
                <a:gd name="T18" fmla="*/ 6 w 20"/>
                <a:gd name="T19" fmla="*/ 24 h 27"/>
                <a:gd name="T20" fmla="*/ 4 w 20"/>
                <a:gd name="T21" fmla="*/ 27 h 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20" h="27">
                  <a:moveTo>
                    <a:pt x="4" y="27"/>
                  </a:moveTo>
                  <a:lnTo>
                    <a:pt x="2" y="27"/>
                  </a:lnTo>
                  <a:lnTo>
                    <a:pt x="0" y="24"/>
                  </a:lnTo>
                  <a:lnTo>
                    <a:pt x="0" y="13"/>
                  </a:lnTo>
                  <a:lnTo>
                    <a:pt x="20" y="0"/>
                  </a:lnTo>
                  <a:lnTo>
                    <a:pt x="20" y="7"/>
                  </a:lnTo>
                  <a:lnTo>
                    <a:pt x="11" y="13"/>
                  </a:lnTo>
                  <a:lnTo>
                    <a:pt x="11" y="22"/>
                  </a:lnTo>
                  <a:lnTo>
                    <a:pt x="9" y="24"/>
                  </a:lnTo>
                  <a:lnTo>
                    <a:pt x="6" y="24"/>
                  </a:lnTo>
                  <a:lnTo>
                    <a:pt x="4" y="27"/>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33" name="Forma libre 24">
              <a:extLst>
                <a:ext uri="{FF2B5EF4-FFF2-40B4-BE49-F238E27FC236}">
                  <a16:creationId xmlns:a16="http://schemas.microsoft.com/office/drawing/2014/main" id="{00000000-0008-0000-1000-000021000000}"/>
                </a:ext>
              </a:extLst>
            </xdr:cNvPr>
            <xdr:cNvSpPr>
              <a:spLocks/>
            </xdr:cNvSpPr>
          </xdr:nvSpPr>
          <xdr:spPr bwMode="auto">
            <a:xfrm>
              <a:off x="9648825" y="4333875"/>
              <a:ext cx="38100" cy="38100"/>
            </a:xfrm>
            <a:custGeom>
              <a:avLst/>
              <a:gdLst>
                <a:gd name="T0" fmla="*/ 0 w 4"/>
                <a:gd name="T1" fmla="*/ 4 h 4"/>
                <a:gd name="T2" fmla="*/ 0 w 4"/>
                <a:gd name="T3" fmla="*/ 0 h 4"/>
                <a:gd name="T4" fmla="*/ 2 w 4"/>
                <a:gd name="T5" fmla="*/ 0 h 4"/>
                <a:gd name="T6" fmla="*/ 4 w 4"/>
                <a:gd name="T7" fmla="*/ 2 h 4"/>
                <a:gd name="T8" fmla="*/ 0 w 4"/>
                <a:gd name="T9" fmla="*/ 4 h 4"/>
              </a:gdLst>
              <a:ahLst/>
              <a:cxnLst>
                <a:cxn ang="0">
                  <a:pos x="T0" y="T1"/>
                </a:cxn>
                <a:cxn ang="0">
                  <a:pos x="T2" y="T3"/>
                </a:cxn>
                <a:cxn ang="0">
                  <a:pos x="T4" y="T5"/>
                </a:cxn>
                <a:cxn ang="0">
                  <a:pos x="T6" y="T7"/>
                </a:cxn>
                <a:cxn ang="0">
                  <a:pos x="T8" y="T9"/>
                </a:cxn>
              </a:cxnLst>
              <a:rect l="0" t="0" r="r" b="b"/>
              <a:pathLst>
                <a:path w="4" h="4">
                  <a:moveTo>
                    <a:pt x="0" y="4"/>
                  </a:moveTo>
                  <a:lnTo>
                    <a:pt x="0" y="0"/>
                  </a:lnTo>
                  <a:lnTo>
                    <a:pt x="2" y="0"/>
                  </a:lnTo>
                  <a:lnTo>
                    <a:pt x="4" y="2"/>
                  </a:lnTo>
                  <a:lnTo>
                    <a:pt x="0" y="4"/>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grpSp>
      <xdr:grpSp>
        <xdr:nvGrpSpPr>
          <xdr:cNvPr id="20" name="Canarias">
            <a:extLst>
              <a:ext uri="{FF2B5EF4-FFF2-40B4-BE49-F238E27FC236}">
                <a16:creationId xmlns:a16="http://schemas.microsoft.com/office/drawing/2014/main" id="{00000000-0008-0000-1000-000014000000}"/>
              </a:ext>
            </a:extLst>
          </xdr:cNvPr>
          <xdr:cNvGrpSpPr/>
        </xdr:nvGrpSpPr>
        <xdr:grpSpPr>
          <a:xfrm>
            <a:off x="762000" y="7515225"/>
            <a:ext cx="2552700" cy="1085850"/>
            <a:chOff x="762000" y="7515225"/>
            <a:chExt cx="2552700" cy="1085850"/>
          </a:xfrm>
        </xdr:grpSpPr>
        <xdr:sp macro="" textlink="">
          <xdr:nvSpPr>
            <xdr:cNvPr id="23" name="Forma libre 19">
              <a:extLst>
                <a:ext uri="{FF2B5EF4-FFF2-40B4-BE49-F238E27FC236}">
                  <a16:creationId xmlns:a16="http://schemas.microsoft.com/office/drawing/2014/main" id="{00000000-0008-0000-1000-000017000000}"/>
                </a:ext>
              </a:extLst>
            </xdr:cNvPr>
            <xdr:cNvSpPr>
              <a:spLocks/>
            </xdr:cNvSpPr>
          </xdr:nvSpPr>
          <xdr:spPr bwMode="auto">
            <a:xfrm>
              <a:off x="2057400" y="8239125"/>
              <a:ext cx="361950" cy="361950"/>
            </a:xfrm>
            <a:custGeom>
              <a:avLst/>
              <a:gdLst>
                <a:gd name="T0" fmla="*/ 16 w 38"/>
                <a:gd name="T1" fmla="*/ 38 h 38"/>
                <a:gd name="T2" fmla="*/ 0 w 38"/>
                <a:gd name="T3" fmla="*/ 29 h 38"/>
                <a:gd name="T4" fmla="*/ 0 w 38"/>
                <a:gd name="T5" fmla="*/ 23 h 38"/>
                <a:gd name="T6" fmla="*/ 4 w 38"/>
                <a:gd name="T7" fmla="*/ 18 h 38"/>
                <a:gd name="T8" fmla="*/ 4 w 38"/>
                <a:gd name="T9" fmla="*/ 7 h 38"/>
                <a:gd name="T10" fmla="*/ 13 w 38"/>
                <a:gd name="T11" fmla="*/ 0 h 38"/>
                <a:gd name="T12" fmla="*/ 16 w 38"/>
                <a:gd name="T13" fmla="*/ 0 h 38"/>
                <a:gd name="T14" fmla="*/ 22 w 38"/>
                <a:gd name="T15" fmla="*/ 3 h 38"/>
                <a:gd name="T16" fmla="*/ 24 w 38"/>
                <a:gd name="T17" fmla="*/ 3 h 38"/>
                <a:gd name="T18" fmla="*/ 27 w 38"/>
                <a:gd name="T19" fmla="*/ 3 h 38"/>
                <a:gd name="T20" fmla="*/ 27 w 38"/>
                <a:gd name="T21" fmla="*/ 0 h 38"/>
                <a:gd name="T22" fmla="*/ 29 w 38"/>
                <a:gd name="T23" fmla="*/ 0 h 38"/>
                <a:gd name="T24" fmla="*/ 31 w 38"/>
                <a:gd name="T25" fmla="*/ 0 h 38"/>
                <a:gd name="T26" fmla="*/ 33 w 38"/>
                <a:gd name="T27" fmla="*/ 3 h 38"/>
                <a:gd name="T28" fmla="*/ 31 w 38"/>
                <a:gd name="T29" fmla="*/ 7 h 38"/>
                <a:gd name="T30" fmla="*/ 38 w 38"/>
                <a:gd name="T31" fmla="*/ 14 h 38"/>
                <a:gd name="T32" fmla="*/ 31 w 38"/>
                <a:gd name="T33" fmla="*/ 18 h 38"/>
                <a:gd name="T34" fmla="*/ 31 w 38"/>
                <a:gd name="T35" fmla="*/ 20 h 38"/>
                <a:gd name="T36" fmla="*/ 29 w 38"/>
                <a:gd name="T37" fmla="*/ 29 h 38"/>
                <a:gd name="T38" fmla="*/ 16 w 38"/>
                <a:gd name="T39" fmla="*/ 38 h 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38" h="38">
                  <a:moveTo>
                    <a:pt x="16" y="38"/>
                  </a:moveTo>
                  <a:lnTo>
                    <a:pt x="0" y="29"/>
                  </a:lnTo>
                  <a:lnTo>
                    <a:pt x="0" y="23"/>
                  </a:lnTo>
                  <a:lnTo>
                    <a:pt x="4" y="18"/>
                  </a:lnTo>
                  <a:lnTo>
                    <a:pt x="4" y="7"/>
                  </a:lnTo>
                  <a:lnTo>
                    <a:pt x="13" y="0"/>
                  </a:lnTo>
                  <a:lnTo>
                    <a:pt x="16" y="0"/>
                  </a:lnTo>
                  <a:lnTo>
                    <a:pt x="22" y="3"/>
                  </a:lnTo>
                  <a:lnTo>
                    <a:pt x="24" y="3"/>
                  </a:lnTo>
                  <a:lnTo>
                    <a:pt x="27" y="3"/>
                  </a:lnTo>
                  <a:lnTo>
                    <a:pt x="27" y="0"/>
                  </a:lnTo>
                  <a:lnTo>
                    <a:pt x="29" y="0"/>
                  </a:lnTo>
                  <a:lnTo>
                    <a:pt x="31" y="0"/>
                  </a:lnTo>
                  <a:lnTo>
                    <a:pt x="33" y="3"/>
                  </a:lnTo>
                  <a:lnTo>
                    <a:pt x="31" y="7"/>
                  </a:lnTo>
                  <a:lnTo>
                    <a:pt x="38" y="14"/>
                  </a:lnTo>
                  <a:lnTo>
                    <a:pt x="31" y="18"/>
                  </a:lnTo>
                  <a:lnTo>
                    <a:pt x="31" y="20"/>
                  </a:lnTo>
                  <a:lnTo>
                    <a:pt x="29" y="29"/>
                  </a:lnTo>
                  <a:lnTo>
                    <a:pt x="16" y="38"/>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24" name="Forma libre 25">
              <a:extLst>
                <a:ext uri="{FF2B5EF4-FFF2-40B4-BE49-F238E27FC236}">
                  <a16:creationId xmlns:a16="http://schemas.microsoft.com/office/drawing/2014/main" id="{00000000-0008-0000-1000-000018000000}"/>
                </a:ext>
              </a:extLst>
            </xdr:cNvPr>
            <xdr:cNvSpPr>
              <a:spLocks/>
            </xdr:cNvSpPr>
          </xdr:nvSpPr>
          <xdr:spPr bwMode="auto">
            <a:xfrm>
              <a:off x="847725" y="7515225"/>
              <a:ext cx="104775" cy="276225"/>
            </a:xfrm>
            <a:custGeom>
              <a:avLst/>
              <a:gdLst>
                <a:gd name="T0" fmla="*/ 11 w 11"/>
                <a:gd name="T1" fmla="*/ 29 h 29"/>
                <a:gd name="T2" fmla="*/ 6 w 11"/>
                <a:gd name="T3" fmla="*/ 27 h 29"/>
                <a:gd name="T4" fmla="*/ 6 w 11"/>
                <a:gd name="T5" fmla="*/ 18 h 29"/>
                <a:gd name="T6" fmla="*/ 4 w 11"/>
                <a:gd name="T7" fmla="*/ 16 h 29"/>
                <a:gd name="T8" fmla="*/ 0 w 11"/>
                <a:gd name="T9" fmla="*/ 14 h 29"/>
                <a:gd name="T10" fmla="*/ 0 w 11"/>
                <a:gd name="T11" fmla="*/ 12 h 29"/>
                <a:gd name="T12" fmla="*/ 0 w 11"/>
                <a:gd name="T13" fmla="*/ 7 h 29"/>
                <a:gd name="T14" fmla="*/ 0 w 11"/>
                <a:gd name="T15" fmla="*/ 5 h 29"/>
                <a:gd name="T16" fmla="*/ 6 w 11"/>
                <a:gd name="T17" fmla="*/ 0 h 29"/>
                <a:gd name="T18" fmla="*/ 11 w 11"/>
                <a:gd name="T19" fmla="*/ 3 h 29"/>
                <a:gd name="T20" fmla="*/ 11 w 11"/>
                <a:gd name="T21" fmla="*/ 29 h 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1" h="29">
                  <a:moveTo>
                    <a:pt x="11" y="29"/>
                  </a:moveTo>
                  <a:lnTo>
                    <a:pt x="6" y="27"/>
                  </a:lnTo>
                  <a:lnTo>
                    <a:pt x="6" y="18"/>
                  </a:lnTo>
                  <a:lnTo>
                    <a:pt x="4" y="16"/>
                  </a:lnTo>
                  <a:lnTo>
                    <a:pt x="0" y="14"/>
                  </a:lnTo>
                  <a:lnTo>
                    <a:pt x="0" y="12"/>
                  </a:lnTo>
                  <a:lnTo>
                    <a:pt x="0" y="7"/>
                  </a:lnTo>
                  <a:lnTo>
                    <a:pt x="0" y="5"/>
                  </a:lnTo>
                  <a:lnTo>
                    <a:pt x="6" y="0"/>
                  </a:lnTo>
                  <a:lnTo>
                    <a:pt x="11" y="3"/>
                  </a:lnTo>
                  <a:lnTo>
                    <a:pt x="11" y="2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25" name="Forma libre 26">
              <a:extLst>
                <a:ext uri="{FF2B5EF4-FFF2-40B4-BE49-F238E27FC236}">
                  <a16:creationId xmlns:a16="http://schemas.microsoft.com/office/drawing/2014/main" id="{00000000-0008-0000-1000-000019000000}"/>
                </a:ext>
              </a:extLst>
            </xdr:cNvPr>
            <xdr:cNvSpPr>
              <a:spLocks/>
            </xdr:cNvSpPr>
          </xdr:nvSpPr>
          <xdr:spPr bwMode="auto">
            <a:xfrm>
              <a:off x="3124200" y="7562850"/>
              <a:ext cx="190500" cy="228600"/>
            </a:xfrm>
            <a:custGeom>
              <a:avLst/>
              <a:gdLst>
                <a:gd name="T0" fmla="*/ 2 w 20"/>
                <a:gd name="T1" fmla="*/ 24 h 24"/>
                <a:gd name="T2" fmla="*/ 0 w 20"/>
                <a:gd name="T3" fmla="*/ 22 h 24"/>
                <a:gd name="T4" fmla="*/ 2 w 20"/>
                <a:gd name="T5" fmla="*/ 18 h 24"/>
                <a:gd name="T6" fmla="*/ 2 w 20"/>
                <a:gd name="T7" fmla="*/ 13 h 24"/>
                <a:gd name="T8" fmla="*/ 20 w 20"/>
                <a:gd name="T9" fmla="*/ 2 h 24"/>
                <a:gd name="T10" fmla="*/ 20 w 20"/>
                <a:gd name="T11" fmla="*/ 0 h 24"/>
                <a:gd name="T12" fmla="*/ 20 w 20"/>
                <a:gd name="T13" fmla="*/ 11 h 24"/>
                <a:gd name="T14" fmla="*/ 13 w 20"/>
                <a:gd name="T15" fmla="*/ 18 h 24"/>
                <a:gd name="T16" fmla="*/ 11 w 20"/>
                <a:gd name="T17" fmla="*/ 18 h 24"/>
                <a:gd name="T18" fmla="*/ 6 w 20"/>
                <a:gd name="T19" fmla="*/ 22 h 24"/>
                <a:gd name="T20" fmla="*/ 4 w 20"/>
                <a:gd name="T21" fmla="*/ 22 h 24"/>
                <a:gd name="T22" fmla="*/ 2 w 20"/>
                <a:gd name="T23" fmla="*/ 22 h 24"/>
                <a:gd name="T24" fmla="*/ 2 w 20"/>
                <a:gd name="T25" fmla="*/ 24 h 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0" h="24">
                  <a:moveTo>
                    <a:pt x="2" y="24"/>
                  </a:moveTo>
                  <a:lnTo>
                    <a:pt x="0" y="22"/>
                  </a:lnTo>
                  <a:lnTo>
                    <a:pt x="2" y="18"/>
                  </a:lnTo>
                  <a:lnTo>
                    <a:pt x="2" y="13"/>
                  </a:lnTo>
                  <a:lnTo>
                    <a:pt x="20" y="2"/>
                  </a:lnTo>
                  <a:lnTo>
                    <a:pt x="20" y="0"/>
                  </a:lnTo>
                  <a:lnTo>
                    <a:pt x="20" y="11"/>
                  </a:lnTo>
                  <a:lnTo>
                    <a:pt x="13" y="18"/>
                  </a:lnTo>
                  <a:lnTo>
                    <a:pt x="11" y="18"/>
                  </a:lnTo>
                  <a:lnTo>
                    <a:pt x="6" y="22"/>
                  </a:lnTo>
                  <a:lnTo>
                    <a:pt x="4" y="22"/>
                  </a:lnTo>
                  <a:lnTo>
                    <a:pt x="2" y="22"/>
                  </a:lnTo>
                  <a:lnTo>
                    <a:pt x="2" y="24"/>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26" name="Forma libre 27">
              <a:extLst>
                <a:ext uri="{FF2B5EF4-FFF2-40B4-BE49-F238E27FC236}">
                  <a16:creationId xmlns:a16="http://schemas.microsoft.com/office/drawing/2014/main" id="{00000000-0008-0000-1000-00001A000000}"/>
                </a:ext>
              </a:extLst>
            </xdr:cNvPr>
            <xdr:cNvSpPr>
              <a:spLocks/>
            </xdr:cNvSpPr>
          </xdr:nvSpPr>
          <xdr:spPr bwMode="auto">
            <a:xfrm>
              <a:off x="1457325" y="7734300"/>
              <a:ext cx="533400" cy="400050"/>
            </a:xfrm>
            <a:custGeom>
              <a:avLst/>
              <a:gdLst>
                <a:gd name="T0" fmla="*/ 20 w 56"/>
                <a:gd name="T1" fmla="*/ 42 h 42"/>
                <a:gd name="T2" fmla="*/ 11 w 56"/>
                <a:gd name="T3" fmla="*/ 35 h 42"/>
                <a:gd name="T4" fmla="*/ 11 w 56"/>
                <a:gd name="T5" fmla="*/ 24 h 42"/>
                <a:gd name="T6" fmla="*/ 0 w 56"/>
                <a:gd name="T7" fmla="*/ 18 h 42"/>
                <a:gd name="T8" fmla="*/ 5 w 56"/>
                <a:gd name="T9" fmla="*/ 15 h 42"/>
                <a:gd name="T10" fmla="*/ 9 w 56"/>
                <a:gd name="T11" fmla="*/ 18 h 42"/>
                <a:gd name="T12" fmla="*/ 20 w 56"/>
                <a:gd name="T13" fmla="*/ 9 h 42"/>
                <a:gd name="T14" fmla="*/ 27 w 56"/>
                <a:gd name="T15" fmla="*/ 13 h 42"/>
                <a:gd name="T16" fmla="*/ 38 w 56"/>
                <a:gd name="T17" fmla="*/ 6 h 42"/>
                <a:gd name="T18" fmla="*/ 49 w 56"/>
                <a:gd name="T19" fmla="*/ 0 h 42"/>
                <a:gd name="T20" fmla="*/ 56 w 56"/>
                <a:gd name="T21" fmla="*/ 4 h 42"/>
                <a:gd name="T22" fmla="*/ 54 w 56"/>
                <a:gd name="T23" fmla="*/ 6 h 42"/>
                <a:gd name="T24" fmla="*/ 52 w 56"/>
                <a:gd name="T25" fmla="*/ 6 h 42"/>
                <a:gd name="T26" fmla="*/ 34 w 56"/>
                <a:gd name="T27" fmla="*/ 20 h 42"/>
                <a:gd name="T28" fmla="*/ 32 w 56"/>
                <a:gd name="T29" fmla="*/ 33 h 42"/>
                <a:gd name="T30" fmla="*/ 20 w 56"/>
                <a:gd name="T31" fmla="*/ 42 h 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56" h="42">
                  <a:moveTo>
                    <a:pt x="20" y="42"/>
                  </a:moveTo>
                  <a:lnTo>
                    <a:pt x="11" y="35"/>
                  </a:lnTo>
                  <a:lnTo>
                    <a:pt x="11" y="24"/>
                  </a:lnTo>
                  <a:lnTo>
                    <a:pt x="0" y="18"/>
                  </a:lnTo>
                  <a:lnTo>
                    <a:pt x="5" y="15"/>
                  </a:lnTo>
                  <a:lnTo>
                    <a:pt x="9" y="18"/>
                  </a:lnTo>
                  <a:lnTo>
                    <a:pt x="20" y="9"/>
                  </a:lnTo>
                  <a:lnTo>
                    <a:pt x="27" y="13"/>
                  </a:lnTo>
                  <a:lnTo>
                    <a:pt x="38" y="6"/>
                  </a:lnTo>
                  <a:lnTo>
                    <a:pt x="49" y="0"/>
                  </a:lnTo>
                  <a:lnTo>
                    <a:pt x="56" y="4"/>
                  </a:lnTo>
                  <a:lnTo>
                    <a:pt x="54" y="6"/>
                  </a:lnTo>
                  <a:lnTo>
                    <a:pt x="52" y="6"/>
                  </a:lnTo>
                  <a:lnTo>
                    <a:pt x="34" y="20"/>
                  </a:lnTo>
                  <a:lnTo>
                    <a:pt x="32" y="33"/>
                  </a:lnTo>
                  <a:lnTo>
                    <a:pt x="20" y="42"/>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27" name="Forma libre 28">
              <a:extLst>
                <a:ext uri="{FF2B5EF4-FFF2-40B4-BE49-F238E27FC236}">
                  <a16:creationId xmlns:a16="http://schemas.microsoft.com/office/drawing/2014/main" id="{00000000-0008-0000-1000-00001B000000}"/>
                </a:ext>
              </a:extLst>
            </xdr:cNvPr>
            <xdr:cNvSpPr>
              <a:spLocks/>
            </xdr:cNvSpPr>
          </xdr:nvSpPr>
          <xdr:spPr bwMode="auto">
            <a:xfrm>
              <a:off x="2733675" y="8010525"/>
              <a:ext cx="304800" cy="485775"/>
            </a:xfrm>
            <a:custGeom>
              <a:avLst/>
              <a:gdLst>
                <a:gd name="T0" fmla="*/ 2 w 32"/>
                <a:gd name="T1" fmla="*/ 51 h 51"/>
                <a:gd name="T2" fmla="*/ 0 w 32"/>
                <a:gd name="T3" fmla="*/ 49 h 51"/>
                <a:gd name="T4" fmla="*/ 0 w 32"/>
                <a:gd name="T5" fmla="*/ 47 h 51"/>
                <a:gd name="T6" fmla="*/ 5 w 32"/>
                <a:gd name="T7" fmla="*/ 44 h 51"/>
                <a:gd name="T8" fmla="*/ 13 w 32"/>
                <a:gd name="T9" fmla="*/ 36 h 51"/>
                <a:gd name="T10" fmla="*/ 13 w 32"/>
                <a:gd name="T11" fmla="*/ 27 h 51"/>
                <a:gd name="T12" fmla="*/ 16 w 32"/>
                <a:gd name="T13" fmla="*/ 24 h 51"/>
                <a:gd name="T14" fmla="*/ 25 w 32"/>
                <a:gd name="T15" fmla="*/ 17 h 51"/>
                <a:gd name="T16" fmla="*/ 25 w 32"/>
                <a:gd name="T17" fmla="*/ 4 h 51"/>
                <a:gd name="T18" fmla="*/ 32 w 32"/>
                <a:gd name="T19" fmla="*/ 0 h 51"/>
                <a:gd name="T20" fmla="*/ 32 w 32"/>
                <a:gd name="T21" fmla="*/ 31 h 51"/>
                <a:gd name="T22" fmla="*/ 16 w 32"/>
                <a:gd name="T23" fmla="*/ 42 h 51"/>
                <a:gd name="T24" fmla="*/ 9 w 32"/>
                <a:gd name="T25" fmla="*/ 47 h 51"/>
                <a:gd name="T26" fmla="*/ 2 w 32"/>
                <a:gd name="T27" fmla="*/ 51 h 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2" h="51">
                  <a:moveTo>
                    <a:pt x="2" y="51"/>
                  </a:moveTo>
                  <a:lnTo>
                    <a:pt x="0" y="49"/>
                  </a:lnTo>
                  <a:lnTo>
                    <a:pt x="0" y="47"/>
                  </a:lnTo>
                  <a:lnTo>
                    <a:pt x="5" y="44"/>
                  </a:lnTo>
                  <a:lnTo>
                    <a:pt x="13" y="36"/>
                  </a:lnTo>
                  <a:lnTo>
                    <a:pt x="13" y="27"/>
                  </a:lnTo>
                  <a:lnTo>
                    <a:pt x="16" y="24"/>
                  </a:lnTo>
                  <a:lnTo>
                    <a:pt x="25" y="17"/>
                  </a:lnTo>
                  <a:lnTo>
                    <a:pt x="25" y="4"/>
                  </a:lnTo>
                  <a:lnTo>
                    <a:pt x="32" y="0"/>
                  </a:lnTo>
                  <a:lnTo>
                    <a:pt x="32" y="31"/>
                  </a:lnTo>
                  <a:lnTo>
                    <a:pt x="16" y="42"/>
                  </a:lnTo>
                  <a:lnTo>
                    <a:pt x="9" y="47"/>
                  </a:lnTo>
                  <a:lnTo>
                    <a:pt x="2" y="51"/>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28" name="Forma libre 29">
              <a:extLst>
                <a:ext uri="{FF2B5EF4-FFF2-40B4-BE49-F238E27FC236}">
                  <a16:creationId xmlns:a16="http://schemas.microsoft.com/office/drawing/2014/main" id="{00000000-0008-0000-1000-00001C000000}"/>
                </a:ext>
              </a:extLst>
            </xdr:cNvPr>
            <xdr:cNvSpPr>
              <a:spLocks/>
            </xdr:cNvSpPr>
          </xdr:nvSpPr>
          <xdr:spPr bwMode="auto">
            <a:xfrm>
              <a:off x="1228725" y="8029575"/>
              <a:ext cx="76200" cy="85725"/>
            </a:xfrm>
            <a:custGeom>
              <a:avLst/>
              <a:gdLst>
                <a:gd name="T0" fmla="*/ 2 w 8"/>
                <a:gd name="T1" fmla="*/ 9 h 9"/>
                <a:gd name="T2" fmla="*/ 0 w 8"/>
                <a:gd name="T3" fmla="*/ 9 h 9"/>
                <a:gd name="T4" fmla="*/ 0 w 8"/>
                <a:gd name="T5" fmla="*/ 0 h 9"/>
                <a:gd name="T6" fmla="*/ 8 w 8"/>
                <a:gd name="T7" fmla="*/ 7 h 9"/>
                <a:gd name="T8" fmla="*/ 2 w 8"/>
                <a:gd name="T9" fmla="*/ 9 h 9"/>
              </a:gdLst>
              <a:ahLst/>
              <a:cxnLst>
                <a:cxn ang="0">
                  <a:pos x="T0" y="T1"/>
                </a:cxn>
                <a:cxn ang="0">
                  <a:pos x="T2" y="T3"/>
                </a:cxn>
                <a:cxn ang="0">
                  <a:pos x="T4" y="T5"/>
                </a:cxn>
                <a:cxn ang="0">
                  <a:pos x="T6" y="T7"/>
                </a:cxn>
                <a:cxn ang="0">
                  <a:pos x="T8" y="T9"/>
                </a:cxn>
              </a:cxnLst>
              <a:rect l="0" t="0" r="r" b="b"/>
              <a:pathLst>
                <a:path w="8" h="9">
                  <a:moveTo>
                    <a:pt x="2" y="9"/>
                  </a:moveTo>
                  <a:lnTo>
                    <a:pt x="0" y="9"/>
                  </a:lnTo>
                  <a:lnTo>
                    <a:pt x="0" y="0"/>
                  </a:lnTo>
                  <a:lnTo>
                    <a:pt x="8" y="7"/>
                  </a:lnTo>
                  <a:lnTo>
                    <a:pt x="2" y="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29" name="Forma libre 30">
              <a:extLst>
                <a:ext uri="{FF2B5EF4-FFF2-40B4-BE49-F238E27FC236}">
                  <a16:creationId xmlns:a16="http://schemas.microsoft.com/office/drawing/2014/main" id="{00000000-0008-0000-1000-00001D000000}"/>
                </a:ext>
              </a:extLst>
            </xdr:cNvPr>
            <xdr:cNvSpPr>
              <a:spLocks/>
            </xdr:cNvSpPr>
          </xdr:nvSpPr>
          <xdr:spPr bwMode="auto">
            <a:xfrm>
              <a:off x="762000" y="8324850"/>
              <a:ext cx="142875" cy="133350"/>
            </a:xfrm>
            <a:custGeom>
              <a:avLst/>
              <a:gdLst>
                <a:gd name="T0" fmla="*/ 9 w 15"/>
                <a:gd name="T1" fmla="*/ 14 h 14"/>
                <a:gd name="T2" fmla="*/ 6 w 15"/>
                <a:gd name="T3" fmla="*/ 11 h 14"/>
                <a:gd name="T4" fmla="*/ 4 w 15"/>
                <a:gd name="T5" fmla="*/ 9 h 14"/>
                <a:gd name="T6" fmla="*/ 2 w 15"/>
                <a:gd name="T7" fmla="*/ 9 h 14"/>
                <a:gd name="T8" fmla="*/ 0 w 15"/>
                <a:gd name="T9" fmla="*/ 7 h 14"/>
                <a:gd name="T10" fmla="*/ 0 w 15"/>
                <a:gd name="T11" fmla="*/ 5 h 14"/>
                <a:gd name="T12" fmla="*/ 4 w 15"/>
                <a:gd name="T13" fmla="*/ 7 h 14"/>
                <a:gd name="T14" fmla="*/ 13 w 15"/>
                <a:gd name="T15" fmla="*/ 0 h 14"/>
                <a:gd name="T16" fmla="*/ 15 w 15"/>
                <a:gd name="T17" fmla="*/ 3 h 14"/>
                <a:gd name="T18" fmla="*/ 9 w 15"/>
                <a:gd name="T19" fmla="*/ 5 h 14"/>
                <a:gd name="T20" fmla="*/ 9 w 15"/>
                <a:gd name="T21" fmla="*/ 7 h 14"/>
                <a:gd name="T22" fmla="*/ 13 w 15"/>
                <a:gd name="T23" fmla="*/ 9 h 14"/>
                <a:gd name="T24" fmla="*/ 13 w 15"/>
                <a:gd name="T25" fmla="*/ 11 h 14"/>
                <a:gd name="T26" fmla="*/ 9 w 15"/>
                <a:gd name="T27" fmla="*/ 14 h 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5" h="14">
                  <a:moveTo>
                    <a:pt x="9" y="14"/>
                  </a:moveTo>
                  <a:lnTo>
                    <a:pt x="6" y="11"/>
                  </a:lnTo>
                  <a:lnTo>
                    <a:pt x="4" y="9"/>
                  </a:lnTo>
                  <a:lnTo>
                    <a:pt x="2" y="9"/>
                  </a:lnTo>
                  <a:lnTo>
                    <a:pt x="0" y="7"/>
                  </a:lnTo>
                  <a:lnTo>
                    <a:pt x="0" y="5"/>
                  </a:lnTo>
                  <a:lnTo>
                    <a:pt x="4" y="7"/>
                  </a:lnTo>
                  <a:lnTo>
                    <a:pt x="13" y="0"/>
                  </a:lnTo>
                  <a:lnTo>
                    <a:pt x="15" y="3"/>
                  </a:lnTo>
                  <a:lnTo>
                    <a:pt x="9" y="5"/>
                  </a:lnTo>
                  <a:lnTo>
                    <a:pt x="9" y="7"/>
                  </a:lnTo>
                  <a:lnTo>
                    <a:pt x="13" y="9"/>
                  </a:lnTo>
                  <a:lnTo>
                    <a:pt x="13" y="11"/>
                  </a:lnTo>
                  <a:lnTo>
                    <a:pt x="9" y="14"/>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grpSp>
      <xdr:sp macro="" textlink="">
        <xdr:nvSpPr>
          <xdr:cNvPr id="21" name="Ceuta">
            <a:extLst>
              <a:ext uri="{FF2B5EF4-FFF2-40B4-BE49-F238E27FC236}">
                <a16:creationId xmlns:a16="http://schemas.microsoft.com/office/drawing/2014/main" id="{00000000-0008-0000-1000-000015000000}"/>
              </a:ext>
            </a:extLst>
          </xdr:cNvPr>
          <xdr:cNvSpPr>
            <a:spLocks noChangeAspect="1"/>
          </xdr:cNvSpPr>
        </xdr:nvSpPr>
        <xdr:spPr bwMode="auto">
          <a:xfrm>
            <a:off x="4667250" y="7877176"/>
            <a:ext cx="174000" cy="216000"/>
          </a:xfrm>
          <a:custGeom>
            <a:avLst/>
            <a:gdLst>
              <a:gd name="T0" fmla="*/ 29 w 29"/>
              <a:gd name="T1" fmla="*/ 36 h 36"/>
              <a:gd name="T2" fmla="*/ 23 w 29"/>
              <a:gd name="T3" fmla="*/ 23 h 36"/>
              <a:gd name="T4" fmla="*/ 18 w 29"/>
              <a:gd name="T5" fmla="*/ 27 h 36"/>
              <a:gd name="T6" fmla="*/ 0 w 29"/>
              <a:gd name="T7" fmla="*/ 16 h 36"/>
              <a:gd name="T8" fmla="*/ 29 w 29"/>
              <a:gd name="T9" fmla="*/ 0 h 36"/>
              <a:gd name="T10" fmla="*/ 29 w 29"/>
              <a:gd name="T11" fmla="*/ 36 h 36"/>
            </a:gdLst>
            <a:ahLst/>
            <a:cxnLst>
              <a:cxn ang="0">
                <a:pos x="T0" y="T1"/>
              </a:cxn>
              <a:cxn ang="0">
                <a:pos x="T2" y="T3"/>
              </a:cxn>
              <a:cxn ang="0">
                <a:pos x="T4" y="T5"/>
              </a:cxn>
              <a:cxn ang="0">
                <a:pos x="T6" y="T7"/>
              </a:cxn>
              <a:cxn ang="0">
                <a:pos x="T8" y="T9"/>
              </a:cxn>
              <a:cxn ang="0">
                <a:pos x="T10" y="T11"/>
              </a:cxn>
            </a:cxnLst>
            <a:rect l="0" t="0" r="r" b="b"/>
            <a:pathLst>
              <a:path w="29" h="36">
                <a:moveTo>
                  <a:pt x="29" y="36"/>
                </a:moveTo>
                <a:lnTo>
                  <a:pt x="23" y="23"/>
                </a:lnTo>
                <a:lnTo>
                  <a:pt x="18" y="27"/>
                </a:lnTo>
                <a:lnTo>
                  <a:pt x="0" y="16"/>
                </a:lnTo>
                <a:lnTo>
                  <a:pt x="29" y="0"/>
                </a:lnTo>
                <a:lnTo>
                  <a:pt x="29" y="36"/>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22" name="Melilla">
            <a:extLst>
              <a:ext uri="{FF2B5EF4-FFF2-40B4-BE49-F238E27FC236}">
                <a16:creationId xmlns:a16="http://schemas.microsoft.com/office/drawing/2014/main" id="{00000000-0008-0000-1000-000016000000}"/>
              </a:ext>
            </a:extLst>
          </xdr:cNvPr>
          <xdr:cNvSpPr>
            <a:spLocks noChangeAspect="1"/>
          </xdr:cNvSpPr>
        </xdr:nvSpPr>
        <xdr:spPr bwMode="auto">
          <a:xfrm>
            <a:off x="6029325" y="8162926"/>
            <a:ext cx="186023" cy="198025"/>
          </a:xfrm>
          <a:custGeom>
            <a:avLst/>
            <a:gdLst>
              <a:gd name="T0" fmla="*/ 9 w 31"/>
              <a:gd name="T1" fmla="*/ 0 h 33"/>
              <a:gd name="T2" fmla="*/ 29 w 31"/>
              <a:gd name="T3" fmla="*/ 20 h 33"/>
              <a:gd name="T4" fmla="*/ 31 w 31"/>
              <a:gd name="T5" fmla="*/ 20 h 33"/>
              <a:gd name="T6" fmla="*/ 16 w 31"/>
              <a:gd name="T7" fmla="*/ 33 h 33"/>
              <a:gd name="T8" fmla="*/ 16 w 31"/>
              <a:gd name="T9" fmla="*/ 20 h 33"/>
              <a:gd name="T10" fmla="*/ 0 w 31"/>
              <a:gd name="T11" fmla="*/ 4 h 33"/>
              <a:gd name="T12" fmla="*/ 9 w 31"/>
              <a:gd name="T13" fmla="*/ 0 h 33"/>
            </a:gdLst>
            <a:ahLst/>
            <a:cxnLst>
              <a:cxn ang="0">
                <a:pos x="T0" y="T1"/>
              </a:cxn>
              <a:cxn ang="0">
                <a:pos x="T2" y="T3"/>
              </a:cxn>
              <a:cxn ang="0">
                <a:pos x="T4" y="T5"/>
              </a:cxn>
              <a:cxn ang="0">
                <a:pos x="T6" y="T7"/>
              </a:cxn>
              <a:cxn ang="0">
                <a:pos x="T8" y="T9"/>
              </a:cxn>
              <a:cxn ang="0">
                <a:pos x="T10" y="T11"/>
              </a:cxn>
              <a:cxn ang="0">
                <a:pos x="T12" y="T13"/>
              </a:cxn>
            </a:cxnLst>
            <a:rect l="0" t="0" r="r" b="b"/>
            <a:pathLst>
              <a:path w="31" h="33">
                <a:moveTo>
                  <a:pt x="9" y="0"/>
                </a:moveTo>
                <a:lnTo>
                  <a:pt x="29" y="20"/>
                </a:lnTo>
                <a:lnTo>
                  <a:pt x="31" y="20"/>
                </a:lnTo>
                <a:lnTo>
                  <a:pt x="16" y="33"/>
                </a:lnTo>
                <a:lnTo>
                  <a:pt x="16" y="20"/>
                </a:lnTo>
                <a:lnTo>
                  <a:pt x="0" y="4"/>
                </a:lnTo>
                <a:lnTo>
                  <a:pt x="9" y="0"/>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txBody>
          <a:bodyPr/>
          <a:lstStyle/>
          <a:p>
            <a:r>
              <a:rPr lang="es-ES"/>
              <a:t> </a:t>
            </a:r>
          </a:p>
        </xdr:txBody>
      </xdr:sp>
    </xdr:grpSp>
    <xdr:clientData/>
  </xdr:twoCellAnchor>
  <xdr:oneCellAnchor>
    <xdr:from>
      <xdr:col>3</xdr:col>
      <xdr:colOff>32523</xdr:colOff>
      <xdr:row>15</xdr:row>
      <xdr:rowOff>6854</xdr:rowOff>
    </xdr:from>
    <xdr:ext cx="278782" cy="134973"/>
    <xdr:sp macro="" textlink="$P$5">
      <xdr:nvSpPr>
        <xdr:cNvPr id="34" name="33 CuadroTexto">
          <a:extLst>
            <a:ext uri="{FF2B5EF4-FFF2-40B4-BE49-F238E27FC236}">
              <a16:creationId xmlns:a16="http://schemas.microsoft.com/office/drawing/2014/main" id="{00000000-0008-0000-1000-000022000000}"/>
            </a:ext>
          </a:extLst>
        </xdr:cNvPr>
        <xdr:cNvSpPr txBox="1"/>
      </xdr:nvSpPr>
      <xdr:spPr>
        <a:xfrm>
          <a:off x="1753592" y="3311044"/>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554237D3-40AC-49DD-B7D1-07E393BF306C}" type="TxLink">
            <a:rPr lang="en-US" sz="900" b="0" i="0" u="none" strike="noStrike">
              <a:solidFill>
                <a:srgbClr val="000000"/>
              </a:solidFill>
              <a:latin typeface="Gill Sans MT"/>
            </a:rPr>
            <a:pPr algn="ctr"/>
            <a:t>16,6%</a:t>
          </a:fld>
          <a:endParaRPr lang="es-ES" sz="700">
            <a:latin typeface="Trebuchet MS" panose="020B0603020202020204" pitchFamily="34" charset="0"/>
          </a:endParaRPr>
        </a:p>
      </xdr:txBody>
    </xdr:sp>
    <xdr:clientData/>
  </xdr:oneCellAnchor>
  <xdr:oneCellAnchor>
    <xdr:from>
      <xdr:col>4</xdr:col>
      <xdr:colOff>59471</xdr:colOff>
      <xdr:row>7</xdr:row>
      <xdr:rowOff>117437</xdr:rowOff>
    </xdr:from>
    <xdr:ext cx="278782" cy="134973"/>
    <xdr:sp macro="" textlink="$P$6">
      <xdr:nvSpPr>
        <xdr:cNvPr id="35" name="34 CuadroTexto">
          <a:extLst>
            <a:ext uri="{FF2B5EF4-FFF2-40B4-BE49-F238E27FC236}">
              <a16:creationId xmlns:a16="http://schemas.microsoft.com/office/drawing/2014/main" id="{00000000-0008-0000-1000-000023000000}"/>
            </a:ext>
          </a:extLst>
        </xdr:cNvPr>
        <xdr:cNvSpPr txBox="1"/>
      </xdr:nvSpPr>
      <xdr:spPr>
        <a:xfrm>
          <a:off x="2549109" y="1897627"/>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CC171748-F505-4142-ACFA-8547938DF27A}" type="TxLink">
            <a:rPr lang="en-US" sz="900" b="0" i="0" u="none" strike="noStrike">
              <a:solidFill>
                <a:srgbClr val="000000"/>
              </a:solidFill>
              <a:latin typeface="Gill Sans MT"/>
            </a:rPr>
            <a:pPr algn="ctr"/>
            <a:t>15,2%</a:t>
          </a:fld>
          <a:endParaRPr lang="es-ES" sz="700">
            <a:latin typeface="Trebuchet MS" panose="020B0603020202020204" pitchFamily="34" charset="0"/>
          </a:endParaRPr>
        </a:p>
      </xdr:txBody>
    </xdr:sp>
    <xdr:clientData/>
  </xdr:oneCellAnchor>
  <xdr:oneCellAnchor>
    <xdr:from>
      <xdr:col>2</xdr:col>
      <xdr:colOff>221164</xdr:colOff>
      <xdr:row>5</xdr:row>
      <xdr:rowOff>111862</xdr:rowOff>
    </xdr:from>
    <xdr:ext cx="278782" cy="134973"/>
    <xdr:sp macro="" textlink="$P$7">
      <xdr:nvSpPr>
        <xdr:cNvPr id="36" name="35 CuadroTexto">
          <a:extLst>
            <a:ext uri="{FF2B5EF4-FFF2-40B4-BE49-F238E27FC236}">
              <a16:creationId xmlns:a16="http://schemas.microsoft.com/office/drawing/2014/main" id="{00000000-0008-0000-1000-000024000000}"/>
            </a:ext>
          </a:extLst>
        </xdr:cNvPr>
        <xdr:cNvSpPr txBox="1"/>
      </xdr:nvSpPr>
      <xdr:spPr>
        <a:xfrm>
          <a:off x="1173664" y="1511052"/>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429EA5EB-E940-445B-A64C-5FB50122716E}" type="TxLink">
            <a:rPr lang="en-US" sz="900" b="0" i="0" u="none" strike="noStrike">
              <a:solidFill>
                <a:srgbClr val="000000"/>
              </a:solidFill>
              <a:latin typeface="Gill Sans MT"/>
            </a:rPr>
            <a:pPr algn="ctr"/>
            <a:t>12,0%</a:t>
          </a:fld>
          <a:endParaRPr lang="es-ES" sz="700">
            <a:latin typeface="Trebuchet MS" panose="020B0603020202020204" pitchFamily="34" charset="0"/>
          </a:endParaRPr>
        </a:p>
      </xdr:txBody>
    </xdr:sp>
    <xdr:clientData/>
  </xdr:oneCellAnchor>
  <xdr:oneCellAnchor>
    <xdr:from>
      <xdr:col>5</xdr:col>
      <xdr:colOff>275991</xdr:colOff>
      <xdr:row>11</xdr:row>
      <xdr:rowOff>4067</xdr:rowOff>
    </xdr:from>
    <xdr:ext cx="278782" cy="134973"/>
    <xdr:sp macro="" textlink="$P$8">
      <xdr:nvSpPr>
        <xdr:cNvPr id="37" name="36 CuadroTexto">
          <a:extLst>
            <a:ext uri="{FF2B5EF4-FFF2-40B4-BE49-F238E27FC236}">
              <a16:creationId xmlns:a16="http://schemas.microsoft.com/office/drawing/2014/main" id="{00000000-0008-0000-1000-000025000000}"/>
            </a:ext>
          </a:extLst>
        </xdr:cNvPr>
        <xdr:cNvSpPr txBox="1"/>
      </xdr:nvSpPr>
      <xdr:spPr>
        <a:xfrm>
          <a:off x="3534198" y="2546257"/>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E09BB4CE-FC25-4E30-9270-97CE2D3F9801}" type="TxLink">
            <a:rPr lang="en-US" sz="900" b="0" i="0" u="none" strike="noStrike">
              <a:solidFill>
                <a:srgbClr val="000000"/>
              </a:solidFill>
              <a:latin typeface="Gill Sans MT"/>
            </a:rPr>
            <a:pPr algn="ctr"/>
            <a:t>16,7%</a:t>
          </a:fld>
          <a:endParaRPr lang="es-ES" sz="700">
            <a:latin typeface="Trebuchet MS" panose="020B0603020202020204" pitchFamily="34" charset="0"/>
          </a:endParaRPr>
        </a:p>
      </xdr:txBody>
    </xdr:sp>
    <xdr:clientData/>
  </xdr:oneCellAnchor>
  <xdr:oneCellAnchor>
    <xdr:from>
      <xdr:col>1</xdr:col>
      <xdr:colOff>567781</xdr:colOff>
      <xdr:row>18</xdr:row>
      <xdr:rowOff>72834</xdr:rowOff>
    </xdr:from>
    <xdr:ext cx="278782" cy="134973"/>
    <xdr:sp macro="" textlink="$P$9">
      <xdr:nvSpPr>
        <xdr:cNvPr id="38" name="37 CuadroTexto">
          <a:extLst>
            <a:ext uri="{FF2B5EF4-FFF2-40B4-BE49-F238E27FC236}">
              <a16:creationId xmlns:a16="http://schemas.microsoft.com/office/drawing/2014/main" id="{00000000-0008-0000-1000-000026000000}"/>
            </a:ext>
          </a:extLst>
        </xdr:cNvPr>
        <xdr:cNvSpPr txBox="1"/>
      </xdr:nvSpPr>
      <xdr:spPr>
        <a:xfrm>
          <a:off x="751712" y="3948524"/>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0DA1F507-1FDB-45CC-80A8-5FBED51E3138}" type="TxLink">
            <a:rPr lang="en-US" sz="900" b="0" i="0" u="none" strike="noStrike">
              <a:solidFill>
                <a:srgbClr val="000000"/>
              </a:solidFill>
              <a:latin typeface="Gill Sans MT"/>
            </a:rPr>
            <a:pPr algn="ctr"/>
            <a:t>16,7%</a:t>
          </a:fld>
          <a:endParaRPr lang="es-ES" sz="700">
            <a:latin typeface="Trebuchet MS" panose="020B0603020202020204" pitchFamily="34" charset="0"/>
          </a:endParaRPr>
        </a:p>
      </xdr:txBody>
    </xdr:sp>
    <xdr:clientData/>
  </xdr:oneCellAnchor>
  <xdr:oneCellAnchor>
    <xdr:from>
      <xdr:col>2</xdr:col>
      <xdr:colOff>720182</xdr:colOff>
      <xdr:row>5</xdr:row>
      <xdr:rowOff>85844</xdr:rowOff>
    </xdr:from>
    <xdr:ext cx="278782" cy="134973"/>
    <xdr:sp macro="" textlink="$P$10">
      <xdr:nvSpPr>
        <xdr:cNvPr id="39" name="38 CuadroTexto">
          <a:extLst>
            <a:ext uri="{FF2B5EF4-FFF2-40B4-BE49-F238E27FC236}">
              <a16:creationId xmlns:a16="http://schemas.microsoft.com/office/drawing/2014/main" id="{00000000-0008-0000-1000-000027000000}"/>
            </a:ext>
          </a:extLst>
        </xdr:cNvPr>
        <xdr:cNvSpPr txBox="1"/>
      </xdr:nvSpPr>
      <xdr:spPr>
        <a:xfrm>
          <a:off x="1672682" y="1485034"/>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25AD37DB-68C3-42F9-B42B-DE5A42B63212}" type="TxLink">
            <a:rPr lang="en-US" sz="900" b="0" i="0" u="none" strike="noStrike">
              <a:solidFill>
                <a:srgbClr val="000000"/>
              </a:solidFill>
              <a:latin typeface="Gill Sans MT"/>
            </a:rPr>
            <a:pPr algn="ctr"/>
            <a:t>13,8%</a:t>
          </a:fld>
          <a:endParaRPr lang="es-ES" sz="700">
            <a:latin typeface="Trebuchet MS" panose="020B0603020202020204" pitchFamily="34" charset="0"/>
          </a:endParaRPr>
        </a:p>
      </xdr:txBody>
    </xdr:sp>
    <xdr:clientData/>
  </xdr:oneCellAnchor>
  <xdr:oneCellAnchor>
    <xdr:from>
      <xdr:col>2</xdr:col>
      <xdr:colOff>626325</xdr:colOff>
      <xdr:row>8</xdr:row>
      <xdr:rowOff>5927</xdr:rowOff>
    </xdr:from>
    <xdr:ext cx="278782" cy="134973"/>
    <xdr:sp macro="" textlink="$P$11">
      <xdr:nvSpPr>
        <xdr:cNvPr id="40" name="39 CuadroTexto">
          <a:extLst>
            <a:ext uri="{FF2B5EF4-FFF2-40B4-BE49-F238E27FC236}">
              <a16:creationId xmlns:a16="http://schemas.microsoft.com/office/drawing/2014/main" id="{00000000-0008-0000-1000-000028000000}"/>
            </a:ext>
          </a:extLst>
        </xdr:cNvPr>
        <xdr:cNvSpPr txBox="1"/>
      </xdr:nvSpPr>
      <xdr:spPr>
        <a:xfrm>
          <a:off x="1578825" y="1976617"/>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8422D8D8-CD1C-4D39-91F3-0BA2DD76DCFB}" type="TxLink">
            <a:rPr lang="en-US" sz="900" b="0" i="0" u="none" strike="noStrike">
              <a:solidFill>
                <a:srgbClr val="000000"/>
              </a:solidFill>
              <a:latin typeface="Gill Sans MT"/>
            </a:rPr>
            <a:pPr algn="ctr"/>
            <a:t>13,4%</a:t>
          </a:fld>
          <a:endParaRPr lang="es-ES" sz="700">
            <a:latin typeface="Trebuchet MS" panose="020B0603020202020204" pitchFamily="34" charset="0"/>
          </a:endParaRPr>
        </a:p>
      </xdr:txBody>
    </xdr:sp>
    <xdr:clientData/>
  </xdr:oneCellAnchor>
  <xdr:oneCellAnchor>
    <xdr:from>
      <xdr:col>3</xdr:col>
      <xdr:colOff>407018</xdr:colOff>
      <xdr:row>11</xdr:row>
      <xdr:rowOff>97924</xdr:rowOff>
    </xdr:from>
    <xdr:ext cx="278782" cy="134973"/>
    <xdr:sp macro="" textlink="$P$12">
      <xdr:nvSpPr>
        <xdr:cNvPr id="41" name="40 CuadroTexto">
          <a:extLst>
            <a:ext uri="{FF2B5EF4-FFF2-40B4-BE49-F238E27FC236}">
              <a16:creationId xmlns:a16="http://schemas.microsoft.com/office/drawing/2014/main" id="{00000000-0008-0000-1000-000029000000}"/>
            </a:ext>
          </a:extLst>
        </xdr:cNvPr>
        <xdr:cNvSpPr txBox="1"/>
      </xdr:nvSpPr>
      <xdr:spPr>
        <a:xfrm>
          <a:off x="2128087" y="2640114"/>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6EF4C0BC-5C56-45C8-A337-10B0B09636AC}" type="TxLink">
            <a:rPr lang="en-US" sz="900" b="0" i="0" u="none" strike="noStrike">
              <a:solidFill>
                <a:srgbClr val="000000"/>
              </a:solidFill>
              <a:latin typeface="Gill Sans MT"/>
            </a:rPr>
            <a:pPr algn="ctr"/>
            <a:t>16,1%</a:t>
          </a:fld>
          <a:endParaRPr lang="es-ES" sz="700">
            <a:latin typeface="Trebuchet MS" panose="020B0603020202020204" pitchFamily="34" charset="0"/>
          </a:endParaRPr>
        </a:p>
      </xdr:txBody>
    </xdr:sp>
    <xdr:clientData/>
  </xdr:oneCellAnchor>
  <xdr:oneCellAnchor>
    <xdr:from>
      <xdr:col>4</xdr:col>
      <xdr:colOff>596588</xdr:colOff>
      <xdr:row>6</xdr:row>
      <xdr:rowOff>96995</xdr:rowOff>
    </xdr:from>
    <xdr:ext cx="278782" cy="134973"/>
    <xdr:sp macro="" textlink="$P$13">
      <xdr:nvSpPr>
        <xdr:cNvPr id="42" name="41 CuadroTexto">
          <a:extLst>
            <a:ext uri="{FF2B5EF4-FFF2-40B4-BE49-F238E27FC236}">
              <a16:creationId xmlns:a16="http://schemas.microsoft.com/office/drawing/2014/main" id="{00000000-0008-0000-1000-00002A000000}"/>
            </a:ext>
          </a:extLst>
        </xdr:cNvPr>
        <xdr:cNvSpPr txBox="1"/>
      </xdr:nvSpPr>
      <xdr:spPr>
        <a:xfrm>
          <a:off x="3086226" y="1686685"/>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1E1B5784-7281-4E4E-B3A2-E6713869C2A5}" type="TxLink">
            <a:rPr lang="en-US" sz="900" b="0" i="0" u="none" strike="noStrike">
              <a:solidFill>
                <a:srgbClr val="000000"/>
              </a:solidFill>
              <a:latin typeface="Gill Sans MT"/>
            </a:rPr>
            <a:pPr algn="ctr"/>
            <a:t>16,6%</a:t>
          </a:fld>
          <a:endParaRPr lang="es-ES" sz="700">
            <a:latin typeface="Trebuchet MS" panose="020B0603020202020204" pitchFamily="34" charset="0"/>
          </a:endParaRPr>
        </a:p>
      </xdr:txBody>
    </xdr:sp>
    <xdr:clientData/>
  </xdr:oneCellAnchor>
  <xdr:oneCellAnchor>
    <xdr:from>
      <xdr:col>4</xdr:col>
      <xdr:colOff>144964</xdr:colOff>
      <xdr:row>11</xdr:row>
      <xdr:rowOff>12431</xdr:rowOff>
    </xdr:from>
    <xdr:ext cx="278782" cy="134973"/>
    <xdr:sp macro="" textlink="$P$14">
      <xdr:nvSpPr>
        <xdr:cNvPr id="43" name="42 CuadroTexto">
          <a:extLst>
            <a:ext uri="{FF2B5EF4-FFF2-40B4-BE49-F238E27FC236}">
              <a16:creationId xmlns:a16="http://schemas.microsoft.com/office/drawing/2014/main" id="{00000000-0008-0000-1000-00002B000000}"/>
            </a:ext>
          </a:extLst>
        </xdr:cNvPr>
        <xdr:cNvSpPr txBox="1"/>
      </xdr:nvSpPr>
      <xdr:spPr>
        <a:xfrm>
          <a:off x="2634602" y="2554621"/>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5FC74857-A116-4AF6-B753-51CAD5441C3F}" type="TxLink">
            <a:rPr lang="en-US" sz="900" b="0" i="0" u="none" strike="noStrike">
              <a:solidFill>
                <a:srgbClr val="000000"/>
              </a:solidFill>
              <a:latin typeface="Gill Sans MT"/>
            </a:rPr>
            <a:pPr algn="ctr"/>
            <a:t>15,8%</a:t>
          </a:fld>
          <a:endParaRPr lang="es-ES" sz="700">
            <a:latin typeface="Trebuchet MS" panose="020B0603020202020204" pitchFamily="34" charset="0"/>
          </a:endParaRPr>
        </a:p>
      </xdr:txBody>
    </xdr:sp>
    <xdr:clientData/>
  </xdr:oneCellAnchor>
  <xdr:oneCellAnchor>
    <xdr:from>
      <xdr:col>2</xdr:col>
      <xdr:colOff>320596</xdr:colOff>
      <xdr:row>12</xdr:row>
      <xdr:rowOff>76551</xdr:rowOff>
    </xdr:from>
    <xdr:ext cx="278782" cy="134973"/>
    <xdr:sp macro="" textlink="$P$15">
      <xdr:nvSpPr>
        <xdr:cNvPr id="44" name="43 CuadroTexto">
          <a:extLst>
            <a:ext uri="{FF2B5EF4-FFF2-40B4-BE49-F238E27FC236}">
              <a16:creationId xmlns:a16="http://schemas.microsoft.com/office/drawing/2014/main" id="{00000000-0008-0000-1000-00002C000000}"/>
            </a:ext>
          </a:extLst>
        </xdr:cNvPr>
        <xdr:cNvSpPr txBox="1"/>
      </xdr:nvSpPr>
      <xdr:spPr>
        <a:xfrm>
          <a:off x="1273096" y="2809241"/>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E0A6EFBD-C50D-4A6D-BC86-66AED0123C1F}" type="TxLink">
            <a:rPr lang="en-US" sz="900" b="0" i="0" u="none" strike="noStrike">
              <a:solidFill>
                <a:srgbClr val="000000"/>
              </a:solidFill>
              <a:latin typeface="Gill Sans MT"/>
            </a:rPr>
            <a:pPr algn="ctr"/>
            <a:t>15,3%</a:t>
          </a:fld>
          <a:endParaRPr lang="es-ES" sz="700">
            <a:latin typeface="Trebuchet MS" panose="020B0603020202020204" pitchFamily="34" charset="0"/>
          </a:endParaRPr>
        </a:p>
      </xdr:txBody>
    </xdr:sp>
    <xdr:clientData/>
  </xdr:oneCellAnchor>
  <xdr:oneCellAnchor>
    <xdr:from>
      <xdr:col>1</xdr:col>
      <xdr:colOff>570569</xdr:colOff>
      <xdr:row>6</xdr:row>
      <xdr:rowOff>108146</xdr:rowOff>
    </xdr:from>
    <xdr:ext cx="337970" cy="134973"/>
    <xdr:sp macro="" textlink="$P$16">
      <xdr:nvSpPr>
        <xdr:cNvPr id="45" name="44 CuadroTexto">
          <a:extLst>
            <a:ext uri="{FF2B5EF4-FFF2-40B4-BE49-F238E27FC236}">
              <a16:creationId xmlns:a16="http://schemas.microsoft.com/office/drawing/2014/main" id="{00000000-0008-0000-1000-00002D000000}"/>
            </a:ext>
          </a:extLst>
        </xdr:cNvPr>
        <xdr:cNvSpPr txBox="1"/>
      </xdr:nvSpPr>
      <xdr:spPr>
        <a:xfrm>
          <a:off x="754500" y="1697836"/>
          <a:ext cx="337970"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ECA302A5-F61B-49CE-9A70-56B665330F96}" type="TxLink">
            <a:rPr lang="en-US" sz="900" b="0" i="0" u="none" strike="noStrike">
              <a:solidFill>
                <a:srgbClr val="000000"/>
              </a:solidFill>
              <a:latin typeface="Gill Sans MT"/>
            </a:rPr>
            <a:pPr algn="ctr"/>
            <a:t>12,9%</a:t>
          </a:fld>
          <a:endParaRPr lang="es-ES" sz="700" b="0">
            <a:latin typeface="Trebuchet MS" panose="020B0603020202020204" pitchFamily="34" charset="0"/>
          </a:endParaRPr>
        </a:p>
      </xdr:txBody>
    </xdr:sp>
    <xdr:clientData/>
  </xdr:oneCellAnchor>
  <xdr:oneCellAnchor>
    <xdr:from>
      <xdr:col>3</xdr:col>
      <xdr:colOff>96193</xdr:colOff>
      <xdr:row>10</xdr:row>
      <xdr:rowOff>15412</xdr:rowOff>
    </xdr:from>
    <xdr:ext cx="330790" cy="134973"/>
    <xdr:sp macro="" textlink="$P$17">
      <xdr:nvSpPr>
        <xdr:cNvPr id="46" name="45 CuadroTexto">
          <a:extLst>
            <a:ext uri="{FF2B5EF4-FFF2-40B4-BE49-F238E27FC236}">
              <a16:creationId xmlns:a16="http://schemas.microsoft.com/office/drawing/2014/main" id="{00000000-0008-0000-1000-00002E000000}"/>
            </a:ext>
          </a:extLst>
        </xdr:cNvPr>
        <xdr:cNvSpPr txBox="1"/>
      </xdr:nvSpPr>
      <xdr:spPr>
        <a:xfrm>
          <a:off x="1817262" y="2367102"/>
          <a:ext cx="330790"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0091FD09-0594-4997-81E1-9B3298B26DE6}" type="TxLink">
            <a:rPr lang="en-US" sz="900" b="0" i="0" u="none" strike="noStrike">
              <a:solidFill>
                <a:srgbClr val="000000"/>
              </a:solidFill>
              <a:latin typeface="Gill Sans MT"/>
            </a:rPr>
            <a:pPr algn="ctr"/>
            <a:t>16,7%</a:t>
          </a:fld>
          <a:endParaRPr lang="es-ES" sz="700">
            <a:latin typeface="Trebuchet MS" panose="020B0603020202020204" pitchFamily="34" charset="0"/>
          </a:endParaRPr>
        </a:p>
      </xdr:txBody>
    </xdr:sp>
    <xdr:clientData/>
  </xdr:oneCellAnchor>
  <xdr:oneCellAnchor>
    <xdr:from>
      <xdr:col>4</xdr:col>
      <xdr:colOff>63379</xdr:colOff>
      <xdr:row>13</xdr:row>
      <xdr:rowOff>159319</xdr:rowOff>
    </xdr:from>
    <xdr:ext cx="278782" cy="134973"/>
    <xdr:sp macro="" textlink="$P$18">
      <xdr:nvSpPr>
        <xdr:cNvPr id="47" name="46 CuadroTexto">
          <a:extLst>
            <a:ext uri="{FF2B5EF4-FFF2-40B4-BE49-F238E27FC236}">
              <a16:creationId xmlns:a16="http://schemas.microsoft.com/office/drawing/2014/main" id="{00000000-0008-0000-1000-00002F000000}"/>
            </a:ext>
          </a:extLst>
        </xdr:cNvPr>
        <xdr:cNvSpPr txBox="1"/>
      </xdr:nvSpPr>
      <xdr:spPr>
        <a:xfrm>
          <a:off x="2553017" y="3082509"/>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15988F99-3968-4B0C-B538-B9B682932234}" type="TxLink">
            <a:rPr lang="en-US" sz="900" b="0" i="0" u="none" strike="noStrike">
              <a:solidFill>
                <a:srgbClr val="000000"/>
              </a:solidFill>
              <a:latin typeface="Gill Sans MT"/>
            </a:rPr>
            <a:pPr algn="ctr"/>
            <a:t>17,6%</a:t>
          </a:fld>
          <a:endParaRPr lang="es-ES" sz="700">
            <a:latin typeface="Trebuchet MS" panose="020B0603020202020204" pitchFamily="34" charset="0"/>
          </a:endParaRPr>
        </a:p>
      </xdr:txBody>
    </xdr:sp>
    <xdr:clientData/>
  </xdr:oneCellAnchor>
  <xdr:oneCellAnchor>
    <xdr:from>
      <xdr:col>3</xdr:col>
      <xdr:colOff>507379</xdr:colOff>
      <xdr:row>6</xdr:row>
      <xdr:rowOff>7784</xdr:rowOff>
    </xdr:from>
    <xdr:ext cx="278782" cy="134973"/>
    <xdr:sp macro="" textlink="$P$19">
      <xdr:nvSpPr>
        <xdr:cNvPr id="48" name="47 CuadroTexto">
          <a:extLst>
            <a:ext uri="{FF2B5EF4-FFF2-40B4-BE49-F238E27FC236}">
              <a16:creationId xmlns:a16="http://schemas.microsoft.com/office/drawing/2014/main" id="{00000000-0008-0000-1000-000030000000}"/>
            </a:ext>
          </a:extLst>
        </xdr:cNvPr>
        <xdr:cNvSpPr txBox="1"/>
      </xdr:nvSpPr>
      <xdr:spPr>
        <a:xfrm>
          <a:off x="2228448" y="1597474"/>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9D12B844-ADCC-47E0-A70E-9960A36C885E}" type="TxLink">
            <a:rPr lang="en-US" sz="900" b="0" i="0" u="none" strike="noStrike">
              <a:solidFill>
                <a:srgbClr val="000000"/>
              </a:solidFill>
              <a:latin typeface="Gill Sans MT"/>
            </a:rPr>
            <a:pPr algn="ctr"/>
            <a:t>16,3%</a:t>
          </a:fld>
          <a:endParaRPr lang="es-ES" sz="700">
            <a:latin typeface="Trebuchet MS" panose="020B0603020202020204" pitchFamily="34" charset="0"/>
          </a:endParaRPr>
        </a:p>
      </xdr:txBody>
    </xdr:sp>
    <xdr:clientData/>
  </xdr:oneCellAnchor>
  <xdr:oneCellAnchor>
    <xdr:from>
      <xdr:col>3</xdr:col>
      <xdr:colOff>278779</xdr:colOff>
      <xdr:row>5</xdr:row>
      <xdr:rowOff>57965</xdr:rowOff>
    </xdr:from>
    <xdr:ext cx="278782" cy="134973"/>
    <xdr:sp macro="" textlink="$P$20">
      <xdr:nvSpPr>
        <xdr:cNvPr id="49" name="48 CuadroTexto">
          <a:extLst>
            <a:ext uri="{FF2B5EF4-FFF2-40B4-BE49-F238E27FC236}">
              <a16:creationId xmlns:a16="http://schemas.microsoft.com/office/drawing/2014/main" id="{00000000-0008-0000-1000-000031000000}"/>
            </a:ext>
          </a:extLst>
        </xdr:cNvPr>
        <xdr:cNvSpPr txBox="1"/>
      </xdr:nvSpPr>
      <xdr:spPr>
        <a:xfrm>
          <a:off x="1999848" y="1457155"/>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199CDF04-A8CE-4107-A8C2-A4CB06D0E4C9}" type="TxLink">
            <a:rPr lang="en-US" sz="900" b="0" i="0" u="none" strike="noStrike">
              <a:solidFill>
                <a:srgbClr val="000000"/>
              </a:solidFill>
              <a:latin typeface="Gill Sans MT"/>
            </a:rPr>
            <a:pPr algn="ctr"/>
            <a:t>14,6%</a:t>
          </a:fld>
          <a:endParaRPr lang="es-ES" sz="700">
            <a:latin typeface="Trebuchet MS" panose="020B0603020202020204" pitchFamily="34" charset="0"/>
          </a:endParaRPr>
        </a:p>
      </xdr:txBody>
    </xdr:sp>
    <xdr:clientData/>
  </xdr:oneCellAnchor>
  <xdr:oneCellAnchor>
    <xdr:from>
      <xdr:col>3</xdr:col>
      <xdr:colOff>319667</xdr:colOff>
      <xdr:row>6</xdr:row>
      <xdr:rowOff>154609</xdr:rowOff>
    </xdr:from>
    <xdr:ext cx="278782" cy="134973"/>
    <xdr:sp macro="" textlink="$P$21">
      <xdr:nvSpPr>
        <xdr:cNvPr id="50" name="49 CuadroTexto">
          <a:extLst>
            <a:ext uri="{FF2B5EF4-FFF2-40B4-BE49-F238E27FC236}">
              <a16:creationId xmlns:a16="http://schemas.microsoft.com/office/drawing/2014/main" id="{00000000-0008-0000-1000-000032000000}"/>
            </a:ext>
          </a:extLst>
        </xdr:cNvPr>
        <xdr:cNvSpPr txBox="1"/>
      </xdr:nvSpPr>
      <xdr:spPr>
        <a:xfrm>
          <a:off x="2040736" y="1744299"/>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B82D9DF9-37E6-472E-8A01-C75D18E03E7F}" type="TxLink">
            <a:rPr lang="en-US" sz="900" b="0" i="0" u="none" strike="noStrike">
              <a:solidFill>
                <a:srgbClr val="000000"/>
              </a:solidFill>
              <a:latin typeface="Gill Sans MT"/>
            </a:rPr>
            <a:pPr algn="ctr"/>
            <a:t>14,9%</a:t>
          </a:fld>
          <a:endParaRPr lang="es-ES" sz="700">
            <a:latin typeface="Trebuchet MS" panose="020B0603020202020204" pitchFamily="34" charset="0"/>
          </a:endParaRPr>
        </a:p>
      </xdr:txBody>
    </xdr:sp>
    <xdr:clientData/>
  </xdr:oneCellAnchor>
  <xdr:oneCellAnchor>
    <xdr:from>
      <xdr:col>3</xdr:col>
      <xdr:colOff>16725</xdr:colOff>
      <xdr:row>18</xdr:row>
      <xdr:rowOff>107216</xdr:rowOff>
    </xdr:from>
    <xdr:ext cx="278782" cy="134973"/>
    <xdr:sp macro="" textlink="$P$22">
      <xdr:nvSpPr>
        <xdr:cNvPr id="51" name="50 CuadroTexto">
          <a:extLst>
            <a:ext uri="{FF2B5EF4-FFF2-40B4-BE49-F238E27FC236}">
              <a16:creationId xmlns:a16="http://schemas.microsoft.com/office/drawing/2014/main" id="{00000000-0008-0000-1000-000033000000}"/>
            </a:ext>
          </a:extLst>
        </xdr:cNvPr>
        <xdr:cNvSpPr txBox="1"/>
      </xdr:nvSpPr>
      <xdr:spPr>
        <a:xfrm>
          <a:off x="1737794" y="3982906"/>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9279AD68-B8FB-4DDF-9981-C054EB86EFE0}" type="TxLink">
            <a:rPr lang="en-US" sz="900" b="0" i="0" u="none" strike="noStrike">
              <a:solidFill>
                <a:srgbClr val="000000"/>
              </a:solidFill>
              <a:latin typeface="Gill Sans MT"/>
            </a:rPr>
            <a:pPr algn="ctr"/>
            <a:t>20,6%</a:t>
          </a:fld>
          <a:endParaRPr lang="es-ES" sz="700">
            <a:latin typeface="Trebuchet MS" panose="020B0603020202020204" pitchFamily="34" charset="0"/>
          </a:endParaRPr>
        </a:p>
      </xdr:txBody>
    </xdr:sp>
    <xdr:clientData/>
  </xdr:oneCellAnchor>
  <xdr:oneCellAnchor>
    <xdr:from>
      <xdr:col>3</xdr:col>
      <xdr:colOff>503661</xdr:colOff>
      <xdr:row>19</xdr:row>
      <xdr:rowOff>64470</xdr:rowOff>
    </xdr:from>
    <xdr:ext cx="278782" cy="134973"/>
    <xdr:sp macro="" textlink="$P$23">
      <xdr:nvSpPr>
        <xdr:cNvPr id="52" name="51 CuadroTexto">
          <a:extLst>
            <a:ext uri="{FF2B5EF4-FFF2-40B4-BE49-F238E27FC236}">
              <a16:creationId xmlns:a16="http://schemas.microsoft.com/office/drawing/2014/main" id="{00000000-0008-0000-1000-000034000000}"/>
            </a:ext>
          </a:extLst>
        </xdr:cNvPr>
        <xdr:cNvSpPr txBox="1"/>
      </xdr:nvSpPr>
      <xdr:spPr>
        <a:xfrm>
          <a:off x="2224730" y="4130660"/>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9A6D6AE3-C63F-461A-B343-9120B53DD281}" type="TxLink">
            <a:rPr lang="en-US" sz="900" b="0" i="0" u="none" strike="noStrike">
              <a:solidFill>
                <a:srgbClr val="000000"/>
              </a:solidFill>
              <a:latin typeface="Gill Sans MT"/>
            </a:rPr>
            <a:pPr algn="ctr"/>
            <a:t>21,2%</a:t>
          </a:fld>
          <a:endParaRPr lang="es-ES" sz="700">
            <a:latin typeface="Trebuchet MS" panose="020B0603020202020204" pitchFamily="34" charset="0"/>
          </a:endParaRPr>
        </a:p>
      </xdr:txBody>
    </xdr:sp>
    <xdr:clientData/>
  </xdr:oneCellAnchor>
  <xdr:twoCellAnchor>
    <xdr:from>
      <xdr:col>7</xdr:col>
      <xdr:colOff>130580</xdr:colOff>
      <xdr:row>5</xdr:row>
      <xdr:rowOff>86147</xdr:rowOff>
    </xdr:from>
    <xdr:to>
      <xdr:col>11</xdr:col>
      <xdr:colOff>685450</xdr:colOff>
      <xdr:row>20</xdr:row>
      <xdr:rowOff>67633</xdr:rowOff>
    </xdr:to>
    <xdr:grpSp>
      <xdr:nvGrpSpPr>
        <xdr:cNvPr id="53" name="52 Grupo">
          <a:extLst>
            <a:ext uri="{FF2B5EF4-FFF2-40B4-BE49-F238E27FC236}">
              <a16:creationId xmlns:a16="http://schemas.microsoft.com/office/drawing/2014/main" id="{00000000-0008-0000-1000-000035000000}"/>
            </a:ext>
          </a:extLst>
        </xdr:cNvPr>
        <xdr:cNvGrpSpPr>
          <a:grpSpLocks noChangeAspect="1"/>
        </xdr:cNvGrpSpPr>
      </xdr:nvGrpSpPr>
      <xdr:grpSpPr>
        <a:xfrm>
          <a:off x="4379558" y="1485908"/>
          <a:ext cx="3636001" cy="2838986"/>
          <a:chOff x="762000" y="571500"/>
          <a:chExt cx="10306050" cy="8029575"/>
        </a:xfrm>
      </xdr:grpSpPr>
      <xdr:sp macro="" textlink="">
        <xdr:nvSpPr>
          <xdr:cNvPr id="54" name="LaRioja">
            <a:extLst>
              <a:ext uri="{FF2B5EF4-FFF2-40B4-BE49-F238E27FC236}">
                <a16:creationId xmlns:a16="http://schemas.microsoft.com/office/drawing/2014/main" id="{00000000-0008-0000-1000-000036000000}"/>
              </a:ext>
            </a:extLst>
          </xdr:cNvPr>
          <xdr:cNvSpPr>
            <a:spLocks/>
          </xdr:cNvSpPr>
        </xdr:nvSpPr>
        <xdr:spPr bwMode="auto">
          <a:xfrm>
            <a:off x="5772150" y="1352550"/>
            <a:ext cx="895350" cy="533400"/>
          </a:xfrm>
          <a:custGeom>
            <a:avLst/>
            <a:gdLst>
              <a:gd name="T0" fmla="*/ 14 w 94"/>
              <a:gd name="T1" fmla="*/ 56 h 56"/>
              <a:gd name="T2" fmla="*/ 0 w 94"/>
              <a:gd name="T3" fmla="*/ 49 h 56"/>
              <a:gd name="T4" fmla="*/ 0 w 94"/>
              <a:gd name="T5" fmla="*/ 38 h 56"/>
              <a:gd name="T6" fmla="*/ 9 w 94"/>
              <a:gd name="T7" fmla="*/ 31 h 56"/>
              <a:gd name="T8" fmla="*/ 9 w 94"/>
              <a:gd name="T9" fmla="*/ 7 h 56"/>
              <a:gd name="T10" fmla="*/ 18 w 94"/>
              <a:gd name="T11" fmla="*/ 0 h 56"/>
              <a:gd name="T12" fmla="*/ 43 w 94"/>
              <a:gd name="T13" fmla="*/ 16 h 56"/>
              <a:gd name="T14" fmla="*/ 52 w 94"/>
              <a:gd name="T15" fmla="*/ 7 h 56"/>
              <a:gd name="T16" fmla="*/ 72 w 94"/>
              <a:gd name="T17" fmla="*/ 20 h 56"/>
              <a:gd name="T18" fmla="*/ 94 w 94"/>
              <a:gd name="T19" fmla="*/ 31 h 56"/>
              <a:gd name="T20" fmla="*/ 94 w 94"/>
              <a:gd name="T21" fmla="*/ 45 h 56"/>
              <a:gd name="T22" fmla="*/ 88 w 94"/>
              <a:gd name="T23" fmla="*/ 51 h 56"/>
              <a:gd name="T24" fmla="*/ 72 w 94"/>
              <a:gd name="T25" fmla="*/ 45 h 56"/>
              <a:gd name="T26" fmla="*/ 72 w 94"/>
              <a:gd name="T27" fmla="*/ 43 h 56"/>
              <a:gd name="T28" fmla="*/ 63 w 94"/>
              <a:gd name="T29" fmla="*/ 38 h 56"/>
              <a:gd name="T30" fmla="*/ 56 w 94"/>
              <a:gd name="T31" fmla="*/ 43 h 56"/>
              <a:gd name="T32" fmla="*/ 56 w 94"/>
              <a:gd name="T33" fmla="*/ 45 h 56"/>
              <a:gd name="T34" fmla="*/ 49 w 94"/>
              <a:gd name="T35" fmla="*/ 47 h 56"/>
              <a:gd name="T36" fmla="*/ 43 w 94"/>
              <a:gd name="T37" fmla="*/ 51 h 56"/>
              <a:gd name="T38" fmla="*/ 41 w 94"/>
              <a:gd name="T39" fmla="*/ 51 h 56"/>
              <a:gd name="T40" fmla="*/ 38 w 94"/>
              <a:gd name="T41" fmla="*/ 54 h 56"/>
              <a:gd name="T42" fmla="*/ 36 w 94"/>
              <a:gd name="T43" fmla="*/ 51 h 56"/>
              <a:gd name="T44" fmla="*/ 34 w 94"/>
              <a:gd name="T45" fmla="*/ 51 h 56"/>
              <a:gd name="T46" fmla="*/ 29 w 94"/>
              <a:gd name="T47" fmla="*/ 49 h 56"/>
              <a:gd name="T48" fmla="*/ 29 w 94"/>
              <a:gd name="T49" fmla="*/ 47 h 56"/>
              <a:gd name="T50" fmla="*/ 14 w 94"/>
              <a:gd name="T51" fmla="*/ 56 h 5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94" h="56">
                <a:moveTo>
                  <a:pt x="14" y="56"/>
                </a:moveTo>
                <a:lnTo>
                  <a:pt x="0" y="49"/>
                </a:lnTo>
                <a:lnTo>
                  <a:pt x="0" y="38"/>
                </a:lnTo>
                <a:lnTo>
                  <a:pt x="9" y="31"/>
                </a:lnTo>
                <a:lnTo>
                  <a:pt x="9" y="7"/>
                </a:lnTo>
                <a:lnTo>
                  <a:pt x="18" y="0"/>
                </a:lnTo>
                <a:lnTo>
                  <a:pt x="43" y="16"/>
                </a:lnTo>
                <a:lnTo>
                  <a:pt x="52" y="7"/>
                </a:lnTo>
                <a:lnTo>
                  <a:pt x="72" y="20"/>
                </a:lnTo>
                <a:lnTo>
                  <a:pt x="94" y="31"/>
                </a:lnTo>
                <a:lnTo>
                  <a:pt x="94" y="45"/>
                </a:lnTo>
                <a:lnTo>
                  <a:pt x="88" y="51"/>
                </a:lnTo>
                <a:lnTo>
                  <a:pt x="72" y="45"/>
                </a:lnTo>
                <a:lnTo>
                  <a:pt x="72" y="43"/>
                </a:lnTo>
                <a:lnTo>
                  <a:pt x="63" y="38"/>
                </a:lnTo>
                <a:lnTo>
                  <a:pt x="56" y="43"/>
                </a:lnTo>
                <a:lnTo>
                  <a:pt x="56" y="45"/>
                </a:lnTo>
                <a:lnTo>
                  <a:pt x="49" y="47"/>
                </a:lnTo>
                <a:lnTo>
                  <a:pt x="43" y="51"/>
                </a:lnTo>
                <a:lnTo>
                  <a:pt x="41" y="51"/>
                </a:lnTo>
                <a:lnTo>
                  <a:pt x="38" y="54"/>
                </a:lnTo>
                <a:lnTo>
                  <a:pt x="36" y="51"/>
                </a:lnTo>
                <a:lnTo>
                  <a:pt x="34" y="51"/>
                </a:lnTo>
                <a:lnTo>
                  <a:pt x="29" y="49"/>
                </a:lnTo>
                <a:lnTo>
                  <a:pt x="29" y="47"/>
                </a:lnTo>
                <a:lnTo>
                  <a:pt x="14" y="56"/>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55" name="Murcia">
            <a:extLst>
              <a:ext uri="{FF2B5EF4-FFF2-40B4-BE49-F238E27FC236}">
                <a16:creationId xmlns:a16="http://schemas.microsoft.com/office/drawing/2014/main" id="{00000000-0008-0000-1000-000037000000}"/>
              </a:ext>
            </a:extLst>
          </xdr:cNvPr>
          <xdr:cNvSpPr>
            <a:spLocks/>
          </xdr:cNvSpPr>
        </xdr:nvSpPr>
        <xdr:spPr bwMode="auto">
          <a:xfrm>
            <a:off x="6962775" y="4800600"/>
            <a:ext cx="1133475" cy="1085850"/>
          </a:xfrm>
          <a:custGeom>
            <a:avLst/>
            <a:gdLst>
              <a:gd name="T0" fmla="*/ 58 w 119"/>
              <a:gd name="T1" fmla="*/ 114 h 114"/>
              <a:gd name="T2" fmla="*/ 45 w 119"/>
              <a:gd name="T3" fmla="*/ 105 h 114"/>
              <a:gd name="T4" fmla="*/ 27 w 119"/>
              <a:gd name="T5" fmla="*/ 94 h 114"/>
              <a:gd name="T6" fmla="*/ 25 w 119"/>
              <a:gd name="T7" fmla="*/ 82 h 114"/>
              <a:gd name="T8" fmla="*/ 23 w 119"/>
              <a:gd name="T9" fmla="*/ 82 h 114"/>
              <a:gd name="T10" fmla="*/ 23 w 119"/>
              <a:gd name="T11" fmla="*/ 80 h 114"/>
              <a:gd name="T12" fmla="*/ 3 w 119"/>
              <a:gd name="T13" fmla="*/ 69 h 114"/>
              <a:gd name="T14" fmla="*/ 0 w 119"/>
              <a:gd name="T15" fmla="*/ 62 h 114"/>
              <a:gd name="T16" fmla="*/ 11 w 119"/>
              <a:gd name="T17" fmla="*/ 53 h 114"/>
              <a:gd name="T18" fmla="*/ 14 w 119"/>
              <a:gd name="T19" fmla="*/ 42 h 114"/>
              <a:gd name="T20" fmla="*/ 25 w 119"/>
              <a:gd name="T21" fmla="*/ 35 h 114"/>
              <a:gd name="T22" fmla="*/ 25 w 119"/>
              <a:gd name="T23" fmla="*/ 33 h 114"/>
              <a:gd name="T24" fmla="*/ 30 w 119"/>
              <a:gd name="T25" fmla="*/ 31 h 114"/>
              <a:gd name="T26" fmla="*/ 32 w 119"/>
              <a:gd name="T27" fmla="*/ 29 h 114"/>
              <a:gd name="T28" fmla="*/ 36 w 119"/>
              <a:gd name="T29" fmla="*/ 27 h 114"/>
              <a:gd name="T30" fmla="*/ 38 w 119"/>
              <a:gd name="T31" fmla="*/ 27 h 114"/>
              <a:gd name="T32" fmla="*/ 41 w 119"/>
              <a:gd name="T33" fmla="*/ 24 h 114"/>
              <a:gd name="T34" fmla="*/ 50 w 119"/>
              <a:gd name="T35" fmla="*/ 29 h 114"/>
              <a:gd name="T36" fmla="*/ 52 w 119"/>
              <a:gd name="T37" fmla="*/ 29 h 114"/>
              <a:gd name="T38" fmla="*/ 52 w 119"/>
              <a:gd name="T39" fmla="*/ 31 h 114"/>
              <a:gd name="T40" fmla="*/ 58 w 119"/>
              <a:gd name="T41" fmla="*/ 31 h 114"/>
              <a:gd name="T42" fmla="*/ 58 w 119"/>
              <a:gd name="T43" fmla="*/ 11 h 114"/>
              <a:gd name="T44" fmla="*/ 74 w 119"/>
              <a:gd name="T45" fmla="*/ 0 h 114"/>
              <a:gd name="T46" fmla="*/ 81 w 119"/>
              <a:gd name="T47" fmla="*/ 4 h 114"/>
              <a:gd name="T48" fmla="*/ 83 w 119"/>
              <a:gd name="T49" fmla="*/ 20 h 114"/>
              <a:gd name="T50" fmla="*/ 92 w 119"/>
              <a:gd name="T51" fmla="*/ 27 h 114"/>
              <a:gd name="T52" fmla="*/ 92 w 119"/>
              <a:gd name="T53" fmla="*/ 51 h 114"/>
              <a:gd name="T54" fmla="*/ 103 w 119"/>
              <a:gd name="T55" fmla="*/ 58 h 114"/>
              <a:gd name="T56" fmla="*/ 112 w 119"/>
              <a:gd name="T57" fmla="*/ 64 h 114"/>
              <a:gd name="T58" fmla="*/ 112 w 119"/>
              <a:gd name="T59" fmla="*/ 78 h 114"/>
              <a:gd name="T60" fmla="*/ 119 w 119"/>
              <a:gd name="T61" fmla="*/ 75 h 114"/>
              <a:gd name="T62" fmla="*/ 119 w 119"/>
              <a:gd name="T63" fmla="*/ 87 h 114"/>
              <a:gd name="T64" fmla="*/ 105 w 119"/>
              <a:gd name="T65" fmla="*/ 96 h 114"/>
              <a:gd name="T66" fmla="*/ 94 w 119"/>
              <a:gd name="T67" fmla="*/ 89 h 114"/>
              <a:gd name="T68" fmla="*/ 72 w 119"/>
              <a:gd name="T69" fmla="*/ 105 h 114"/>
              <a:gd name="T70" fmla="*/ 70 w 119"/>
              <a:gd name="T71" fmla="*/ 105 h 114"/>
              <a:gd name="T72" fmla="*/ 58 w 119"/>
              <a:gd name="T73"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19" h="114">
                <a:moveTo>
                  <a:pt x="58" y="114"/>
                </a:moveTo>
                <a:lnTo>
                  <a:pt x="45" y="105"/>
                </a:lnTo>
                <a:lnTo>
                  <a:pt x="27" y="94"/>
                </a:lnTo>
                <a:lnTo>
                  <a:pt x="25" y="82"/>
                </a:lnTo>
                <a:lnTo>
                  <a:pt x="23" y="82"/>
                </a:lnTo>
                <a:lnTo>
                  <a:pt x="23" y="80"/>
                </a:lnTo>
                <a:lnTo>
                  <a:pt x="3" y="69"/>
                </a:lnTo>
                <a:lnTo>
                  <a:pt x="0" y="62"/>
                </a:lnTo>
                <a:lnTo>
                  <a:pt x="11" y="53"/>
                </a:lnTo>
                <a:lnTo>
                  <a:pt x="14" y="42"/>
                </a:lnTo>
                <a:lnTo>
                  <a:pt x="25" y="35"/>
                </a:lnTo>
                <a:lnTo>
                  <a:pt x="25" y="33"/>
                </a:lnTo>
                <a:lnTo>
                  <a:pt x="30" y="31"/>
                </a:lnTo>
                <a:lnTo>
                  <a:pt x="32" y="29"/>
                </a:lnTo>
                <a:lnTo>
                  <a:pt x="36" y="27"/>
                </a:lnTo>
                <a:lnTo>
                  <a:pt x="38" y="27"/>
                </a:lnTo>
                <a:lnTo>
                  <a:pt x="41" y="24"/>
                </a:lnTo>
                <a:lnTo>
                  <a:pt x="50" y="29"/>
                </a:lnTo>
                <a:lnTo>
                  <a:pt x="52" y="29"/>
                </a:lnTo>
                <a:lnTo>
                  <a:pt x="52" y="31"/>
                </a:lnTo>
                <a:lnTo>
                  <a:pt x="58" y="31"/>
                </a:lnTo>
                <a:lnTo>
                  <a:pt x="58" y="11"/>
                </a:lnTo>
                <a:lnTo>
                  <a:pt x="74" y="0"/>
                </a:lnTo>
                <a:lnTo>
                  <a:pt x="81" y="4"/>
                </a:lnTo>
                <a:lnTo>
                  <a:pt x="83" y="20"/>
                </a:lnTo>
                <a:lnTo>
                  <a:pt x="92" y="27"/>
                </a:lnTo>
                <a:lnTo>
                  <a:pt x="92" y="51"/>
                </a:lnTo>
                <a:lnTo>
                  <a:pt x="103" y="58"/>
                </a:lnTo>
                <a:lnTo>
                  <a:pt x="112" y="64"/>
                </a:lnTo>
                <a:lnTo>
                  <a:pt x="112" y="78"/>
                </a:lnTo>
                <a:lnTo>
                  <a:pt x="119" y="75"/>
                </a:lnTo>
                <a:lnTo>
                  <a:pt x="119" y="87"/>
                </a:lnTo>
                <a:lnTo>
                  <a:pt x="105" y="96"/>
                </a:lnTo>
                <a:lnTo>
                  <a:pt x="94" y="89"/>
                </a:lnTo>
                <a:lnTo>
                  <a:pt x="72" y="105"/>
                </a:lnTo>
                <a:lnTo>
                  <a:pt x="70" y="105"/>
                </a:lnTo>
                <a:lnTo>
                  <a:pt x="58" y="114"/>
                </a:lnTo>
                <a:close/>
              </a:path>
            </a:pathLst>
          </a:custGeom>
          <a:solidFill>
            <a:schemeClr val="accent5">
              <a:lumMod val="40000"/>
              <a:lumOff val="6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56" name="Andalucia">
            <a:extLst>
              <a:ext uri="{FF2B5EF4-FFF2-40B4-BE49-F238E27FC236}">
                <a16:creationId xmlns:a16="http://schemas.microsoft.com/office/drawing/2014/main" id="{00000000-0008-0000-1000-000038000000}"/>
              </a:ext>
            </a:extLst>
          </xdr:cNvPr>
          <xdr:cNvSpPr>
            <a:spLocks/>
          </xdr:cNvSpPr>
        </xdr:nvSpPr>
        <xdr:spPr bwMode="auto">
          <a:xfrm>
            <a:off x="3162300" y="5076825"/>
            <a:ext cx="4333875" cy="2466975"/>
          </a:xfrm>
          <a:custGeom>
            <a:avLst/>
            <a:gdLst>
              <a:gd name="T0" fmla="*/ 125 w 455"/>
              <a:gd name="T1" fmla="*/ 241 h 259"/>
              <a:gd name="T2" fmla="*/ 107 w 455"/>
              <a:gd name="T3" fmla="*/ 229 h 259"/>
              <a:gd name="T4" fmla="*/ 83 w 455"/>
              <a:gd name="T5" fmla="*/ 198 h 259"/>
              <a:gd name="T6" fmla="*/ 83 w 455"/>
              <a:gd name="T7" fmla="*/ 187 h 259"/>
              <a:gd name="T8" fmla="*/ 80 w 455"/>
              <a:gd name="T9" fmla="*/ 183 h 259"/>
              <a:gd name="T10" fmla="*/ 69 w 455"/>
              <a:gd name="T11" fmla="*/ 174 h 259"/>
              <a:gd name="T12" fmla="*/ 60 w 455"/>
              <a:gd name="T13" fmla="*/ 169 h 259"/>
              <a:gd name="T14" fmla="*/ 31 w 455"/>
              <a:gd name="T15" fmla="*/ 154 h 259"/>
              <a:gd name="T16" fmla="*/ 9 w 455"/>
              <a:gd name="T17" fmla="*/ 134 h 259"/>
              <a:gd name="T18" fmla="*/ 0 w 455"/>
              <a:gd name="T19" fmla="*/ 138 h 259"/>
              <a:gd name="T20" fmla="*/ 16 w 455"/>
              <a:gd name="T21" fmla="*/ 114 h 259"/>
              <a:gd name="T22" fmla="*/ 36 w 455"/>
              <a:gd name="T23" fmla="*/ 85 h 259"/>
              <a:gd name="T24" fmla="*/ 44 w 455"/>
              <a:gd name="T25" fmla="*/ 82 h 259"/>
              <a:gd name="T26" fmla="*/ 62 w 455"/>
              <a:gd name="T27" fmla="*/ 76 h 259"/>
              <a:gd name="T28" fmla="*/ 116 w 455"/>
              <a:gd name="T29" fmla="*/ 78 h 259"/>
              <a:gd name="T30" fmla="*/ 127 w 455"/>
              <a:gd name="T31" fmla="*/ 62 h 259"/>
              <a:gd name="T32" fmla="*/ 131 w 455"/>
              <a:gd name="T33" fmla="*/ 73 h 259"/>
              <a:gd name="T34" fmla="*/ 147 w 455"/>
              <a:gd name="T35" fmla="*/ 26 h 259"/>
              <a:gd name="T36" fmla="*/ 181 w 455"/>
              <a:gd name="T37" fmla="*/ 6 h 259"/>
              <a:gd name="T38" fmla="*/ 187 w 455"/>
              <a:gd name="T39" fmla="*/ 11 h 259"/>
              <a:gd name="T40" fmla="*/ 219 w 455"/>
              <a:gd name="T41" fmla="*/ 24 h 259"/>
              <a:gd name="T42" fmla="*/ 225 w 455"/>
              <a:gd name="T43" fmla="*/ 29 h 259"/>
              <a:gd name="T44" fmla="*/ 239 w 455"/>
              <a:gd name="T45" fmla="*/ 20 h 259"/>
              <a:gd name="T46" fmla="*/ 266 w 455"/>
              <a:gd name="T47" fmla="*/ 20 h 259"/>
              <a:gd name="T48" fmla="*/ 277 w 455"/>
              <a:gd name="T49" fmla="*/ 26 h 259"/>
              <a:gd name="T50" fmla="*/ 281 w 455"/>
              <a:gd name="T51" fmla="*/ 29 h 259"/>
              <a:gd name="T52" fmla="*/ 308 w 455"/>
              <a:gd name="T53" fmla="*/ 11 h 259"/>
              <a:gd name="T54" fmla="*/ 312 w 455"/>
              <a:gd name="T55" fmla="*/ 6 h 259"/>
              <a:gd name="T56" fmla="*/ 317 w 455"/>
              <a:gd name="T57" fmla="*/ 6 h 259"/>
              <a:gd name="T58" fmla="*/ 317 w 455"/>
              <a:gd name="T59" fmla="*/ 6 h 259"/>
              <a:gd name="T60" fmla="*/ 355 w 455"/>
              <a:gd name="T61" fmla="*/ 2 h 259"/>
              <a:gd name="T62" fmla="*/ 357 w 455"/>
              <a:gd name="T63" fmla="*/ 0 h 259"/>
              <a:gd name="T64" fmla="*/ 362 w 455"/>
              <a:gd name="T65" fmla="*/ 2 h 259"/>
              <a:gd name="T66" fmla="*/ 370 w 455"/>
              <a:gd name="T67" fmla="*/ 6 h 259"/>
              <a:gd name="T68" fmla="*/ 377 w 455"/>
              <a:gd name="T69" fmla="*/ 33 h 259"/>
              <a:gd name="T70" fmla="*/ 417 w 455"/>
              <a:gd name="T71" fmla="*/ 65 h 259"/>
              <a:gd name="T72" fmla="*/ 455 w 455"/>
              <a:gd name="T73" fmla="*/ 91 h 259"/>
              <a:gd name="T74" fmla="*/ 449 w 455"/>
              <a:gd name="T75" fmla="*/ 98 h 259"/>
              <a:gd name="T76" fmla="*/ 446 w 455"/>
              <a:gd name="T77" fmla="*/ 100 h 259"/>
              <a:gd name="T78" fmla="*/ 444 w 455"/>
              <a:gd name="T79" fmla="*/ 125 h 259"/>
              <a:gd name="T80" fmla="*/ 433 w 455"/>
              <a:gd name="T81" fmla="*/ 138 h 259"/>
              <a:gd name="T82" fmla="*/ 433 w 455"/>
              <a:gd name="T83" fmla="*/ 145 h 259"/>
              <a:gd name="T84" fmla="*/ 431 w 455"/>
              <a:gd name="T85" fmla="*/ 149 h 259"/>
              <a:gd name="T86" fmla="*/ 419 w 455"/>
              <a:gd name="T87" fmla="*/ 156 h 259"/>
              <a:gd name="T88" fmla="*/ 408 w 455"/>
              <a:gd name="T89" fmla="*/ 149 h 259"/>
              <a:gd name="T90" fmla="*/ 406 w 455"/>
              <a:gd name="T91" fmla="*/ 145 h 259"/>
              <a:gd name="T92" fmla="*/ 395 w 455"/>
              <a:gd name="T93" fmla="*/ 152 h 259"/>
              <a:gd name="T94" fmla="*/ 373 w 455"/>
              <a:gd name="T95" fmla="*/ 167 h 259"/>
              <a:gd name="T96" fmla="*/ 353 w 455"/>
              <a:gd name="T97" fmla="*/ 167 h 259"/>
              <a:gd name="T98" fmla="*/ 330 w 455"/>
              <a:gd name="T99" fmla="*/ 169 h 259"/>
              <a:gd name="T100" fmla="*/ 315 w 455"/>
              <a:gd name="T101" fmla="*/ 176 h 259"/>
              <a:gd name="T102" fmla="*/ 306 w 455"/>
              <a:gd name="T103" fmla="*/ 169 h 259"/>
              <a:gd name="T104" fmla="*/ 303 w 455"/>
              <a:gd name="T105" fmla="*/ 172 h 259"/>
              <a:gd name="T106" fmla="*/ 283 w 455"/>
              <a:gd name="T107" fmla="*/ 172 h 259"/>
              <a:gd name="T108" fmla="*/ 261 w 455"/>
              <a:gd name="T109" fmla="*/ 176 h 259"/>
              <a:gd name="T110" fmla="*/ 241 w 455"/>
              <a:gd name="T111" fmla="*/ 198 h 259"/>
              <a:gd name="T112" fmla="*/ 210 w 455"/>
              <a:gd name="T113" fmla="*/ 209 h 259"/>
              <a:gd name="T114" fmla="*/ 183 w 455"/>
              <a:gd name="T115" fmla="*/ 223 h 259"/>
              <a:gd name="T116" fmla="*/ 163 w 455"/>
              <a:gd name="T117" fmla="*/ 256 h 259"/>
              <a:gd name="T118" fmla="*/ 156 w 455"/>
              <a:gd name="T119" fmla="*/ 259 h 2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55" h="259">
                <a:moveTo>
                  <a:pt x="156" y="259"/>
                </a:moveTo>
                <a:lnTo>
                  <a:pt x="125" y="241"/>
                </a:lnTo>
                <a:lnTo>
                  <a:pt x="125" y="239"/>
                </a:lnTo>
                <a:lnTo>
                  <a:pt x="107" y="229"/>
                </a:lnTo>
                <a:lnTo>
                  <a:pt x="107" y="214"/>
                </a:lnTo>
                <a:lnTo>
                  <a:pt x="83" y="198"/>
                </a:lnTo>
                <a:lnTo>
                  <a:pt x="83" y="196"/>
                </a:lnTo>
                <a:lnTo>
                  <a:pt x="83" y="187"/>
                </a:lnTo>
                <a:lnTo>
                  <a:pt x="83" y="185"/>
                </a:lnTo>
                <a:lnTo>
                  <a:pt x="80" y="183"/>
                </a:lnTo>
                <a:lnTo>
                  <a:pt x="76" y="181"/>
                </a:lnTo>
                <a:lnTo>
                  <a:pt x="69" y="174"/>
                </a:lnTo>
                <a:lnTo>
                  <a:pt x="62" y="172"/>
                </a:lnTo>
                <a:lnTo>
                  <a:pt x="60" y="169"/>
                </a:lnTo>
                <a:lnTo>
                  <a:pt x="33" y="154"/>
                </a:lnTo>
                <a:lnTo>
                  <a:pt x="31" y="154"/>
                </a:lnTo>
                <a:lnTo>
                  <a:pt x="9" y="165"/>
                </a:lnTo>
                <a:lnTo>
                  <a:pt x="9" y="134"/>
                </a:lnTo>
                <a:lnTo>
                  <a:pt x="9" y="131"/>
                </a:lnTo>
                <a:lnTo>
                  <a:pt x="0" y="138"/>
                </a:lnTo>
                <a:lnTo>
                  <a:pt x="0" y="122"/>
                </a:lnTo>
                <a:lnTo>
                  <a:pt x="16" y="114"/>
                </a:lnTo>
                <a:lnTo>
                  <a:pt x="16" y="96"/>
                </a:lnTo>
                <a:lnTo>
                  <a:pt x="36" y="85"/>
                </a:lnTo>
                <a:lnTo>
                  <a:pt x="36" y="78"/>
                </a:lnTo>
                <a:lnTo>
                  <a:pt x="44" y="82"/>
                </a:lnTo>
                <a:lnTo>
                  <a:pt x="60" y="76"/>
                </a:lnTo>
                <a:lnTo>
                  <a:pt x="62" y="76"/>
                </a:lnTo>
                <a:lnTo>
                  <a:pt x="91" y="93"/>
                </a:lnTo>
                <a:lnTo>
                  <a:pt x="116" y="78"/>
                </a:lnTo>
                <a:lnTo>
                  <a:pt x="116" y="69"/>
                </a:lnTo>
                <a:lnTo>
                  <a:pt x="127" y="62"/>
                </a:lnTo>
                <a:lnTo>
                  <a:pt x="129" y="73"/>
                </a:lnTo>
                <a:lnTo>
                  <a:pt x="131" y="73"/>
                </a:lnTo>
                <a:lnTo>
                  <a:pt x="147" y="60"/>
                </a:lnTo>
                <a:lnTo>
                  <a:pt x="147" y="26"/>
                </a:lnTo>
                <a:lnTo>
                  <a:pt x="179" y="6"/>
                </a:lnTo>
                <a:lnTo>
                  <a:pt x="181" y="6"/>
                </a:lnTo>
                <a:lnTo>
                  <a:pt x="183" y="6"/>
                </a:lnTo>
                <a:lnTo>
                  <a:pt x="187" y="11"/>
                </a:lnTo>
                <a:lnTo>
                  <a:pt x="212" y="22"/>
                </a:lnTo>
                <a:lnTo>
                  <a:pt x="219" y="24"/>
                </a:lnTo>
                <a:lnTo>
                  <a:pt x="221" y="26"/>
                </a:lnTo>
                <a:lnTo>
                  <a:pt x="225" y="29"/>
                </a:lnTo>
                <a:lnTo>
                  <a:pt x="227" y="29"/>
                </a:lnTo>
                <a:lnTo>
                  <a:pt x="239" y="20"/>
                </a:lnTo>
                <a:lnTo>
                  <a:pt x="254" y="26"/>
                </a:lnTo>
                <a:lnTo>
                  <a:pt x="266" y="20"/>
                </a:lnTo>
                <a:lnTo>
                  <a:pt x="270" y="22"/>
                </a:lnTo>
                <a:lnTo>
                  <a:pt x="277" y="26"/>
                </a:lnTo>
                <a:lnTo>
                  <a:pt x="279" y="29"/>
                </a:lnTo>
                <a:lnTo>
                  <a:pt x="281" y="29"/>
                </a:lnTo>
                <a:lnTo>
                  <a:pt x="303" y="13"/>
                </a:lnTo>
                <a:lnTo>
                  <a:pt x="308" y="11"/>
                </a:lnTo>
                <a:lnTo>
                  <a:pt x="312" y="9"/>
                </a:lnTo>
                <a:lnTo>
                  <a:pt x="312" y="6"/>
                </a:lnTo>
                <a:lnTo>
                  <a:pt x="315" y="6"/>
                </a:lnTo>
                <a:lnTo>
                  <a:pt x="317" y="6"/>
                </a:lnTo>
                <a:lnTo>
                  <a:pt x="317" y="4"/>
                </a:lnTo>
                <a:lnTo>
                  <a:pt x="317" y="6"/>
                </a:lnTo>
                <a:lnTo>
                  <a:pt x="335" y="15"/>
                </a:lnTo>
                <a:lnTo>
                  <a:pt x="355" y="2"/>
                </a:lnTo>
                <a:lnTo>
                  <a:pt x="355" y="0"/>
                </a:lnTo>
                <a:lnTo>
                  <a:pt x="357" y="0"/>
                </a:lnTo>
                <a:lnTo>
                  <a:pt x="362" y="0"/>
                </a:lnTo>
                <a:lnTo>
                  <a:pt x="362" y="2"/>
                </a:lnTo>
                <a:lnTo>
                  <a:pt x="368" y="4"/>
                </a:lnTo>
                <a:lnTo>
                  <a:pt x="370" y="6"/>
                </a:lnTo>
                <a:lnTo>
                  <a:pt x="377" y="11"/>
                </a:lnTo>
                <a:lnTo>
                  <a:pt x="377" y="33"/>
                </a:lnTo>
                <a:lnTo>
                  <a:pt x="417" y="58"/>
                </a:lnTo>
                <a:lnTo>
                  <a:pt x="417" y="65"/>
                </a:lnTo>
                <a:lnTo>
                  <a:pt x="433" y="76"/>
                </a:lnTo>
                <a:lnTo>
                  <a:pt x="455" y="91"/>
                </a:lnTo>
                <a:lnTo>
                  <a:pt x="455" y="96"/>
                </a:lnTo>
                <a:lnTo>
                  <a:pt x="449" y="98"/>
                </a:lnTo>
                <a:lnTo>
                  <a:pt x="449" y="100"/>
                </a:lnTo>
                <a:lnTo>
                  <a:pt x="446" y="100"/>
                </a:lnTo>
                <a:lnTo>
                  <a:pt x="444" y="102"/>
                </a:lnTo>
                <a:lnTo>
                  <a:pt x="444" y="125"/>
                </a:lnTo>
                <a:lnTo>
                  <a:pt x="433" y="134"/>
                </a:lnTo>
                <a:lnTo>
                  <a:pt x="433" y="138"/>
                </a:lnTo>
                <a:lnTo>
                  <a:pt x="433" y="142"/>
                </a:lnTo>
                <a:lnTo>
                  <a:pt x="433" y="145"/>
                </a:lnTo>
                <a:lnTo>
                  <a:pt x="431" y="147"/>
                </a:lnTo>
                <a:lnTo>
                  <a:pt x="431" y="149"/>
                </a:lnTo>
                <a:lnTo>
                  <a:pt x="424" y="154"/>
                </a:lnTo>
                <a:lnTo>
                  <a:pt x="419" y="156"/>
                </a:lnTo>
                <a:lnTo>
                  <a:pt x="417" y="156"/>
                </a:lnTo>
                <a:lnTo>
                  <a:pt x="408" y="149"/>
                </a:lnTo>
                <a:lnTo>
                  <a:pt x="406" y="147"/>
                </a:lnTo>
                <a:lnTo>
                  <a:pt x="406" y="145"/>
                </a:lnTo>
                <a:lnTo>
                  <a:pt x="404" y="147"/>
                </a:lnTo>
                <a:lnTo>
                  <a:pt x="395" y="152"/>
                </a:lnTo>
                <a:lnTo>
                  <a:pt x="395" y="154"/>
                </a:lnTo>
                <a:lnTo>
                  <a:pt x="373" y="167"/>
                </a:lnTo>
                <a:lnTo>
                  <a:pt x="366" y="161"/>
                </a:lnTo>
                <a:lnTo>
                  <a:pt x="353" y="167"/>
                </a:lnTo>
                <a:lnTo>
                  <a:pt x="344" y="165"/>
                </a:lnTo>
                <a:lnTo>
                  <a:pt x="330" y="169"/>
                </a:lnTo>
                <a:lnTo>
                  <a:pt x="328" y="169"/>
                </a:lnTo>
                <a:lnTo>
                  <a:pt x="315" y="176"/>
                </a:lnTo>
                <a:lnTo>
                  <a:pt x="308" y="172"/>
                </a:lnTo>
                <a:lnTo>
                  <a:pt x="306" y="169"/>
                </a:lnTo>
                <a:lnTo>
                  <a:pt x="303" y="169"/>
                </a:lnTo>
                <a:lnTo>
                  <a:pt x="303" y="172"/>
                </a:lnTo>
                <a:lnTo>
                  <a:pt x="292" y="178"/>
                </a:lnTo>
                <a:lnTo>
                  <a:pt x="283" y="172"/>
                </a:lnTo>
                <a:lnTo>
                  <a:pt x="270" y="181"/>
                </a:lnTo>
                <a:lnTo>
                  <a:pt x="261" y="176"/>
                </a:lnTo>
                <a:lnTo>
                  <a:pt x="241" y="189"/>
                </a:lnTo>
                <a:lnTo>
                  <a:pt x="241" y="198"/>
                </a:lnTo>
                <a:lnTo>
                  <a:pt x="212" y="216"/>
                </a:lnTo>
                <a:lnTo>
                  <a:pt x="210" y="209"/>
                </a:lnTo>
                <a:lnTo>
                  <a:pt x="194" y="216"/>
                </a:lnTo>
                <a:lnTo>
                  <a:pt x="183" y="223"/>
                </a:lnTo>
                <a:lnTo>
                  <a:pt x="183" y="243"/>
                </a:lnTo>
                <a:lnTo>
                  <a:pt x="163" y="256"/>
                </a:lnTo>
                <a:lnTo>
                  <a:pt x="158" y="259"/>
                </a:lnTo>
                <a:lnTo>
                  <a:pt x="156" y="259"/>
                </a:lnTo>
                <a:close/>
              </a:path>
            </a:pathLst>
          </a:custGeom>
          <a:solidFill>
            <a:schemeClr val="accent5">
              <a:lumMod val="75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57" name="Cataluña">
            <a:extLst>
              <a:ext uri="{FF2B5EF4-FFF2-40B4-BE49-F238E27FC236}">
                <a16:creationId xmlns:a16="http://schemas.microsoft.com/office/drawing/2014/main" id="{00000000-0008-0000-1000-000039000000}"/>
              </a:ext>
            </a:extLst>
          </xdr:cNvPr>
          <xdr:cNvSpPr>
            <a:spLocks/>
          </xdr:cNvSpPr>
        </xdr:nvSpPr>
        <xdr:spPr bwMode="auto">
          <a:xfrm>
            <a:off x="8267700" y="733425"/>
            <a:ext cx="1885950" cy="2085975"/>
          </a:xfrm>
          <a:custGeom>
            <a:avLst/>
            <a:gdLst>
              <a:gd name="T0" fmla="*/ 4 w 198"/>
              <a:gd name="T1" fmla="*/ 206 h 219"/>
              <a:gd name="T2" fmla="*/ 24 w 198"/>
              <a:gd name="T3" fmla="*/ 157 h 219"/>
              <a:gd name="T4" fmla="*/ 22 w 198"/>
              <a:gd name="T5" fmla="*/ 155 h 219"/>
              <a:gd name="T6" fmla="*/ 4 w 198"/>
              <a:gd name="T7" fmla="*/ 143 h 219"/>
              <a:gd name="T8" fmla="*/ 11 w 198"/>
              <a:gd name="T9" fmla="*/ 99 h 219"/>
              <a:gd name="T10" fmla="*/ 13 w 198"/>
              <a:gd name="T11" fmla="*/ 59 h 219"/>
              <a:gd name="T12" fmla="*/ 4 w 198"/>
              <a:gd name="T13" fmla="*/ 63 h 219"/>
              <a:gd name="T14" fmla="*/ 0 w 198"/>
              <a:gd name="T15" fmla="*/ 63 h 219"/>
              <a:gd name="T16" fmla="*/ 2 w 198"/>
              <a:gd name="T17" fmla="*/ 56 h 219"/>
              <a:gd name="T18" fmla="*/ 11 w 198"/>
              <a:gd name="T19" fmla="*/ 49 h 219"/>
              <a:gd name="T20" fmla="*/ 11 w 198"/>
              <a:gd name="T21" fmla="*/ 45 h 219"/>
              <a:gd name="T22" fmla="*/ 11 w 198"/>
              <a:gd name="T23" fmla="*/ 40 h 219"/>
              <a:gd name="T24" fmla="*/ 9 w 198"/>
              <a:gd name="T25" fmla="*/ 18 h 219"/>
              <a:gd name="T26" fmla="*/ 31 w 198"/>
              <a:gd name="T27" fmla="*/ 14 h 219"/>
              <a:gd name="T28" fmla="*/ 42 w 198"/>
              <a:gd name="T29" fmla="*/ 5 h 219"/>
              <a:gd name="T30" fmla="*/ 55 w 198"/>
              <a:gd name="T31" fmla="*/ 34 h 219"/>
              <a:gd name="T32" fmla="*/ 91 w 198"/>
              <a:gd name="T33" fmla="*/ 34 h 219"/>
              <a:gd name="T34" fmla="*/ 96 w 198"/>
              <a:gd name="T35" fmla="*/ 32 h 219"/>
              <a:gd name="T36" fmla="*/ 109 w 198"/>
              <a:gd name="T37" fmla="*/ 23 h 219"/>
              <a:gd name="T38" fmla="*/ 113 w 198"/>
              <a:gd name="T39" fmla="*/ 20 h 219"/>
              <a:gd name="T40" fmla="*/ 122 w 198"/>
              <a:gd name="T41" fmla="*/ 25 h 219"/>
              <a:gd name="T42" fmla="*/ 127 w 198"/>
              <a:gd name="T43" fmla="*/ 25 h 219"/>
              <a:gd name="T44" fmla="*/ 131 w 198"/>
              <a:gd name="T45" fmla="*/ 23 h 219"/>
              <a:gd name="T46" fmla="*/ 145 w 198"/>
              <a:gd name="T47" fmla="*/ 14 h 219"/>
              <a:gd name="T48" fmla="*/ 153 w 198"/>
              <a:gd name="T49" fmla="*/ 9 h 219"/>
              <a:gd name="T50" fmla="*/ 160 w 198"/>
              <a:gd name="T51" fmla="*/ 9 h 219"/>
              <a:gd name="T52" fmla="*/ 167 w 198"/>
              <a:gd name="T53" fmla="*/ 12 h 219"/>
              <a:gd name="T54" fmla="*/ 198 w 198"/>
              <a:gd name="T55" fmla="*/ 12 h 219"/>
              <a:gd name="T56" fmla="*/ 194 w 198"/>
              <a:gd name="T57" fmla="*/ 14 h 219"/>
              <a:gd name="T58" fmla="*/ 198 w 198"/>
              <a:gd name="T59" fmla="*/ 36 h 219"/>
              <a:gd name="T60" fmla="*/ 189 w 198"/>
              <a:gd name="T61" fmla="*/ 61 h 219"/>
              <a:gd name="T62" fmla="*/ 167 w 198"/>
              <a:gd name="T63" fmla="*/ 76 h 219"/>
              <a:gd name="T64" fmla="*/ 167 w 198"/>
              <a:gd name="T65" fmla="*/ 85 h 219"/>
              <a:gd name="T66" fmla="*/ 165 w 198"/>
              <a:gd name="T67" fmla="*/ 88 h 219"/>
              <a:gd name="T68" fmla="*/ 142 w 198"/>
              <a:gd name="T69" fmla="*/ 101 h 219"/>
              <a:gd name="T70" fmla="*/ 136 w 198"/>
              <a:gd name="T71" fmla="*/ 105 h 219"/>
              <a:gd name="T72" fmla="*/ 133 w 198"/>
              <a:gd name="T73" fmla="*/ 114 h 219"/>
              <a:gd name="T74" fmla="*/ 102 w 198"/>
              <a:gd name="T75" fmla="*/ 134 h 219"/>
              <a:gd name="T76" fmla="*/ 69 w 198"/>
              <a:gd name="T77" fmla="*/ 157 h 219"/>
              <a:gd name="T78" fmla="*/ 37 w 198"/>
              <a:gd name="T79" fmla="*/ 186 h 219"/>
              <a:gd name="T80" fmla="*/ 37 w 198"/>
              <a:gd name="T81" fmla="*/ 192 h 219"/>
              <a:gd name="T82" fmla="*/ 46 w 198"/>
              <a:gd name="T83" fmla="*/ 201 h 219"/>
              <a:gd name="T84" fmla="*/ 49 w 198"/>
              <a:gd name="T85" fmla="*/ 206 h 219"/>
              <a:gd name="T86" fmla="*/ 49 w 198"/>
              <a:gd name="T87" fmla="*/ 210 h 219"/>
              <a:gd name="T88" fmla="*/ 44 w 198"/>
              <a:gd name="T89" fmla="*/ 215 h 219"/>
              <a:gd name="T90" fmla="*/ 33 w 198"/>
              <a:gd name="T91" fmla="*/ 212 h 21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98" h="219">
                <a:moveTo>
                  <a:pt x="24" y="219"/>
                </a:moveTo>
                <a:lnTo>
                  <a:pt x="4" y="206"/>
                </a:lnTo>
                <a:lnTo>
                  <a:pt x="4" y="168"/>
                </a:lnTo>
                <a:lnTo>
                  <a:pt x="24" y="157"/>
                </a:lnTo>
                <a:lnTo>
                  <a:pt x="24" y="155"/>
                </a:lnTo>
                <a:lnTo>
                  <a:pt x="22" y="155"/>
                </a:lnTo>
                <a:lnTo>
                  <a:pt x="20" y="152"/>
                </a:lnTo>
                <a:lnTo>
                  <a:pt x="4" y="143"/>
                </a:lnTo>
                <a:lnTo>
                  <a:pt x="2" y="105"/>
                </a:lnTo>
                <a:lnTo>
                  <a:pt x="11" y="99"/>
                </a:lnTo>
                <a:lnTo>
                  <a:pt x="13" y="99"/>
                </a:lnTo>
                <a:lnTo>
                  <a:pt x="13" y="59"/>
                </a:lnTo>
                <a:lnTo>
                  <a:pt x="6" y="61"/>
                </a:lnTo>
                <a:lnTo>
                  <a:pt x="4" y="63"/>
                </a:lnTo>
                <a:lnTo>
                  <a:pt x="0" y="65"/>
                </a:lnTo>
                <a:lnTo>
                  <a:pt x="0" y="63"/>
                </a:lnTo>
                <a:lnTo>
                  <a:pt x="0" y="59"/>
                </a:lnTo>
                <a:lnTo>
                  <a:pt x="2" y="56"/>
                </a:lnTo>
                <a:lnTo>
                  <a:pt x="9" y="49"/>
                </a:lnTo>
                <a:lnTo>
                  <a:pt x="11" y="49"/>
                </a:lnTo>
                <a:lnTo>
                  <a:pt x="11" y="47"/>
                </a:lnTo>
                <a:lnTo>
                  <a:pt x="11" y="45"/>
                </a:lnTo>
                <a:lnTo>
                  <a:pt x="13" y="45"/>
                </a:lnTo>
                <a:lnTo>
                  <a:pt x="11" y="40"/>
                </a:lnTo>
                <a:lnTo>
                  <a:pt x="11" y="23"/>
                </a:lnTo>
                <a:lnTo>
                  <a:pt x="9" y="18"/>
                </a:lnTo>
                <a:lnTo>
                  <a:pt x="6" y="0"/>
                </a:lnTo>
                <a:lnTo>
                  <a:pt x="31" y="14"/>
                </a:lnTo>
                <a:lnTo>
                  <a:pt x="40" y="5"/>
                </a:lnTo>
                <a:lnTo>
                  <a:pt x="42" y="5"/>
                </a:lnTo>
                <a:lnTo>
                  <a:pt x="55" y="14"/>
                </a:lnTo>
                <a:lnTo>
                  <a:pt x="55" y="34"/>
                </a:lnTo>
                <a:lnTo>
                  <a:pt x="91" y="16"/>
                </a:lnTo>
                <a:lnTo>
                  <a:pt x="91" y="34"/>
                </a:lnTo>
                <a:lnTo>
                  <a:pt x="93" y="32"/>
                </a:lnTo>
                <a:lnTo>
                  <a:pt x="96" y="32"/>
                </a:lnTo>
                <a:lnTo>
                  <a:pt x="105" y="25"/>
                </a:lnTo>
                <a:lnTo>
                  <a:pt x="109" y="23"/>
                </a:lnTo>
                <a:lnTo>
                  <a:pt x="111" y="23"/>
                </a:lnTo>
                <a:lnTo>
                  <a:pt x="113" y="20"/>
                </a:lnTo>
                <a:lnTo>
                  <a:pt x="116" y="23"/>
                </a:lnTo>
                <a:lnTo>
                  <a:pt x="122" y="25"/>
                </a:lnTo>
                <a:lnTo>
                  <a:pt x="125" y="27"/>
                </a:lnTo>
                <a:lnTo>
                  <a:pt x="127" y="25"/>
                </a:lnTo>
                <a:lnTo>
                  <a:pt x="129" y="25"/>
                </a:lnTo>
                <a:lnTo>
                  <a:pt x="131" y="23"/>
                </a:lnTo>
                <a:lnTo>
                  <a:pt x="140" y="18"/>
                </a:lnTo>
                <a:lnTo>
                  <a:pt x="145" y="14"/>
                </a:lnTo>
                <a:lnTo>
                  <a:pt x="149" y="12"/>
                </a:lnTo>
                <a:lnTo>
                  <a:pt x="153" y="9"/>
                </a:lnTo>
                <a:lnTo>
                  <a:pt x="156" y="9"/>
                </a:lnTo>
                <a:lnTo>
                  <a:pt x="160" y="9"/>
                </a:lnTo>
                <a:lnTo>
                  <a:pt x="165" y="9"/>
                </a:lnTo>
                <a:lnTo>
                  <a:pt x="167" y="12"/>
                </a:lnTo>
                <a:lnTo>
                  <a:pt x="183" y="0"/>
                </a:lnTo>
                <a:lnTo>
                  <a:pt x="198" y="12"/>
                </a:lnTo>
                <a:lnTo>
                  <a:pt x="196" y="14"/>
                </a:lnTo>
                <a:lnTo>
                  <a:pt x="194" y="14"/>
                </a:lnTo>
                <a:lnTo>
                  <a:pt x="180" y="25"/>
                </a:lnTo>
                <a:lnTo>
                  <a:pt x="198" y="36"/>
                </a:lnTo>
                <a:lnTo>
                  <a:pt x="198" y="56"/>
                </a:lnTo>
                <a:lnTo>
                  <a:pt x="189" y="61"/>
                </a:lnTo>
                <a:lnTo>
                  <a:pt x="189" y="63"/>
                </a:lnTo>
                <a:lnTo>
                  <a:pt x="167" y="76"/>
                </a:lnTo>
                <a:lnTo>
                  <a:pt x="167" y="79"/>
                </a:lnTo>
                <a:lnTo>
                  <a:pt x="167" y="85"/>
                </a:lnTo>
                <a:lnTo>
                  <a:pt x="165" y="85"/>
                </a:lnTo>
                <a:lnTo>
                  <a:pt x="165" y="88"/>
                </a:lnTo>
                <a:lnTo>
                  <a:pt x="147" y="99"/>
                </a:lnTo>
                <a:lnTo>
                  <a:pt x="142" y="101"/>
                </a:lnTo>
                <a:lnTo>
                  <a:pt x="138" y="103"/>
                </a:lnTo>
                <a:lnTo>
                  <a:pt x="136" y="105"/>
                </a:lnTo>
                <a:lnTo>
                  <a:pt x="133" y="105"/>
                </a:lnTo>
                <a:lnTo>
                  <a:pt x="133" y="114"/>
                </a:lnTo>
                <a:lnTo>
                  <a:pt x="107" y="132"/>
                </a:lnTo>
                <a:lnTo>
                  <a:pt x="102" y="134"/>
                </a:lnTo>
                <a:lnTo>
                  <a:pt x="69" y="155"/>
                </a:lnTo>
                <a:lnTo>
                  <a:pt x="69" y="157"/>
                </a:lnTo>
                <a:lnTo>
                  <a:pt x="37" y="175"/>
                </a:lnTo>
                <a:lnTo>
                  <a:pt x="37" y="186"/>
                </a:lnTo>
                <a:lnTo>
                  <a:pt x="37" y="190"/>
                </a:lnTo>
                <a:lnTo>
                  <a:pt x="37" y="192"/>
                </a:lnTo>
                <a:lnTo>
                  <a:pt x="42" y="197"/>
                </a:lnTo>
                <a:lnTo>
                  <a:pt x="46" y="201"/>
                </a:lnTo>
                <a:lnTo>
                  <a:pt x="49" y="201"/>
                </a:lnTo>
                <a:lnTo>
                  <a:pt x="49" y="206"/>
                </a:lnTo>
                <a:lnTo>
                  <a:pt x="49" y="208"/>
                </a:lnTo>
                <a:lnTo>
                  <a:pt x="49" y="210"/>
                </a:lnTo>
                <a:lnTo>
                  <a:pt x="46" y="212"/>
                </a:lnTo>
                <a:lnTo>
                  <a:pt x="44" y="215"/>
                </a:lnTo>
                <a:lnTo>
                  <a:pt x="42" y="217"/>
                </a:lnTo>
                <a:lnTo>
                  <a:pt x="33" y="212"/>
                </a:lnTo>
                <a:lnTo>
                  <a:pt x="24" y="219"/>
                </a:lnTo>
                <a:close/>
              </a:path>
            </a:pathLst>
          </a:custGeom>
          <a:solidFill>
            <a:schemeClr val="accent5">
              <a:lumMod val="75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58" name="Castilla_Leon">
            <a:extLst>
              <a:ext uri="{FF2B5EF4-FFF2-40B4-BE49-F238E27FC236}">
                <a16:creationId xmlns:a16="http://schemas.microsoft.com/office/drawing/2014/main" id="{00000000-0008-0000-1000-00003A000000}"/>
              </a:ext>
            </a:extLst>
          </xdr:cNvPr>
          <xdr:cNvSpPr>
            <a:spLocks/>
          </xdr:cNvSpPr>
        </xdr:nvSpPr>
        <xdr:spPr bwMode="auto">
          <a:xfrm>
            <a:off x="3143250" y="971550"/>
            <a:ext cx="3524250" cy="2914650"/>
          </a:xfrm>
          <a:custGeom>
            <a:avLst/>
            <a:gdLst>
              <a:gd name="T0" fmla="*/ 142 w 370"/>
              <a:gd name="T1" fmla="*/ 306 h 306"/>
              <a:gd name="T2" fmla="*/ 131 w 370"/>
              <a:gd name="T3" fmla="*/ 297 h 306"/>
              <a:gd name="T4" fmla="*/ 109 w 370"/>
              <a:gd name="T5" fmla="*/ 283 h 306"/>
              <a:gd name="T6" fmla="*/ 78 w 370"/>
              <a:gd name="T7" fmla="*/ 281 h 306"/>
              <a:gd name="T8" fmla="*/ 73 w 370"/>
              <a:gd name="T9" fmla="*/ 277 h 306"/>
              <a:gd name="T10" fmla="*/ 66 w 370"/>
              <a:gd name="T11" fmla="*/ 281 h 306"/>
              <a:gd name="T12" fmla="*/ 42 w 370"/>
              <a:gd name="T13" fmla="*/ 297 h 306"/>
              <a:gd name="T14" fmla="*/ 29 w 370"/>
              <a:gd name="T15" fmla="*/ 297 h 306"/>
              <a:gd name="T16" fmla="*/ 26 w 370"/>
              <a:gd name="T17" fmla="*/ 294 h 306"/>
              <a:gd name="T18" fmla="*/ 29 w 370"/>
              <a:gd name="T19" fmla="*/ 290 h 306"/>
              <a:gd name="T20" fmla="*/ 31 w 370"/>
              <a:gd name="T21" fmla="*/ 283 h 306"/>
              <a:gd name="T22" fmla="*/ 31 w 370"/>
              <a:gd name="T23" fmla="*/ 261 h 306"/>
              <a:gd name="T24" fmla="*/ 18 w 370"/>
              <a:gd name="T25" fmla="*/ 232 h 306"/>
              <a:gd name="T26" fmla="*/ 24 w 370"/>
              <a:gd name="T27" fmla="*/ 228 h 306"/>
              <a:gd name="T28" fmla="*/ 33 w 370"/>
              <a:gd name="T29" fmla="*/ 221 h 306"/>
              <a:gd name="T30" fmla="*/ 66 w 370"/>
              <a:gd name="T31" fmla="*/ 185 h 306"/>
              <a:gd name="T32" fmla="*/ 80 w 370"/>
              <a:gd name="T33" fmla="*/ 163 h 306"/>
              <a:gd name="T34" fmla="*/ 62 w 370"/>
              <a:gd name="T35" fmla="*/ 154 h 306"/>
              <a:gd name="T36" fmla="*/ 46 w 370"/>
              <a:gd name="T37" fmla="*/ 154 h 306"/>
              <a:gd name="T38" fmla="*/ 38 w 370"/>
              <a:gd name="T39" fmla="*/ 150 h 306"/>
              <a:gd name="T40" fmla="*/ 44 w 370"/>
              <a:gd name="T41" fmla="*/ 141 h 306"/>
              <a:gd name="T42" fmla="*/ 11 w 370"/>
              <a:gd name="T43" fmla="*/ 141 h 306"/>
              <a:gd name="T44" fmla="*/ 33 w 370"/>
              <a:gd name="T45" fmla="*/ 107 h 306"/>
              <a:gd name="T46" fmla="*/ 9 w 370"/>
              <a:gd name="T47" fmla="*/ 94 h 306"/>
              <a:gd name="T48" fmla="*/ 0 w 370"/>
              <a:gd name="T49" fmla="*/ 76 h 306"/>
              <a:gd name="T50" fmla="*/ 9 w 370"/>
              <a:gd name="T51" fmla="*/ 65 h 306"/>
              <a:gd name="T52" fmla="*/ 38 w 370"/>
              <a:gd name="T53" fmla="*/ 38 h 306"/>
              <a:gd name="T54" fmla="*/ 42 w 370"/>
              <a:gd name="T55" fmla="*/ 36 h 306"/>
              <a:gd name="T56" fmla="*/ 51 w 370"/>
              <a:gd name="T57" fmla="*/ 42 h 306"/>
              <a:gd name="T58" fmla="*/ 60 w 370"/>
              <a:gd name="T59" fmla="*/ 36 h 306"/>
              <a:gd name="T60" fmla="*/ 78 w 370"/>
              <a:gd name="T61" fmla="*/ 36 h 306"/>
              <a:gd name="T62" fmla="*/ 82 w 370"/>
              <a:gd name="T63" fmla="*/ 40 h 306"/>
              <a:gd name="T64" fmla="*/ 129 w 370"/>
              <a:gd name="T65" fmla="*/ 13 h 306"/>
              <a:gd name="T66" fmla="*/ 147 w 370"/>
              <a:gd name="T67" fmla="*/ 13 h 306"/>
              <a:gd name="T68" fmla="*/ 181 w 370"/>
              <a:gd name="T69" fmla="*/ 22 h 306"/>
              <a:gd name="T70" fmla="*/ 216 w 370"/>
              <a:gd name="T71" fmla="*/ 38 h 306"/>
              <a:gd name="T72" fmla="*/ 229 w 370"/>
              <a:gd name="T73" fmla="*/ 29 h 306"/>
              <a:gd name="T74" fmla="*/ 249 w 370"/>
              <a:gd name="T75" fmla="*/ 0 h 306"/>
              <a:gd name="T76" fmla="*/ 263 w 370"/>
              <a:gd name="T77" fmla="*/ 11 h 306"/>
              <a:gd name="T78" fmla="*/ 254 w 370"/>
              <a:gd name="T79" fmla="*/ 18 h 306"/>
              <a:gd name="T80" fmla="*/ 285 w 370"/>
              <a:gd name="T81" fmla="*/ 38 h 306"/>
              <a:gd name="T82" fmla="*/ 279 w 370"/>
              <a:gd name="T83" fmla="*/ 47 h 306"/>
              <a:gd name="T84" fmla="*/ 279 w 370"/>
              <a:gd name="T85" fmla="*/ 67 h 306"/>
              <a:gd name="T86" fmla="*/ 274 w 370"/>
              <a:gd name="T87" fmla="*/ 74 h 306"/>
              <a:gd name="T88" fmla="*/ 270 w 370"/>
              <a:gd name="T89" fmla="*/ 76 h 306"/>
              <a:gd name="T90" fmla="*/ 290 w 370"/>
              <a:gd name="T91" fmla="*/ 103 h 306"/>
              <a:gd name="T92" fmla="*/ 308 w 370"/>
              <a:gd name="T93" fmla="*/ 96 h 306"/>
              <a:gd name="T94" fmla="*/ 314 w 370"/>
              <a:gd name="T95" fmla="*/ 100 h 306"/>
              <a:gd name="T96" fmla="*/ 332 w 370"/>
              <a:gd name="T97" fmla="*/ 89 h 306"/>
              <a:gd name="T98" fmla="*/ 366 w 370"/>
              <a:gd name="T99" fmla="*/ 100 h 306"/>
              <a:gd name="T100" fmla="*/ 370 w 370"/>
              <a:gd name="T101" fmla="*/ 136 h 306"/>
              <a:gd name="T102" fmla="*/ 359 w 370"/>
              <a:gd name="T103" fmla="*/ 178 h 306"/>
              <a:gd name="T104" fmla="*/ 334 w 370"/>
              <a:gd name="T105" fmla="*/ 178 h 306"/>
              <a:gd name="T106" fmla="*/ 312 w 370"/>
              <a:gd name="T107" fmla="*/ 163 h 306"/>
              <a:gd name="T108" fmla="*/ 281 w 370"/>
              <a:gd name="T109" fmla="*/ 165 h 306"/>
              <a:gd name="T110" fmla="*/ 268 w 370"/>
              <a:gd name="T111" fmla="*/ 183 h 306"/>
              <a:gd name="T112" fmla="*/ 252 w 370"/>
              <a:gd name="T113" fmla="*/ 207 h 306"/>
              <a:gd name="T114" fmla="*/ 227 w 370"/>
              <a:gd name="T115" fmla="*/ 223 h 306"/>
              <a:gd name="T116" fmla="*/ 212 w 370"/>
              <a:gd name="T117" fmla="*/ 246 h 306"/>
              <a:gd name="T118" fmla="*/ 203 w 370"/>
              <a:gd name="T119" fmla="*/ 272 h 306"/>
              <a:gd name="T120" fmla="*/ 187 w 370"/>
              <a:gd name="T121" fmla="*/ 281 h 306"/>
              <a:gd name="T122" fmla="*/ 162 w 370"/>
              <a:gd name="T123" fmla="*/ 297 h 3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0" h="306">
                <a:moveTo>
                  <a:pt x="145" y="306"/>
                </a:moveTo>
                <a:lnTo>
                  <a:pt x="142" y="306"/>
                </a:lnTo>
                <a:lnTo>
                  <a:pt x="142" y="304"/>
                </a:lnTo>
                <a:lnTo>
                  <a:pt x="131" y="297"/>
                </a:lnTo>
                <a:lnTo>
                  <a:pt x="131" y="294"/>
                </a:lnTo>
                <a:lnTo>
                  <a:pt x="109" y="283"/>
                </a:lnTo>
                <a:lnTo>
                  <a:pt x="93" y="292"/>
                </a:lnTo>
                <a:lnTo>
                  <a:pt x="78" y="281"/>
                </a:lnTo>
                <a:lnTo>
                  <a:pt x="76" y="279"/>
                </a:lnTo>
                <a:lnTo>
                  <a:pt x="73" y="277"/>
                </a:lnTo>
                <a:lnTo>
                  <a:pt x="66" y="279"/>
                </a:lnTo>
                <a:lnTo>
                  <a:pt x="66" y="281"/>
                </a:lnTo>
                <a:lnTo>
                  <a:pt x="44" y="294"/>
                </a:lnTo>
                <a:lnTo>
                  <a:pt x="42" y="297"/>
                </a:lnTo>
                <a:lnTo>
                  <a:pt x="35" y="299"/>
                </a:lnTo>
                <a:lnTo>
                  <a:pt x="29" y="297"/>
                </a:lnTo>
                <a:lnTo>
                  <a:pt x="29" y="294"/>
                </a:lnTo>
                <a:lnTo>
                  <a:pt x="26" y="294"/>
                </a:lnTo>
                <a:lnTo>
                  <a:pt x="26" y="292"/>
                </a:lnTo>
                <a:lnTo>
                  <a:pt x="29" y="290"/>
                </a:lnTo>
                <a:lnTo>
                  <a:pt x="29" y="288"/>
                </a:lnTo>
                <a:lnTo>
                  <a:pt x="31" y="283"/>
                </a:lnTo>
                <a:lnTo>
                  <a:pt x="31" y="281"/>
                </a:lnTo>
                <a:lnTo>
                  <a:pt x="31" y="261"/>
                </a:lnTo>
                <a:lnTo>
                  <a:pt x="31" y="243"/>
                </a:lnTo>
                <a:lnTo>
                  <a:pt x="18" y="232"/>
                </a:lnTo>
                <a:lnTo>
                  <a:pt x="22" y="228"/>
                </a:lnTo>
                <a:lnTo>
                  <a:pt x="24" y="228"/>
                </a:lnTo>
                <a:lnTo>
                  <a:pt x="26" y="226"/>
                </a:lnTo>
                <a:lnTo>
                  <a:pt x="33" y="221"/>
                </a:lnTo>
                <a:lnTo>
                  <a:pt x="26" y="217"/>
                </a:lnTo>
                <a:lnTo>
                  <a:pt x="66" y="185"/>
                </a:lnTo>
                <a:lnTo>
                  <a:pt x="60" y="181"/>
                </a:lnTo>
                <a:lnTo>
                  <a:pt x="80" y="163"/>
                </a:lnTo>
                <a:lnTo>
                  <a:pt x="64" y="154"/>
                </a:lnTo>
                <a:lnTo>
                  <a:pt x="62" y="154"/>
                </a:lnTo>
                <a:lnTo>
                  <a:pt x="53" y="158"/>
                </a:lnTo>
                <a:lnTo>
                  <a:pt x="46" y="154"/>
                </a:lnTo>
                <a:lnTo>
                  <a:pt x="44" y="154"/>
                </a:lnTo>
                <a:lnTo>
                  <a:pt x="38" y="150"/>
                </a:lnTo>
                <a:lnTo>
                  <a:pt x="44" y="143"/>
                </a:lnTo>
                <a:lnTo>
                  <a:pt x="44" y="141"/>
                </a:lnTo>
                <a:lnTo>
                  <a:pt x="26" y="132"/>
                </a:lnTo>
                <a:lnTo>
                  <a:pt x="11" y="141"/>
                </a:lnTo>
                <a:lnTo>
                  <a:pt x="11" y="118"/>
                </a:lnTo>
                <a:lnTo>
                  <a:pt x="33" y="107"/>
                </a:lnTo>
                <a:lnTo>
                  <a:pt x="31" y="107"/>
                </a:lnTo>
                <a:lnTo>
                  <a:pt x="9" y="94"/>
                </a:lnTo>
                <a:lnTo>
                  <a:pt x="9" y="76"/>
                </a:lnTo>
                <a:lnTo>
                  <a:pt x="0" y="76"/>
                </a:lnTo>
                <a:lnTo>
                  <a:pt x="2" y="69"/>
                </a:lnTo>
                <a:lnTo>
                  <a:pt x="9" y="65"/>
                </a:lnTo>
                <a:lnTo>
                  <a:pt x="11" y="54"/>
                </a:lnTo>
                <a:lnTo>
                  <a:pt x="38" y="38"/>
                </a:lnTo>
                <a:lnTo>
                  <a:pt x="40" y="36"/>
                </a:lnTo>
                <a:lnTo>
                  <a:pt x="42" y="36"/>
                </a:lnTo>
                <a:lnTo>
                  <a:pt x="42" y="38"/>
                </a:lnTo>
                <a:lnTo>
                  <a:pt x="51" y="42"/>
                </a:lnTo>
                <a:lnTo>
                  <a:pt x="60" y="38"/>
                </a:lnTo>
                <a:lnTo>
                  <a:pt x="60" y="36"/>
                </a:lnTo>
                <a:lnTo>
                  <a:pt x="66" y="31"/>
                </a:lnTo>
                <a:lnTo>
                  <a:pt x="78" y="36"/>
                </a:lnTo>
                <a:lnTo>
                  <a:pt x="78" y="38"/>
                </a:lnTo>
                <a:lnTo>
                  <a:pt x="82" y="40"/>
                </a:lnTo>
                <a:lnTo>
                  <a:pt x="127" y="13"/>
                </a:lnTo>
                <a:lnTo>
                  <a:pt x="129" y="13"/>
                </a:lnTo>
                <a:lnTo>
                  <a:pt x="138" y="7"/>
                </a:lnTo>
                <a:lnTo>
                  <a:pt x="147" y="13"/>
                </a:lnTo>
                <a:lnTo>
                  <a:pt x="172" y="27"/>
                </a:lnTo>
                <a:lnTo>
                  <a:pt x="181" y="22"/>
                </a:lnTo>
                <a:lnTo>
                  <a:pt x="209" y="40"/>
                </a:lnTo>
                <a:lnTo>
                  <a:pt x="216" y="38"/>
                </a:lnTo>
                <a:lnTo>
                  <a:pt x="216" y="36"/>
                </a:lnTo>
                <a:lnTo>
                  <a:pt x="229" y="29"/>
                </a:lnTo>
                <a:lnTo>
                  <a:pt x="216" y="20"/>
                </a:lnTo>
                <a:lnTo>
                  <a:pt x="249" y="0"/>
                </a:lnTo>
                <a:lnTo>
                  <a:pt x="265" y="11"/>
                </a:lnTo>
                <a:lnTo>
                  <a:pt x="263" y="11"/>
                </a:lnTo>
                <a:lnTo>
                  <a:pt x="261" y="13"/>
                </a:lnTo>
                <a:lnTo>
                  <a:pt x="254" y="18"/>
                </a:lnTo>
                <a:lnTo>
                  <a:pt x="285" y="36"/>
                </a:lnTo>
                <a:lnTo>
                  <a:pt x="285" y="38"/>
                </a:lnTo>
                <a:lnTo>
                  <a:pt x="279" y="42"/>
                </a:lnTo>
                <a:lnTo>
                  <a:pt x="279" y="47"/>
                </a:lnTo>
                <a:lnTo>
                  <a:pt x="279" y="63"/>
                </a:lnTo>
                <a:lnTo>
                  <a:pt x="279" y="67"/>
                </a:lnTo>
                <a:lnTo>
                  <a:pt x="276" y="71"/>
                </a:lnTo>
                <a:lnTo>
                  <a:pt x="274" y="74"/>
                </a:lnTo>
                <a:lnTo>
                  <a:pt x="272" y="74"/>
                </a:lnTo>
                <a:lnTo>
                  <a:pt x="270" y="76"/>
                </a:lnTo>
                <a:lnTo>
                  <a:pt x="270" y="91"/>
                </a:lnTo>
                <a:lnTo>
                  <a:pt x="290" y="103"/>
                </a:lnTo>
                <a:lnTo>
                  <a:pt x="305" y="96"/>
                </a:lnTo>
                <a:lnTo>
                  <a:pt x="308" y="96"/>
                </a:lnTo>
                <a:lnTo>
                  <a:pt x="310" y="98"/>
                </a:lnTo>
                <a:lnTo>
                  <a:pt x="314" y="100"/>
                </a:lnTo>
                <a:lnTo>
                  <a:pt x="317" y="100"/>
                </a:lnTo>
                <a:lnTo>
                  <a:pt x="332" y="89"/>
                </a:lnTo>
                <a:lnTo>
                  <a:pt x="339" y="87"/>
                </a:lnTo>
                <a:lnTo>
                  <a:pt x="366" y="100"/>
                </a:lnTo>
                <a:lnTo>
                  <a:pt x="370" y="96"/>
                </a:lnTo>
                <a:lnTo>
                  <a:pt x="370" y="136"/>
                </a:lnTo>
                <a:lnTo>
                  <a:pt x="359" y="145"/>
                </a:lnTo>
                <a:lnTo>
                  <a:pt x="359" y="178"/>
                </a:lnTo>
                <a:lnTo>
                  <a:pt x="346" y="185"/>
                </a:lnTo>
                <a:lnTo>
                  <a:pt x="334" y="178"/>
                </a:lnTo>
                <a:lnTo>
                  <a:pt x="332" y="176"/>
                </a:lnTo>
                <a:lnTo>
                  <a:pt x="312" y="163"/>
                </a:lnTo>
                <a:lnTo>
                  <a:pt x="294" y="174"/>
                </a:lnTo>
                <a:lnTo>
                  <a:pt x="281" y="165"/>
                </a:lnTo>
                <a:lnTo>
                  <a:pt x="268" y="174"/>
                </a:lnTo>
                <a:lnTo>
                  <a:pt x="268" y="183"/>
                </a:lnTo>
                <a:lnTo>
                  <a:pt x="252" y="192"/>
                </a:lnTo>
                <a:lnTo>
                  <a:pt x="252" y="207"/>
                </a:lnTo>
                <a:lnTo>
                  <a:pt x="227" y="219"/>
                </a:lnTo>
                <a:lnTo>
                  <a:pt x="227" y="223"/>
                </a:lnTo>
                <a:lnTo>
                  <a:pt x="227" y="234"/>
                </a:lnTo>
                <a:lnTo>
                  <a:pt x="212" y="246"/>
                </a:lnTo>
                <a:lnTo>
                  <a:pt x="212" y="266"/>
                </a:lnTo>
                <a:lnTo>
                  <a:pt x="203" y="272"/>
                </a:lnTo>
                <a:lnTo>
                  <a:pt x="187" y="279"/>
                </a:lnTo>
                <a:lnTo>
                  <a:pt x="187" y="281"/>
                </a:lnTo>
                <a:lnTo>
                  <a:pt x="162" y="294"/>
                </a:lnTo>
                <a:lnTo>
                  <a:pt x="162" y="297"/>
                </a:lnTo>
                <a:lnTo>
                  <a:pt x="145" y="306"/>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59" name="Aragon">
            <a:extLst>
              <a:ext uri="{FF2B5EF4-FFF2-40B4-BE49-F238E27FC236}">
                <a16:creationId xmlns:a16="http://schemas.microsoft.com/office/drawing/2014/main" id="{00000000-0008-0000-1000-00003B000000}"/>
              </a:ext>
            </a:extLst>
          </xdr:cNvPr>
          <xdr:cNvSpPr>
            <a:spLocks/>
          </xdr:cNvSpPr>
        </xdr:nvSpPr>
        <xdr:spPr bwMode="auto">
          <a:xfrm>
            <a:off x="6629400" y="885825"/>
            <a:ext cx="1743075" cy="2762250"/>
          </a:xfrm>
          <a:custGeom>
            <a:avLst/>
            <a:gdLst>
              <a:gd name="T0" fmla="*/ 89 w 183"/>
              <a:gd name="T1" fmla="*/ 290 h 290"/>
              <a:gd name="T2" fmla="*/ 76 w 183"/>
              <a:gd name="T3" fmla="*/ 281 h 290"/>
              <a:gd name="T4" fmla="*/ 67 w 183"/>
              <a:gd name="T5" fmla="*/ 275 h 290"/>
              <a:gd name="T6" fmla="*/ 62 w 183"/>
              <a:gd name="T7" fmla="*/ 257 h 290"/>
              <a:gd name="T8" fmla="*/ 58 w 183"/>
              <a:gd name="T9" fmla="*/ 257 h 290"/>
              <a:gd name="T10" fmla="*/ 42 w 183"/>
              <a:gd name="T11" fmla="*/ 226 h 290"/>
              <a:gd name="T12" fmla="*/ 49 w 183"/>
              <a:gd name="T13" fmla="*/ 192 h 290"/>
              <a:gd name="T14" fmla="*/ 38 w 183"/>
              <a:gd name="T15" fmla="*/ 185 h 290"/>
              <a:gd name="T16" fmla="*/ 0 w 183"/>
              <a:gd name="T17" fmla="*/ 183 h 290"/>
              <a:gd name="T18" fmla="*/ 0 w 183"/>
              <a:gd name="T19" fmla="*/ 156 h 290"/>
              <a:gd name="T20" fmla="*/ 4 w 183"/>
              <a:gd name="T21" fmla="*/ 152 h 290"/>
              <a:gd name="T22" fmla="*/ 11 w 183"/>
              <a:gd name="T23" fmla="*/ 100 h 290"/>
              <a:gd name="T24" fmla="*/ 44 w 183"/>
              <a:gd name="T25" fmla="*/ 96 h 290"/>
              <a:gd name="T26" fmla="*/ 44 w 183"/>
              <a:gd name="T27" fmla="*/ 58 h 290"/>
              <a:gd name="T28" fmla="*/ 44 w 183"/>
              <a:gd name="T29" fmla="*/ 51 h 290"/>
              <a:gd name="T30" fmla="*/ 51 w 183"/>
              <a:gd name="T31" fmla="*/ 38 h 290"/>
              <a:gd name="T32" fmla="*/ 51 w 183"/>
              <a:gd name="T33" fmla="*/ 33 h 290"/>
              <a:gd name="T34" fmla="*/ 51 w 183"/>
              <a:gd name="T35" fmla="*/ 18 h 290"/>
              <a:gd name="T36" fmla="*/ 73 w 183"/>
              <a:gd name="T37" fmla="*/ 4 h 290"/>
              <a:gd name="T38" fmla="*/ 80 w 183"/>
              <a:gd name="T39" fmla="*/ 2 h 290"/>
              <a:gd name="T40" fmla="*/ 82 w 183"/>
              <a:gd name="T41" fmla="*/ 0 h 290"/>
              <a:gd name="T42" fmla="*/ 87 w 183"/>
              <a:gd name="T43" fmla="*/ 0 h 290"/>
              <a:gd name="T44" fmla="*/ 102 w 183"/>
              <a:gd name="T45" fmla="*/ 9 h 290"/>
              <a:gd name="T46" fmla="*/ 116 w 183"/>
              <a:gd name="T47" fmla="*/ 0 h 290"/>
              <a:gd name="T48" fmla="*/ 140 w 183"/>
              <a:gd name="T49" fmla="*/ 2 h 290"/>
              <a:gd name="T50" fmla="*/ 163 w 183"/>
              <a:gd name="T51" fmla="*/ 0 h 290"/>
              <a:gd name="T52" fmla="*/ 178 w 183"/>
              <a:gd name="T53" fmla="*/ 20 h 290"/>
              <a:gd name="T54" fmla="*/ 178 w 183"/>
              <a:gd name="T55" fmla="*/ 27 h 290"/>
              <a:gd name="T56" fmla="*/ 174 w 183"/>
              <a:gd name="T57" fmla="*/ 31 h 290"/>
              <a:gd name="T58" fmla="*/ 167 w 183"/>
              <a:gd name="T59" fmla="*/ 38 h 290"/>
              <a:gd name="T60" fmla="*/ 165 w 183"/>
              <a:gd name="T61" fmla="*/ 58 h 290"/>
              <a:gd name="T62" fmla="*/ 178 w 183"/>
              <a:gd name="T63" fmla="*/ 78 h 290"/>
              <a:gd name="T64" fmla="*/ 169 w 183"/>
              <a:gd name="T65" fmla="*/ 130 h 290"/>
              <a:gd name="T66" fmla="*/ 183 w 183"/>
              <a:gd name="T67" fmla="*/ 139 h 290"/>
              <a:gd name="T68" fmla="*/ 169 w 183"/>
              <a:gd name="T69" fmla="*/ 185 h 290"/>
              <a:gd name="T70" fmla="*/ 158 w 183"/>
              <a:gd name="T71" fmla="*/ 185 h 290"/>
              <a:gd name="T72" fmla="*/ 134 w 183"/>
              <a:gd name="T73" fmla="*/ 239 h 290"/>
              <a:gd name="T74" fmla="*/ 116 w 183"/>
              <a:gd name="T75" fmla="*/ 277 h 290"/>
              <a:gd name="T76" fmla="*/ 109 w 183"/>
              <a:gd name="T77" fmla="*/ 281 h 290"/>
              <a:gd name="T78" fmla="*/ 89 w 183"/>
              <a:gd name="T79" fmla="*/ 290 h 2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183" h="290">
                <a:moveTo>
                  <a:pt x="89" y="290"/>
                </a:moveTo>
                <a:lnTo>
                  <a:pt x="89" y="290"/>
                </a:lnTo>
                <a:lnTo>
                  <a:pt x="87" y="288"/>
                </a:lnTo>
                <a:lnTo>
                  <a:pt x="76" y="281"/>
                </a:lnTo>
                <a:lnTo>
                  <a:pt x="76" y="279"/>
                </a:lnTo>
                <a:lnTo>
                  <a:pt x="67" y="275"/>
                </a:lnTo>
                <a:lnTo>
                  <a:pt x="65" y="259"/>
                </a:lnTo>
                <a:lnTo>
                  <a:pt x="62" y="257"/>
                </a:lnTo>
                <a:lnTo>
                  <a:pt x="60" y="257"/>
                </a:lnTo>
                <a:lnTo>
                  <a:pt x="58" y="257"/>
                </a:lnTo>
                <a:lnTo>
                  <a:pt x="42" y="246"/>
                </a:lnTo>
                <a:lnTo>
                  <a:pt x="42" y="226"/>
                </a:lnTo>
                <a:lnTo>
                  <a:pt x="49" y="221"/>
                </a:lnTo>
                <a:lnTo>
                  <a:pt x="49" y="192"/>
                </a:lnTo>
                <a:lnTo>
                  <a:pt x="38" y="187"/>
                </a:lnTo>
                <a:lnTo>
                  <a:pt x="38" y="185"/>
                </a:lnTo>
                <a:lnTo>
                  <a:pt x="15" y="174"/>
                </a:lnTo>
                <a:lnTo>
                  <a:pt x="0" y="183"/>
                </a:lnTo>
                <a:lnTo>
                  <a:pt x="0" y="179"/>
                </a:lnTo>
                <a:lnTo>
                  <a:pt x="0" y="156"/>
                </a:lnTo>
                <a:lnTo>
                  <a:pt x="2" y="152"/>
                </a:lnTo>
                <a:lnTo>
                  <a:pt x="4" y="152"/>
                </a:lnTo>
                <a:lnTo>
                  <a:pt x="9" y="147"/>
                </a:lnTo>
                <a:lnTo>
                  <a:pt x="11" y="100"/>
                </a:lnTo>
                <a:lnTo>
                  <a:pt x="24" y="107"/>
                </a:lnTo>
                <a:lnTo>
                  <a:pt x="44" y="96"/>
                </a:lnTo>
                <a:lnTo>
                  <a:pt x="44" y="60"/>
                </a:lnTo>
                <a:lnTo>
                  <a:pt x="44" y="58"/>
                </a:lnTo>
                <a:lnTo>
                  <a:pt x="44" y="54"/>
                </a:lnTo>
                <a:lnTo>
                  <a:pt x="44" y="51"/>
                </a:lnTo>
                <a:lnTo>
                  <a:pt x="44" y="49"/>
                </a:lnTo>
                <a:lnTo>
                  <a:pt x="51" y="38"/>
                </a:lnTo>
                <a:lnTo>
                  <a:pt x="51" y="36"/>
                </a:lnTo>
                <a:lnTo>
                  <a:pt x="51" y="33"/>
                </a:lnTo>
                <a:lnTo>
                  <a:pt x="51" y="29"/>
                </a:lnTo>
                <a:lnTo>
                  <a:pt x="51" y="18"/>
                </a:lnTo>
                <a:lnTo>
                  <a:pt x="55" y="16"/>
                </a:lnTo>
                <a:lnTo>
                  <a:pt x="73" y="4"/>
                </a:lnTo>
                <a:lnTo>
                  <a:pt x="78" y="2"/>
                </a:lnTo>
                <a:lnTo>
                  <a:pt x="80" y="2"/>
                </a:lnTo>
                <a:lnTo>
                  <a:pt x="80" y="0"/>
                </a:lnTo>
                <a:lnTo>
                  <a:pt x="82" y="0"/>
                </a:lnTo>
                <a:lnTo>
                  <a:pt x="85" y="0"/>
                </a:lnTo>
                <a:lnTo>
                  <a:pt x="87" y="0"/>
                </a:lnTo>
                <a:lnTo>
                  <a:pt x="96" y="7"/>
                </a:lnTo>
                <a:lnTo>
                  <a:pt x="102" y="9"/>
                </a:lnTo>
                <a:lnTo>
                  <a:pt x="113" y="0"/>
                </a:lnTo>
                <a:lnTo>
                  <a:pt x="116" y="0"/>
                </a:lnTo>
                <a:lnTo>
                  <a:pt x="134" y="7"/>
                </a:lnTo>
                <a:lnTo>
                  <a:pt x="140" y="2"/>
                </a:lnTo>
                <a:lnTo>
                  <a:pt x="149" y="9"/>
                </a:lnTo>
                <a:lnTo>
                  <a:pt x="163" y="0"/>
                </a:lnTo>
                <a:lnTo>
                  <a:pt x="178" y="9"/>
                </a:lnTo>
                <a:lnTo>
                  <a:pt x="178" y="20"/>
                </a:lnTo>
                <a:lnTo>
                  <a:pt x="178" y="22"/>
                </a:lnTo>
                <a:lnTo>
                  <a:pt x="178" y="27"/>
                </a:lnTo>
                <a:lnTo>
                  <a:pt x="176" y="29"/>
                </a:lnTo>
                <a:lnTo>
                  <a:pt x="174" y="31"/>
                </a:lnTo>
                <a:lnTo>
                  <a:pt x="169" y="33"/>
                </a:lnTo>
                <a:lnTo>
                  <a:pt x="167" y="38"/>
                </a:lnTo>
                <a:lnTo>
                  <a:pt x="165" y="38"/>
                </a:lnTo>
                <a:lnTo>
                  <a:pt x="165" y="58"/>
                </a:lnTo>
                <a:lnTo>
                  <a:pt x="178" y="51"/>
                </a:lnTo>
                <a:lnTo>
                  <a:pt x="178" y="78"/>
                </a:lnTo>
                <a:lnTo>
                  <a:pt x="169" y="87"/>
                </a:lnTo>
                <a:lnTo>
                  <a:pt x="169" y="130"/>
                </a:lnTo>
                <a:lnTo>
                  <a:pt x="181" y="136"/>
                </a:lnTo>
                <a:lnTo>
                  <a:pt x="183" y="139"/>
                </a:lnTo>
                <a:lnTo>
                  <a:pt x="172" y="147"/>
                </a:lnTo>
                <a:lnTo>
                  <a:pt x="169" y="185"/>
                </a:lnTo>
                <a:lnTo>
                  <a:pt x="163" y="183"/>
                </a:lnTo>
                <a:lnTo>
                  <a:pt x="158" y="185"/>
                </a:lnTo>
                <a:lnTo>
                  <a:pt x="134" y="201"/>
                </a:lnTo>
                <a:lnTo>
                  <a:pt x="134" y="239"/>
                </a:lnTo>
                <a:lnTo>
                  <a:pt x="116" y="255"/>
                </a:lnTo>
                <a:lnTo>
                  <a:pt x="116" y="277"/>
                </a:lnTo>
                <a:lnTo>
                  <a:pt x="111" y="279"/>
                </a:lnTo>
                <a:lnTo>
                  <a:pt x="109" y="281"/>
                </a:lnTo>
                <a:lnTo>
                  <a:pt x="93" y="288"/>
                </a:lnTo>
                <a:lnTo>
                  <a:pt x="89" y="290"/>
                </a:lnTo>
                <a:close/>
              </a:path>
            </a:pathLst>
          </a:custGeom>
          <a:solidFill>
            <a:schemeClr val="accent5">
              <a:lumMod val="40000"/>
              <a:lumOff val="6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0" name="Castilla_La_Mancha">
            <a:extLst>
              <a:ext uri="{FF2B5EF4-FFF2-40B4-BE49-F238E27FC236}">
                <a16:creationId xmlns:a16="http://schemas.microsoft.com/office/drawing/2014/main" id="{00000000-0008-0000-1000-00003C000000}"/>
              </a:ext>
            </a:extLst>
          </xdr:cNvPr>
          <xdr:cNvSpPr>
            <a:spLocks/>
          </xdr:cNvSpPr>
        </xdr:nvSpPr>
        <xdr:spPr bwMode="auto">
          <a:xfrm>
            <a:off x="4524375" y="2590800"/>
            <a:ext cx="3228975" cy="2819400"/>
          </a:xfrm>
          <a:custGeom>
            <a:avLst/>
            <a:gdLst>
              <a:gd name="T0" fmla="*/ 241 w 339"/>
              <a:gd name="T1" fmla="*/ 267 h 296"/>
              <a:gd name="T2" fmla="*/ 232 w 339"/>
              <a:gd name="T3" fmla="*/ 261 h 296"/>
              <a:gd name="T4" fmla="*/ 214 w 339"/>
              <a:gd name="T5" fmla="*/ 254 h 296"/>
              <a:gd name="T6" fmla="*/ 203 w 339"/>
              <a:gd name="T7" fmla="*/ 261 h 296"/>
              <a:gd name="T8" fmla="*/ 196 w 339"/>
              <a:gd name="T9" fmla="*/ 267 h 296"/>
              <a:gd name="T10" fmla="*/ 185 w 339"/>
              <a:gd name="T11" fmla="*/ 265 h 296"/>
              <a:gd name="T12" fmla="*/ 174 w 339"/>
              <a:gd name="T13" fmla="*/ 259 h 296"/>
              <a:gd name="T14" fmla="*/ 163 w 339"/>
              <a:gd name="T15" fmla="*/ 265 h 296"/>
              <a:gd name="T16" fmla="*/ 111 w 339"/>
              <a:gd name="T17" fmla="*/ 281 h 296"/>
              <a:gd name="T18" fmla="*/ 104 w 339"/>
              <a:gd name="T19" fmla="*/ 276 h 296"/>
              <a:gd name="T20" fmla="*/ 96 w 339"/>
              <a:gd name="T21" fmla="*/ 274 h 296"/>
              <a:gd name="T22" fmla="*/ 89 w 339"/>
              <a:gd name="T23" fmla="*/ 276 h 296"/>
              <a:gd name="T24" fmla="*/ 49 w 339"/>
              <a:gd name="T25" fmla="*/ 267 h 296"/>
              <a:gd name="T26" fmla="*/ 40 w 339"/>
              <a:gd name="T27" fmla="*/ 245 h 296"/>
              <a:gd name="T28" fmla="*/ 44 w 339"/>
              <a:gd name="T29" fmla="*/ 236 h 296"/>
              <a:gd name="T30" fmla="*/ 44 w 339"/>
              <a:gd name="T31" fmla="*/ 219 h 296"/>
              <a:gd name="T32" fmla="*/ 53 w 339"/>
              <a:gd name="T33" fmla="*/ 185 h 296"/>
              <a:gd name="T34" fmla="*/ 17 w 339"/>
              <a:gd name="T35" fmla="*/ 147 h 296"/>
              <a:gd name="T36" fmla="*/ 13 w 339"/>
              <a:gd name="T37" fmla="*/ 149 h 296"/>
              <a:gd name="T38" fmla="*/ 29 w 339"/>
              <a:gd name="T39" fmla="*/ 124 h 296"/>
              <a:gd name="T40" fmla="*/ 60 w 339"/>
              <a:gd name="T41" fmla="*/ 124 h 296"/>
              <a:gd name="T42" fmla="*/ 93 w 339"/>
              <a:gd name="T43" fmla="*/ 120 h 296"/>
              <a:gd name="T44" fmla="*/ 91 w 339"/>
              <a:gd name="T45" fmla="*/ 124 h 296"/>
              <a:gd name="T46" fmla="*/ 165 w 339"/>
              <a:gd name="T47" fmla="*/ 109 h 296"/>
              <a:gd name="T48" fmla="*/ 158 w 339"/>
              <a:gd name="T49" fmla="*/ 91 h 296"/>
              <a:gd name="T50" fmla="*/ 131 w 339"/>
              <a:gd name="T51" fmla="*/ 6 h 296"/>
              <a:gd name="T52" fmla="*/ 149 w 339"/>
              <a:gd name="T53" fmla="*/ 8 h 296"/>
              <a:gd name="T54" fmla="*/ 167 w 339"/>
              <a:gd name="T55" fmla="*/ 0 h 296"/>
              <a:gd name="T56" fmla="*/ 225 w 339"/>
              <a:gd name="T57" fmla="*/ 6 h 296"/>
              <a:gd name="T58" fmla="*/ 247 w 339"/>
              <a:gd name="T59" fmla="*/ 8 h 296"/>
              <a:gd name="T60" fmla="*/ 256 w 339"/>
              <a:gd name="T61" fmla="*/ 42 h 296"/>
              <a:gd name="T62" fmla="*/ 259 w 339"/>
              <a:gd name="T63" fmla="*/ 71 h 296"/>
              <a:gd name="T64" fmla="*/ 281 w 339"/>
              <a:gd name="T65" fmla="*/ 84 h 296"/>
              <a:gd name="T66" fmla="*/ 299 w 339"/>
              <a:gd name="T67" fmla="*/ 109 h 296"/>
              <a:gd name="T68" fmla="*/ 308 w 339"/>
              <a:gd name="T69" fmla="*/ 118 h 296"/>
              <a:gd name="T70" fmla="*/ 306 w 339"/>
              <a:gd name="T71" fmla="*/ 124 h 296"/>
              <a:gd name="T72" fmla="*/ 292 w 339"/>
              <a:gd name="T73" fmla="*/ 158 h 296"/>
              <a:gd name="T74" fmla="*/ 323 w 339"/>
              <a:gd name="T75" fmla="*/ 196 h 296"/>
              <a:gd name="T76" fmla="*/ 330 w 339"/>
              <a:gd name="T77" fmla="*/ 225 h 296"/>
              <a:gd name="T78" fmla="*/ 294 w 339"/>
              <a:gd name="T79" fmla="*/ 250 h 296"/>
              <a:gd name="T80" fmla="*/ 263 w 339"/>
              <a:gd name="T81" fmla="*/ 270 h 296"/>
              <a:gd name="T82" fmla="*/ 261 w 339"/>
              <a:gd name="T83" fmla="*/ 283 h 296"/>
              <a:gd name="T84" fmla="*/ 252 w 339"/>
              <a:gd name="T85" fmla="*/ 296 h 2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339" h="296">
                <a:moveTo>
                  <a:pt x="252" y="296"/>
                </a:moveTo>
                <a:lnTo>
                  <a:pt x="241" y="290"/>
                </a:lnTo>
                <a:lnTo>
                  <a:pt x="241" y="267"/>
                </a:lnTo>
                <a:lnTo>
                  <a:pt x="239" y="265"/>
                </a:lnTo>
                <a:lnTo>
                  <a:pt x="232" y="263"/>
                </a:lnTo>
                <a:lnTo>
                  <a:pt x="232" y="261"/>
                </a:lnTo>
                <a:lnTo>
                  <a:pt x="227" y="259"/>
                </a:lnTo>
                <a:lnTo>
                  <a:pt x="216" y="254"/>
                </a:lnTo>
                <a:lnTo>
                  <a:pt x="214" y="254"/>
                </a:lnTo>
                <a:lnTo>
                  <a:pt x="212" y="256"/>
                </a:lnTo>
                <a:lnTo>
                  <a:pt x="205" y="261"/>
                </a:lnTo>
                <a:lnTo>
                  <a:pt x="203" y="261"/>
                </a:lnTo>
                <a:lnTo>
                  <a:pt x="203" y="263"/>
                </a:lnTo>
                <a:lnTo>
                  <a:pt x="199" y="265"/>
                </a:lnTo>
                <a:lnTo>
                  <a:pt x="196" y="267"/>
                </a:lnTo>
                <a:lnTo>
                  <a:pt x="192" y="270"/>
                </a:lnTo>
                <a:lnTo>
                  <a:pt x="187" y="267"/>
                </a:lnTo>
                <a:lnTo>
                  <a:pt x="185" y="265"/>
                </a:lnTo>
                <a:lnTo>
                  <a:pt x="180" y="263"/>
                </a:lnTo>
                <a:lnTo>
                  <a:pt x="178" y="261"/>
                </a:lnTo>
                <a:lnTo>
                  <a:pt x="174" y="259"/>
                </a:lnTo>
                <a:lnTo>
                  <a:pt x="169" y="261"/>
                </a:lnTo>
                <a:lnTo>
                  <a:pt x="169" y="263"/>
                </a:lnTo>
                <a:lnTo>
                  <a:pt x="163" y="265"/>
                </a:lnTo>
                <a:lnTo>
                  <a:pt x="138" y="283"/>
                </a:lnTo>
                <a:lnTo>
                  <a:pt x="123" y="274"/>
                </a:lnTo>
                <a:lnTo>
                  <a:pt x="111" y="281"/>
                </a:lnTo>
                <a:lnTo>
                  <a:pt x="109" y="281"/>
                </a:lnTo>
                <a:lnTo>
                  <a:pt x="107" y="279"/>
                </a:lnTo>
                <a:lnTo>
                  <a:pt x="104" y="276"/>
                </a:lnTo>
                <a:lnTo>
                  <a:pt x="100" y="274"/>
                </a:lnTo>
                <a:lnTo>
                  <a:pt x="98" y="274"/>
                </a:lnTo>
                <a:lnTo>
                  <a:pt x="96" y="274"/>
                </a:lnTo>
                <a:lnTo>
                  <a:pt x="93" y="274"/>
                </a:lnTo>
                <a:lnTo>
                  <a:pt x="91" y="276"/>
                </a:lnTo>
                <a:lnTo>
                  <a:pt x="89" y="276"/>
                </a:lnTo>
                <a:lnTo>
                  <a:pt x="84" y="281"/>
                </a:lnTo>
                <a:lnTo>
                  <a:pt x="82" y="283"/>
                </a:lnTo>
                <a:lnTo>
                  <a:pt x="49" y="267"/>
                </a:lnTo>
                <a:lnTo>
                  <a:pt x="49" y="265"/>
                </a:lnTo>
                <a:lnTo>
                  <a:pt x="40" y="261"/>
                </a:lnTo>
                <a:lnTo>
                  <a:pt x="40" y="245"/>
                </a:lnTo>
                <a:lnTo>
                  <a:pt x="42" y="243"/>
                </a:lnTo>
                <a:lnTo>
                  <a:pt x="44" y="241"/>
                </a:lnTo>
                <a:lnTo>
                  <a:pt x="44" y="236"/>
                </a:lnTo>
                <a:lnTo>
                  <a:pt x="44" y="234"/>
                </a:lnTo>
                <a:lnTo>
                  <a:pt x="47" y="230"/>
                </a:lnTo>
                <a:lnTo>
                  <a:pt x="44" y="219"/>
                </a:lnTo>
                <a:lnTo>
                  <a:pt x="47" y="214"/>
                </a:lnTo>
                <a:lnTo>
                  <a:pt x="53" y="207"/>
                </a:lnTo>
                <a:lnTo>
                  <a:pt x="53" y="185"/>
                </a:lnTo>
                <a:lnTo>
                  <a:pt x="36" y="194"/>
                </a:lnTo>
                <a:lnTo>
                  <a:pt x="17" y="183"/>
                </a:lnTo>
                <a:lnTo>
                  <a:pt x="17" y="147"/>
                </a:lnTo>
                <a:lnTo>
                  <a:pt x="15" y="147"/>
                </a:lnTo>
                <a:lnTo>
                  <a:pt x="13" y="147"/>
                </a:lnTo>
                <a:lnTo>
                  <a:pt x="13" y="149"/>
                </a:lnTo>
                <a:lnTo>
                  <a:pt x="0" y="158"/>
                </a:lnTo>
                <a:lnTo>
                  <a:pt x="0" y="143"/>
                </a:lnTo>
                <a:lnTo>
                  <a:pt x="29" y="124"/>
                </a:lnTo>
                <a:lnTo>
                  <a:pt x="47" y="113"/>
                </a:lnTo>
                <a:lnTo>
                  <a:pt x="49" y="113"/>
                </a:lnTo>
                <a:lnTo>
                  <a:pt x="60" y="124"/>
                </a:lnTo>
                <a:lnTo>
                  <a:pt x="82" y="111"/>
                </a:lnTo>
                <a:lnTo>
                  <a:pt x="93" y="118"/>
                </a:lnTo>
                <a:lnTo>
                  <a:pt x="93" y="120"/>
                </a:lnTo>
                <a:lnTo>
                  <a:pt x="89" y="122"/>
                </a:lnTo>
                <a:lnTo>
                  <a:pt x="89" y="124"/>
                </a:lnTo>
                <a:lnTo>
                  <a:pt x="91" y="124"/>
                </a:lnTo>
                <a:lnTo>
                  <a:pt x="116" y="140"/>
                </a:lnTo>
                <a:lnTo>
                  <a:pt x="165" y="111"/>
                </a:lnTo>
                <a:lnTo>
                  <a:pt x="165" y="109"/>
                </a:lnTo>
                <a:lnTo>
                  <a:pt x="176" y="102"/>
                </a:lnTo>
                <a:lnTo>
                  <a:pt x="176" y="100"/>
                </a:lnTo>
                <a:lnTo>
                  <a:pt x="158" y="91"/>
                </a:lnTo>
                <a:lnTo>
                  <a:pt x="158" y="76"/>
                </a:lnTo>
                <a:lnTo>
                  <a:pt x="129" y="60"/>
                </a:lnTo>
                <a:lnTo>
                  <a:pt x="131" y="6"/>
                </a:lnTo>
                <a:lnTo>
                  <a:pt x="136" y="2"/>
                </a:lnTo>
                <a:lnTo>
                  <a:pt x="147" y="8"/>
                </a:lnTo>
                <a:lnTo>
                  <a:pt x="149" y="8"/>
                </a:lnTo>
                <a:lnTo>
                  <a:pt x="154" y="8"/>
                </a:lnTo>
                <a:lnTo>
                  <a:pt x="154" y="6"/>
                </a:lnTo>
                <a:lnTo>
                  <a:pt x="167" y="0"/>
                </a:lnTo>
                <a:lnTo>
                  <a:pt x="201" y="22"/>
                </a:lnTo>
                <a:lnTo>
                  <a:pt x="225" y="8"/>
                </a:lnTo>
                <a:lnTo>
                  <a:pt x="225" y="6"/>
                </a:lnTo>
                <a:lnTo>
                  <a:pt x="236" y="2"/>
                </a:lnTo>
                <a:lnTo>
                  <a:pt x="247" y="6"/>
                </a:lnTo>
                <a:lnTo>
                  <a:pt x="247" y="8"/>
                </a:lnTo>
                <a:lnTo>
                  <a:pt x="265" y="17"/>
                </a:lnTo>
                <a:lnTo>
                  <a:pt x="265" y="37"/>
                </a:lnTo>
                <a:lnTo>
                  <a:pt x="256" y="42"/>
                </a:lnTo>
                <a:lnTo>
                  <a:pt x="256" y="62"/>
                </a:lnTo>
                <a:lnTo>
                  <a:pt x="256" y="67"/>
                </a:lnTo>
                <a:lnTo>
                  <a:pt x="259" y="71"/>
                </a:lnTo>
                <a:lnTo>
                  <a:pt x="267" y="76"/>
                </a:lnTo>
                <a:lnTo>
                  <a:pt x="270" y="78"/>
                </a:lnTo>
                <a:lnTo>
                  <a:pt x="281" y="84"/>
                </a:lnTo>
                <a:lnTo>
                  <a:pt x="281" y="98"/>
                </a:lnTo>
                <a:lnTo>
                  <a:pt x="286" y="102"/>
                </a:lnTo>
                <a:lnTo>
                  <a:pt x="299" y="109"/>
                </a:lnTo>
                <a:lnTo>
                  <a:pt x="299" y="111"/>
                </a:lnTo>
                <a:lnTo>
                  <a:pt x="306" y="113"/>
                </a:lnTo>
                <a:lnTo>
                  <a:pt x="308" y="118"/>
                </a:lnTo>
                <a:lnTo>
                  <a:pt x="308" y="120"/>
                </a:lnTo>
                <a:lnTo>
                  <a:pt x="308" y="122"/>
                </a:lnTo>
                <a:lnTo>
                  <a:pt x="306" y="124"/>
                </a:lnTo>
                <a:lnTo>
                  <a:pt x="303" y="124"/>
                </a:lnTo>
                <a:lnTo>
                  <a:pt x="292" y="131"/>
                </a:lnTo>
                <a:lnTo>
                  <a:pt x="292" y="158"/>
                </a:lnTo>
                <a:lnTo>
                  <a:pt x="317" y="171"/>
                </a:lnTo>
                <a:lnTo>
                  <a:pt x="317" y="189"/>
                </a:lnTo>
                <a:lnTo>
                  <a:pt x="323" y="196"/>
                </a:lnTo>
                <a:lnTo>
                  <a:pt x="337" y="205"/>
                </a:lnTo>
                <a:lnTo>
                  <a:pt x="339" y="230"/>
                </a:lnTo>
                <a:lnTo>
                  <a:pt x="330" y="225"/>
                </a:lnTo>
                <a:lnTo>
                  <a:pt x="308" y="241"/>
                </a:lnTo>
                <a:lnTo>
                  <a:pt x="308" y="254"/>
                </a:lnTo>
                <a:lnTo>
                  <a:pt x="294" y="250"/>
                </a:lnTo>
                <a:lnTo>
                  <a:pt x="270" y="265"/>
                </a:lnTo>
                <a:lnTo>
                  <a:pt x="270" y="267"/>
                </a:lnTo>
                <a:lnTo>
                  <a:pt x="263" y="270"/>
                </a:lnTo>
                <a:lnTo>
                  <a:pt x="263" y="279"/>
                </a:lnTo>
                <a:lnTo>
                  <a:pt x="263" y="281"/>
                </a:lnTo>
                <a:lnTo>
                  <a:pt x="261" y="283"/>
                </a:lnTo>
                <a:lnTo>
                  <a:pt x="254" y="287"/>
                </a:lnTo>
                <a:lnTo>
                  <a:pt x="252" y="290"/>
                </a:lnTo>
                <a:lnTo>
                  <a:pt x="252" y="296"/>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1" name="Galicia">
            <a:extLst>
              <a:ext uri="{FF2B5EF4-FFF2-40B4-BE49-F238E27FC236}">
                <a16:creationId xmlns:a16="http://schemas.microsoft.com/office/drawing/2014/main" id="{00000000-0008-0000-1000-00003D000000}"/>
              </a:ext>
            </a:extLst>
          </xdr:cNvPr>
          <xdr:cNvSpPr>
            <a:spLocks/>
          </xdr:cNvSpPr>
        </xdr:nvSpPr>
        <xdr:spPr bwMode="auto">
          <a:xfrm>
            <a:off x="1543050" y="571500"/>
            <a:ext cx="1790700" cy="1905000"/>
          </a:xfrm>
          <a:custGeom>
            <a:avLst/>
            <a:gdLst>
              <a:gd name="T0" fmla="*/ 94 w 188"/>
              <a:gd name="T1" fmla="*/ 196 h 200"/>
              <a:gd name="T2" fmla="*/ 85 w 188"/>
              <a:gd name="T3" fmla="*/ 192 h 200"/>
              <a:gd name="T4" fmla="*/ 76 w 188"/>
              <a:gd name="T5" fmla="*/ 169 h 200"/>
              <a:gd name="T6" fmla="*/ 70 w 188"/>
              <a:gd name="T7" fmla="*/ 174 h 200"/>
              <a:gd name="T8" fmla="*/ 43 w 188"/>
              <a:gd name="T9" fmla="*/ 196 h 200"/>
              <a:gd name="T10" fmla="*/ 36 w 188"/>
              <a:gd name="T11" fmla="*/ 180 h 200"/>
              <a:gd name="T12" fmla="*/ 51 w 188"/>
              <a:gd name="T13" fmla="*/ 172 h 200"/>
              <a:gd name="T14" fmla="*/ 51 w 188"/>
              <a:gd name="T15" fmla="*/ 147 h 200"/>
              <a:gd name="T16" fmla="*/ 45 w 188"/>
              <a:gd name="T17" fmla="*/ 149 h 200"/>
              <a:gd name="T18" fmla="*/ 38 w 188"/>
              <a:gd name="T19" fmla="*/ 153 h 200"/>
              <a:gd name="T20" fmla="*/ 27 w 188"/>
              <a:gd name="T21" fmla="*/ 142 h 200"/>
              <a:gd name="T22" fmla="*/ 36 w 188"/>
              <a:gd name="T23" fmla="*/ 118 h 200"/>
              <a:gd name="T24" fmla="*/ 29 w 188"/>
              <a:gd name="T25" fmla="*/ 102 h 200"/>
              <a:gd name="T26" fmla="*/ 11 w 188"/>
              <a:gd name="T27" fmla="*/ 96 h 200"/>
              <a:gd name="T28" fmla="*/ 0 w 188"/>
              <a:gd name="T29" fmla="*/ 91 h 200"/>
              <a:gd name="T30" fmla="*/ 2 w 188"/>
              <a:gd name="T31" fmla="*/ 84 h 200"/>
              <a:gd name="T32" fmla="*/ 5 w 188"/>
              <a:gd name="T33" fmla="*/ 80 h 200"/>
              <a:gd name="T34" fmla="*/ 7 w 188"/>
              <a:gd name="T35" fmla="*/ 73 h 200"/>
              <a:gd name="T36" fmla="*/ 9 w 188"/>
              <a:gd name="T37" fmla="*/ 53 h 200"/>
              <a:gd name="T38" fmla="*/ 43 w 188"/>
              <a:gd name="T39" fmla="*/ 46 h 200"/>
              <a:gd name="T40" fmla="*/ 58 w 188"/>
              <a:gd name="T41" fmla="*/ 17 h 200"/>
              <a:gd name="T42" fmla="*/ 101 w 188"/>
              <a:gd name="T43" fmla="*/ 9 h 200"/>
              <a:gd name="T44" fmla="*/ 157 w 188"/>
              <a:gd name="T45" fmla="*/ 35 h 200"/>
              <a:gd name="T46" fmla="*/ 172 w 188"/>
              <a:gd name="T47" fmla="*/ 78 h 200"/>
              <a:gd name="T48" fmla="*/ 163 w 188"/>
              <a:gd name="T49" fmla="*/ 109 h 200"/>
              <a:gd name="T50" fmla="*/ 166 w 188"/>
              <a:gd name="T51" fmla="*/ 127 h 200"/>
              <a:gd name="T52" fmla="*/ 170 w 188"/>
              <a:gd name="T53" fmla="*/ 125 h 200"/>
              <a:gd name="T54" fmla="*/ 188 w 188"/>
              <a:gd name="T55" fmla="*/ 149 h 200"/>
              <a:gd name="T56" fmla="*/ 174 w 188"/>
              <a:gd name="T57" fmla="*/ 156 h 200"/>
              <a:gd name="T58" fmla="*/ 147 w 188"/>
              <a:gd name="T59" fmla="*/ 196 h 200"/>
              <a:gd name="T60" fmla="*/ 138 w 188"/>
              <a:gd name="T61" fmla="*/ 196 h 200"/>
              <a:gd name="T62" fmla="*/ 123 w 188"/>
              <a:gd name="T63" fmla="*/ 187 h 200"/>
              <a:gd name="T64" fmla="*/ 107 w 188"/>
              <a:gd name="T65" fmla="*/ 196 h 2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88" h="200">
                <a:moveTo>
                  <a:pt x="101" y="200"/>
                </a:moveTo>
                <a:lnTo>
                  <a:pt x="94" y="196"/>
                </a:lnTo>
                <a:lnTo>
                  <a:pt x="92" y="196"/>
                </a:lnTo>
                <a:lnTo>
                  <a:pt x="85" y="192"/>
                </a:lnTo>
                <a:lnTo>
                  <a:pt x="85" y="165"/>
                </a:lnTo>
                <a:lnTo>
                  <a:pt x="76" y="169"/>
                </a:lnTo>
                <a:lnTo>
                  <a:pt x="71" y="172"/>
                </a:lnTo>
                <a:lnTo>
                  <a:pt x="70" y="174"/>
                </a:lnTo>
                <a:lnTo>
                  <a:pt x="43" y="192"/>
                </a:lnTo>
                <a:lnTo>
                  <a:pt x="43" y="196"/>
                </a:lnTo>
                <a:lnTo>
                  <a:pt x="36" y="200"/>
                </a:lnTo>
                <a:lnTo>
                  <a:pt x="36" y="180"/>
                </a:lnTo>
                <a:lnTo>
                  <a:pt x="47" y="174"/>
                </a:lnTo>
                <a:lnTo>
                  <a:pt x="51" y="172"/>
                </a:lnTo>
                <a:lnTo>
                  <a:pt x="54" y="169"/>
                </a:lnTo>
                <a:lnTo>
                  <a:pt x="51" y="147"/>
                </a:lnTo>
                <a:lnTo>
                  <a:pt x="47" y="149"/>
                </a:lnTo>
                <a:lnTo>
                  <a:pt x="45" y="149"/>
                </a:lnTo>
                <a:lnTo>
                  <a:pt x="43" y="151"/>
                </a:lnTo>
                <a:lnTo>
                  <a:pt x="38" y="153"/>
                </a:lnTo>
                <a:lnTo>
                  <a:pt x="38" y="136"/>
                </a:lnTo>
                <a:lnTo>
                  <a:pt x="27" y="142"/>
                </a:lnTo>
                <a:lnTo>
                  <a:pt x="27" y="127"/>
                </a:lnTo>
                <a:lnTo>
                  <a:pt x="36" y="118"/>
                </a:lnTo>
                <a:lnTo>
                  <a:pt x="36" y="100"/>
                </a:lnTo>
                <a:lnTo>
                  <a:pt x="29" y="102"/>
                </a:lnTo>
                <a:lnTo>
                  <a:pt x="23" y="107"/>
                </a:lnTo>
                <a:lnTo>
                  <a:pt x="11" y="96"/>
                </a:lnTo>
                <a:lnTo>
                  <a:pt x="2" y="98"/>
                </a:lnTo>
                <a:lnTo>
                  <a:pt x="0" y="91"/>
                </a:lnTo>
                <a:lnTo>
                  <a:pt x="0" y="87"/>
                </a:lnTo>
                <a:lnTo>
                  <a:pt x="2" y="84"/>
                </a:lnTo>
                <a:lnTo>
                  <a:pt x="2" y="82"/>
                </a:lnTo>
                <a:lnTo>
                  <a:pt x="5" y="80"/>
                </a:lnTo>
                <a:lnTo>
                  <a:pt x="7" y="76"/>
                </a:lnTo>
                <a:lnTo>
                  <a:pt x="7" y="73"/>
                </a:lnTo>
                <a:lnTo>
                  <a:pt x="9" y="71"/>
                </a:lnTo>
                <a:lnTo>
                  <a:pt x="9" y="53"/>
                </a:lnTo>
                <a:lnTo>
                  <a:pt x="34" y="37"/>
                </a:lnTo>
                <a:lnTo>
                  <a:pt x="43" y="46"/>
                </a:lnTo>
                <a:lnTo>
                  <a:pt x="58" y="37"/>
                </a:lnTo>
                <a:lnTo>
                  <a:pt x="58" y="17"/>
                </a:lnTo>
                <a:lnTo>
                  <a:pt x="83" y="0"/>
                </a:lnTo>
                <a:lnTo>
                  <a:pt x="101" y="9"/>
                </a:lnTo>
                <a:lnTo>
                  <a:pt x="152" y="31"/>
                </a:lnTo>
                <a:lnTo>
                  <a:pt x="157" y="35"/>
                </a:lnTo>
                <a:lnTo>
                  <a:pt x="157" y="69"/>
                </a:lnTo>
                <a:lnTo>
                  <a:pt x="172" y="78"/>
                </a:lnTo>
                <a:lnTo>
                  <a:pt x="172" y="102"/>
                </a:lnTo>
                <a:lnTo>
                  <a:pt x="163" y="109"/>
                </a:lnTo>
                <a:lnTo>
                  <a:pt x="163" y="127"/>
                </a:lnTo>
                <a:lnTo>
                  <a:pt x="166" y="127"/>
                </a:lnTo>
                <a:lnTo>
                  <a:pt x="166" y="125"/>
                </a:lnTo>
                <a:lnTo>
                  <a:pt x="170" y="125"/>
                </a:lnTo>
                <a:lnTo>
                  <a:pt x="170" y="138"/>
                </a:lnTo>
                <a:lnTo>
                  <a:pt x="188" y="149"/>
                </a:lnTo>
                <a:lnTo>
                  <a:pt x="186" y="149"/>
                </a:lnTo>
                <a:lnTo>
                  <a:pt x="174" y="156"/>
                </a:lnTo>
                <a:lnTo>
                  <a:pt x="172" y="185"/>
                </a:lnTo>
                <a:lnTo>
                  <a:pt x="147" y="196"/>
                </a:lnTo>
                <a:lnTo>
                  <a:pt x="141" y="198"/>
                </a:lnTo>
                <a:lnTo>
                  <a:pt x="138" y="196"/>
                </a:lnTo>
                <a:lnTo>
                  <a:pt x="136" y="196"/>
                </a:lnTo>
                <a:lnTo>
                  <a:pt x="123" y="187"/>
                </a:lnTo>
                <a:lnTo>
                  <a:pt x="110" y="196"/>
                </a:lnTo>
                <a:lnTo>
                  <a:pt x="107" y="196"/>
                </a:lnTo>
                <a:lnTo>
                  <a:pt x="101" y="200"/>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2" name="Cantabria">
            <a:extLst>
              <a:ext uri="{FF2B5EF4-FFF2-40B4-BE49-F238E27FC236}">
                <a16:creationId xmlns:a16="http://schemas.microsoft.com/office/drawing/2014/main" id="{00000000-0008-0000-1000-00003E000000}"/>
              </a:ext>
            </a:extLst>
          </xdr:cNvPr>
          <xdr:cNvSpPr>
            <a:spLocks/>
          </xdr:cNvSpPr>
        </xdr:nvSpPr>
        <xdr:spPr bwMode="auto">
          <a:xfrm>
            <a:off x="4581525" y="657225"/>
            <a:ext cx="962025" cy="638175"/>
          </a:xfrm>
          <a:custGeom>
            <a:avLst/>
            <a:gdLst>
              <a:gd name="T0" fmla="*/ 61 w 101"/>
              <a:gd name="T1" fmla="*/ 67 h 67"/>
              <a:gd name="T2" fmla="*/ 30 w 101"/>
              <a:gd name="T3" fmla="*/ 48 h 67"/>
              <a:gd name="T4" fmla="*/ 27 w 101"/>
              <a:gd name="T5" fmla="*/ 48 h 67"/>
              <a:gd name="T6" fmla="*/ 21 w 101"/>
              <a:gd name="T7" fmla="*/ 53 h 67"/>
              <a:gd name="T8" fmla="*/ 9 w 101"/>
              <a:gd name="T9" fmla="*/ 46 h 67"/>
              <a:gd name="T10" fmla="*/ 0 w 101"/>
              <a:gd name="T11" fmla="*/ 42 h 67"/>
              <a:gd name="T12" fmla="*/ 27 w 101"/>
              <a:gd name="T13" fmla="*/ 24 h 67"/>
              <a:gd name="T14" fmla="*/ 27 w 101"/>
              <a:gd name="T15" fmla="*/ 22 h 67"/>
              <a:gd name="T16" fmla="*/ 23 w 101"/>
              <a:gd name="T17" fmla="*/ 20 h 67"/>
              <a:gd name="T18" fmla="*/ 36 w 101"/>
              <a:gd name="T19" fmla="*/ 11 h 67"/>
              <a:gd name="T20" fmla="*/ 36 w 101"/>
              <a:gd name="T21" fmla="*/ 8 h 67"/>
              <a:gd name="T22" fmla="*/ 38 w 101"/>
              <a:gd name="T23" fmla="*/ 8 h 67"/>
              <a:gd name="T24" fmla="*/ 41 w 101"/>
              <a:gd name="T25" fmla="*/ 8 h 67"/>
              <a:gd name="T26" fmla="*/ 43 w 101"/>
              <a:gd name="T27" fmla="*/ 6 h 67"/>
              <a:gd name="T28" fmla="*/ 47 w 101"/>
              <a:gd name="T29" fmla="*/ 2 h 67"/>
              <a:gd name="T30" fmla="*/ 52 w 101"/>
              <a:gd name="T31" fmla="*/ 2 h 67"/>
              <a:gd name="T32" fmla="*/ 54 w 101"/>
              <a:gd name="T33" fmla="*/ 2 h 67"/>
              <a:gd name="T34" fmla="*/ 56 w 101"/>
              <a:gd name="T35" fmla="*/ 2 h 67"/>
              <a:gd name="T36" fmla="*/ 63 w 101"/>
              <a:gd name="T37" fmla="*/ 4 h 67"/>
              <a:gd name="T38" fmla="*/ 63 w 101"/>
              <a:gd name="T39" fmla="*/ 6 h 67"/>
              <a:gd name="T40" fmla="*/ 65 w 101"/>
              <a:gd name="T41" fmla="*/ 6 h 67"/>
              <a:gd name="T42" fmla="*/ 67 w 101"/>
              <a:gd name="T43" fmla="*/ 6 h 67"/>
              <a:gd name="T44" fmla="*/ 81 w 101"/>
              <a:gd name="T45" fmla="*/ 0 h 67"/>
              <a:gd name="T46" fmla="*/ 98 w 101"/>
              <a:gd name="T47" fmla="*/ 8 h 67"/>
              <a:gd name="T48" fmla="*/ 98 w 101"/>
              <a:gd name="T49" fmla="*/ 11 h 67"/>
              <a:gd name="T50" fmla="*/ 101 w 101"/>
              <a:gd name="T51" fmla="*/ 11 h 67"/>
              <a:gd name="T52" fmla="*/ 101 w 101"/>
              <a:gd name="T53" fmla="*/ 15 h 67"/>
              <a:gd name="T54" fmla="*/ 94 w 101"/>
              <a:gd name="T55" fmla="*/ 20 h 67"/>
              <a:gd name="T56" fmla="*/ 94 w 101"/>
              <a:gd name="T57" fmla="*/ 28 h 67"/>
              <a:gd name="T58" fmla="*/ 65 w 101"/>
              <a:gd name="T59" fmla="*/ 46 h 67"/>
              <a:gd name="T60" fmla="*/ 63 w 101"/>
              <a:gd name="T61" fmla="*/ 46 h 67"/>
              <a:gd name="T62" fmla="*/ 54 w 101"/>
              <a:gd name="T63" fmla="*/ 53 h 67"/>
              <a:gd name="T64" fmla="*/ 67 w 101"/>
              <a:gd name="T65" fmla="*/ 62 h 67"/>
              <a:gd name="T66" fmla="*/ 61 w 101"/>
              <a:gd name="T67" fmla="*/ 67 h 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101" h="67">
                <a:moveTo>
                  <a:pt x="61" y="67"/>
                </a:moveTo>
                <a:lnTo>
                  <a:pt x="30" y="48"/>
                </a:lnTo>
                <a:lnTo>
                  <a:pt x="27" y="48"/>
                </a:lnTo>
                <a:lnTo>
                  <a:pt x="21" y="53"/>
                </a:lnTo>
                <a:lnTo>
                  <a:pt x="9" y="46"/>
                </a:lnTo>
                <a:lnTo>
                  <a:pt x="0" y="42"/>
                </a:lnTo>
                <a:lnTo>
                  <a:pt x="27" y="24"/>
                </a:lnTo>
                <a:lnTo>
                  <a:pt x="27" y="22"/>
                </a:lnTo>
                <a:lnTo>
                  <a:pt x="23" y="20"/>
                </a:lnTo>
                <a:lnTo>
                  <a:pt x="36" y="11"/>
                </a:lnTo>
                <a:lnTo>
                  <a:pt x="36" y="8"/>
                </a:lnTo>
                <a:lnTo>
                  <a:pt x="38" y="8"/>
                </a:lnTo>
                <a:lnTo>
                  <a:pt x="41" y="8"/>
                </a:lnTo>
                <a:lnTo>
                  <a:pt x="43" y="6"/>
                </a:lnTo>
                <a:lnTo>
                  <a:pt x="47" y="2"/>
                </a:lnTo>
                <a:lnTo>
                  <a:pt x="52" y="2"/>
                </a:lnTo>
                <a:lnTo>
                  <a:pt x="54" y="2"/>
                </a:lnTo>
                <a:lnTo>
                  <a:pt x="56" y="2"/>
                </a:lnTo>
                <a:lnTo>
                  <a:pt x="63" y="4"/>
                </a:lnTo>
                <a:lnTo>
                  <a:pt x="63" y="6"/>
                </a:lnTo>
                <a:lnTo>
                  <a:pt x="65" y="6"/>
                </a:lnTo>
                <a:lnTo>
                  <a:pt x="67" y="6"/>
                </a:lnTo>
                <a:lnTo>
                  <a:pt x="81" y="0"/>
                </a:lnTo>
                <a:lnTo>
                  <a:pt x="98" y="8"/>
                </a:lnTo>
                <a:lnTo>
                  <a:pt x="98" y="11"/>
                </a:lnTo>
                <a:lnTo>
                  <a:pt x="101" y="11"/>
                </a:lnTo>
                <a:lnTo>
                  <a:pt x="101" y="15"/>
                </a:lnTo>
                <a:lnTo>
                  <a:pt x="94" y="20"/>
                </a:lnTo>
                <a:lnTo>
                  <a:pt x="94" y="28"/>
                </a:lnTo>
                <a:lnTo>
                  <a:pt x="65" y="46"/>
                </a:lnTo>
                <a:lnTo>
                  <a:pt x="63" y="46"/>
                </a:lnTo>
                <a:lnTo>
                  <a:pt x="54" y="53"/>
                </a:lnTo>
                <a:lnTo>
                  <a:pt x="67" y="62"/>
                </a:lnTo>
                <a:lnTo>
                  <a:pt x="61" y="67"/>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3" name="PaisVasco">
            <a:extLst>
              <a:ext uri="{FF2B5EF4-FFF2-40B4-BE49-F238E27FC236}">
                <a16:creationId xmlns:a16="http://schemas.microsoft.com/office/drawing/2014/main" id="{00000000-0008-0000-1000-00003F000000}"/>
              </a:ext>
            </a:extLst>
          </xdr:cNvPr>
          <xdr:cNvSpPr>
            <a:spLocks/>
          </xdr:cNvSpPr>
        </xdr:nvSpPr>
        <xdr:spPr bwMode="auto">
          <a:xfrm>
            <a:off x="5543550" y="590550"/>
            <a:ext cx="1000125" cy="847725"/>
          </a:xfrm>
          <a:custGeom>
            <a:avLst/>
            <a:gdLst>
              <a:gd name="T0" fmla="*/ 67 w 105"/>
              <a:gd name="T1" fmla="*/ 89 h 89"/>
              <a:gd name="T2" fmla="*/ 47 w 105"/>
              <a:gd name="T3" fmla="*/ 78 h 89"/>
              <a:gd name="T4" fmla="*/ 44 w 105"/>
              <a:gd name="T5" fmla="*/ 76 h 89"/>
              <a:gd name="T6" fmla="*/ 13 w 105"/>
              <a:gd name="T7" fmla="*/ 58 h 89"/>
              <a:gd name="T8" fmla="*/ 24 w 105"/>
              <a:gd name="T9" fmla="*/ 51 h 89"/>
              <a:gd name="T10" fmla="*/ 0 w 105"/>
              <a:gd name="T11" fmla="*/ 35 h 89"/>
              <a:gd name="T12" fmla="*/ 0 w 105"/>
              <a:gd name="T13" fmla="*/ 29 h 89"/>
              <a:gd name="T14" fmla="*/ 7 w 105"/>
              <a:gd name="T15" fmla="*/ 24 h 89"/>
              <a:gd name="T16" fmla="*/ 7 w 105"/>
              <a:gd name="T17" fmla="*/ 18 h 89"/>
              <a:gd name="T18" fmla="*/ 7 w 105"/>
              <a:gd name="T19" fmla="*/ 15 h 89"/>
              <a:gd name="T20" fmla="*/ 22 w 105"/>
              <a:gd name="T21" fmla="*/ 7 h 89"/>
              <a:gd name="T22" fmla="*/ 31 w 105"/>
              <a:gd name="T23" fmla="*/ 0 h 89"/>
              <a:gd name="T24" fmla="*/ 40 w 105"/>
              <a:gd name="T25" fmla="*/ 7 h 89"/>
              <a:gd name="T26" fmla="*/ 51 w 105"/>
              <a:gd name="T27" fmla="*/ 13 h 89"/>
              <a:gd name="T28" fmla="*/ 60 w 105"/>
              <a:gd name="T29" fmla="*/ 9 h 89"/>
              <a:gd name="T30" fmla="*/ 76 w 105"/>
              <a:gd name="T31" fmla="*/ 15 h 89"/>
              <a:gd name="T32" fmla="*/ 78 w 105"/>
              <a:gd name="T33" fmla="*/ 18 h 89"/>
              <a:gd name="T34" fmla="*/ 80 w 105"/>
              <a:gd name="T35" fmla="*/ 15 h 89"/>
              <a:gd name="T36" fmla="*/ 105 w 105"/>
              <a:gd name="T37" fmla="*/ 0 h 89"/>
              <a:gd name="T38" fmla="*/ 105 w 105"/>
              <a:gd name="T39" fmla="*/ 11 h 89"/>
              <a:gd name="T40" fmla="*/ 92 w 105"/>
              <a:gd name="T41" fmla="*/ 20 h 89"/>
              <a:gd name="T42" fmla="*/ 92 w 105"/>
              <a:gd name="T43" fmla="*/ 33 h 89"/>
              <a:gd name="T44" fmla="*/ 80 w 105"/>
              <a:gd name="T45" fmla="*/ 42 h 89"/>
              <a:gd name="T46" fmla="*/ 78 w 105"/>
              <a:gd name="T47" fmla="*/ 64 h 89"/>
              <a:gd name="T48" fmla="*/ 65 w 105"/>
              <a:gd name="T49" fmla="*/ 76 h 89"/>
              <a:gd name="T50" fmla="*/ 62 w 105"/>
              <a:gd name="T51" fmla="*/ 78 h 89"/>
              <a:gd name="T52" fmla="*/ 69 w 105"/>
              <a:gd name="T53" fmla="*/ 85 h 89"/>
              <a:gd name="T54" fmla="*/ 67 w 105"/>
              <a:gd name="T55" fmla="*/ 89 h 8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Lst>
            <a:rect l="0" t="0" r="r" b="b"/>
            <a:pathLst>
              <a:path w="105" h="89">
                <a:moveTo>
                  <a:pt x="67" y="89"/>
                </a:moveTo>
                <a:lnTo>
                  <a:pt x="47" y="78"/>
                </a:lnTo>
                <a:lnTo>
                  <a:pt x="44" y="76"/>
                </a:lnTo>
                <a:lnTo>
                  <a:pt x="13" y="58"/>
                </a:lnTo>
                <a:lnTo>
                  <a:pt x="24" y="51"/>
                </a:lnTo>
                <a:lnTo>
                  <a:pt x="0" y="35"/>
                </a:lnTo>
                <a:lnTo>
                  <a:pt x="0" y="29"/>
                </a:lnTo>
                <a:lnTo>
                  <a:pt x="7" y="24"/>
                </a:lnTo>
                <a:lnTo>
                  <a:pt x="7" y="18"/>
                </a:lnTo>
                <a:lnTo>
                  <a:pt x="7" y="15"/>
                </a:lnTo>
                <a:lnTo>
                  <a:pt x="22" y="7"/>
                </a:lnTo>
                <a:lnTo>
                  <a:pt x="31" y="0"/>
                </a:lnTo>
                <a:lnTo>
                  <a:pt x="40" y="7"/>
                </a:lnTo>
                <a:lnTo>
                  <a:pt x="51" y="13"/>
                </a:lnTo>
                <a:lnTo>
                  <a:pt x="60" y="9"/>
                </a:lnTo>
                <a:lnTo>
                  <a:pt x="76" y="15"/>
                </a:lnTo>
                <a:lnTo>
                  <a:pt x="78" y="18"/>
                </a:lnTo>
                <a:lnTo>
                  <a:pt x="80" y="15"/>
                </a:lnTo>
                <a:lnTo>
                  <a:pt x="105" y="0"/>
                </a:lnTo>
                <a:lnTo>
                  <a:pt x="105" y="11"/>
                </a:lnTo>
                <a:lnTo>
                  <a:pt x="92" y="20"/>
                </a:lnTo>
                <a:lnTo>
                  <a:pt x="92" y="33"/>
                </a:lnTo>
                <a:lnTo>
                  <a:pt x="80" y="42"/>
                </a:lnTo>
                <a:lnTo>
                  <a:pt x="78" y="64"/>
                </a:lnTo>
                <a:lnTo>
                  <a:pt x="65" y="76"/>
                </a:lnTo>
                <a:lnTo>
                  <a:pt x="62" y="78"/>
                </a:lnTo>
                <a:lnTo>
                  <a:pt x="69" y="85"/>
                </a:lnTo>
                <a:lnTo>
                  <a:pt x="67" y="8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4" name="Navarra">
            <a:extLst>
              <a:ext uri="{FF2B5EF4-FFF2-40B4-BE49-F238E27FC236}">
                <a16:creationId xmlns:a16="http://schemas.microsoft.com/office/drawing/2014/main" id="{00000000-0008-0000-1000-000040000000}"/>
              </a:ext>
            </a:extLst>
          </xdr:cNvPr>
          <xdr:cNvSpPr>
            <a:spLocks/>
          </xdr:cNvSpPr>
        </xdr:nvSpPr>
        <xdr:spPr bwMode="auto">
          <a:xfrm>
            <a:off x="6219825" y="609600"/>
            <a:ext cx="981075" cy="1228725"/>
          </a:xfrm>
          <a:custGeom>
            <a:avLst/>
            <a:gdLst>
              <a:gd name="T0" fmla="*/ 67 w 103"/>
              <a:gd name="T1" fmla="*/ 129 h 129"/>
              <a:gd name="T2" fmla="*/ 67 w 103"/>
              <a:gd name="T3" fmla="*/ 129 h 129"/>
              <a:gd name="T4" fmla="*/ 65 w 103"/>
              <a:gd name="T5" fmla="*/ 129 h 129"/>
              <a:gd name="T6" fmla="*/ 65 w 103"/>
              <a:gd name="T7" fmla="*/ 127 h 129"/>
              <a:gd name="T8" fmla="*/ 61 w 103"/>
              <a:gd name="T9" fmla="*/ 127 h 129"/>
              <a:gd name="T10" fmla="*/ 61 w 103"/>
              <a:gd name="T11" fmla="*/ 125 h 129"/>
              <a:gd name="T12" fmla="*/ 56 w 103"/>
              <a:gd name="T13" fmla="*/ 123 h 129"/>
              <a:gd name="T14" fmla="*/ 54 w 103"/>
              <a:gd name="T15" fmla="*/ 123 h 129"/>
              <a:gd name="T16" fmla="*/ 54 w 103"/>
              <a:gd name="T17" fmla="*/ 107 h 129"/>
              <a:gd name="T18" fmla="*/ 38 w 103"/>
              <a:gd name="T19" fmla="*/ 98 h 129"/>
              <a:gd name="T20" fmla="*/ 0 w 103"/>
              <a:gd name="T21" fmla="*/ 78 h 129"/>
              <a:gd name="T22" fmla="*/ 0 w 103"/>
              <a:gd name="T23" fmla="*/ 76 h 129"/>
              <a:gd name="T24" fmla="*/ 2 w 103"/>
              <a:gd name="T25" fmla="*/ 76 h 129"/>
              <a:gd name="T26" fmla="*/ 2 w 103"/>
              <a:gd name="T27" fmla="*/ 74 h 129"/>
              <a:gd name="T28" fmla="*/ 14 w 103"/>
              <a:gd name="T29" fmla="*/ 65 h 129"/>
              <a:gd name="T30" fmla="*/ 16 w 103"/>
              <a:gd name="T31" fmla="*/ 42 h 129"/>
              <a:gd name="T32" fmla="*/ 27 w 103"/>
              <a:gd name="T33" fmla="*/ 36 h 129"/>
              <a:gd name="T34" fmla="*/ 27 w 103"/>
              <a:gd name="T35" fmla="*/ 20 h 129"/>
              <a:gd name="T36" fmla="*/ 36 w 103"/>
              <a:gd name="T37" fmla="*/ 16 h 129"/>
              <a:gd name="T38" fmla="*/ 38 w 103"/>
              <a:gd name="T39" fmla="*/ 16 h 129"/>
              <a:gd name="T40" fmla="*/ 38 w 103"/>
              <a:gd name="T41" fmla="*/ 13 h 129"/>
              <a:gd name="T42" fmla="*/ 41 w 103"/>
              <a:gd name="T43" fmla="*/ 13 h 129"/>
              <a:gd name="T44" fmla="*/ 41 w 103"/>
              <a:gd name="T45" fmla="*/ 0 h 129"/>
              <a:gd name="T46" fmla="*/ 58 w 103"/>
              <a:gd name="T47" fmla="*/ 11 h 129"/>
              <a:gd name="T48" fmla="*/ 58 w 103"/>
              <a:gd name="T49" fmla="*/ 25 h 129"/>
              <a:gd name="T50" fmla="*/ 74 w 103"/>
              <a:gd name="T51" fmla="*/ 16 h 129"/>
              <a:gd name="T52" fmla="*/ 92 w 103"/>
              <a:gd name="T53" fmla="*/ 27 h 129"/>
              <a:gd name="T54" fmla="*/ 103 w 103"/>
              <a:gd name="T55" fmla="*/ 33 h 129"/>
              <a:gd name="T56" fmla="*/ 89 w 103"/>
              <a:gd name="T57" fmla="*/ 45 h 129"/>
              <a:gd name="T58" fmla="*/ 87 w 103"/>
              <a:gd name="T59" fmla="*/ 49 h 129"/>
              <a:gd name="T60" fmla="*/ 89 w 103"/>
              <a:gd name="T61" fmla="*/ 60 h 129"/>
              <a:gd name="T62" fmla="*/ 87 w 103"/>
              <a:gd name="T63" fmla="*/ 65 h 129"/>
              <a:gd name="T64" fmla="*/ 87 w 103"/>
              <a:gd name="T65" fmla="*/ 67 h 129"/>
              <a:gd name="T66" fmla="*/ 85 w 103"/>
              <a:gd name="T67" fmla="*/ 69 h 129"/>
              <a:gd name="T68" fmla="*/ 83 w 103"/>
              <a:gd name="T69" fmla="*/ 72 h 129"/>
              <a:gd name="T70" fmla="*/ 83 w 103"/>
              <a:gd name="T71" fmla="*/ 123 h 129"/>
              <a:gd name="T72" fmla="*/ 78 w 103"/>
              <a:gd name="T73" fmla="*/ 123 h 129"/>
              <a:gd name="T74" fmla="*/ 74 w 103"/>
              <a:gd name="T75" fmla="*/ 127 h 129"/>
              <a:gd name="T76" fmla="*/ 72 w 103"/>
              <a:gd name="T77" fmla="*/ 129 h 129"/>
              <a:gd name="T78" fmla="*/ 67 w 103"/>
              <a:gd name="T79" fmla="*/ 129 h 1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103" h="129">
                <a:moveTo>
                  <a:pt x="67" y="129"/>
                </a:moveTo>
                <a:lnTo>
                  <a:pt x="67" y="129"/>
                </a:lnTo>
                <a:lnTo>
                  <a:pt x="65" y="129"/>
                </a:lnTo>
                <a:lnTo>
                  <a:pt x="65" y="127"/>
                </a:lnTo>
                <a:lnTo>
                  <a:pt x="61" y="127"/>
                </a:lnTo>
                <a:lnTo>
                  <a:pt x="61" y="125"/>
                </a:lnTo>
                <a:lnTo>
                  <a:pt x="56" y="123"/>
                </a:lnTo>
                <a:lnTo>
                  <a:pt x="54" y="123"/>
                </a:lnTo>
                <a:lnTo>
                  <a:pt x="54" y="107"/>
                </a:lnTo>
                <a:lnTo>
                  <a:pt x="38" y="98"/>
                </a:lnTo>
                <a:lnTo>
                  <a:pt x="0" y="78"/>
                </a:lnTo>
                <a:lnTo>
                  <a:pt x="0" y="76"/>
                </a:lnTo>
                <a:lnTo>
                  <a:pt x="2" y="76"/>
                </a:lnTo>
                <a:lnTo>
                  <a:pt x="2" y="74"/>
                </a:lnTo>
                <a:lnTo>
                  <a:pt x="14" y="65"/>
                </a:lnTo>
                <a:lnTo>
                  <a:pt x="16" y="42"/>
                </a:lnTo>
                <a:lnTo>
                  <a:pt x="27" y="36"/>
                </a:lnTo>
                <a:lnTo>
                  <a:pt x="27" y="20"/>
                </a:lnTo>
                <a:lnTo>
                  <a:pt x="36" y="16"/>
                </a:lnTo>
                <a:lnTo>
                  <a:pt x="38" y="16"/>
                </a:lnTo>
                <a:lnTo>
                  <a:pt x="38" y="13"/>
                </a:lnTo>
                <a:lnTo>
                  <a:pt x="41" y="13"/>
                </a:lnTo>
                <a:lnTo>
                  <a:pt x="41" y="0"/>
                </a:lnTo>
                <a:lnTo>
                  <a:pt x="58" y="11"/>
                </a:lnTo>
                <a:lnTo>
                  <a:pt x="58" y="25"/>
                </a:lnTo>
                <a:lnTo>
                  <a:pt x="74" y="16"/>
                </a:lnTo>
                <a:lnTo>
                  <a:pt x="92" y="27"/>
                </a:lnTo>
                <a:lnTo>
                  <a:pt x="103" y="33"/>
                </a:lnTo>
                <a:lnTo>
                  <a:pt x="89" y="45"/>
                </a:lnTo>
                <a:lnTo>
                  <a:pt x="87" y="49"/>
                </a:lnTo>
                <a:lnTo>
                  <a:pt x="89" y="60"/>
                </a:lnTo>
                <a:lnTo>
                  <a:pt x="87" y="65"/>
                </a:lnTo>
                <a:lnTo>
                  <a:pt x="87" y="67"/>
                </a:lnTo>
                <a:lnTo>
                  <a:pt x="85" y="69"/>
                </a:lnTo>
                <a:lnTo>
                  <a:pt x="83" y="72"/>
                </a:lnTo>
                <a:lnTo>
                  <a:pt x="83" y="123"/>
                </a:lnTo>
                <a:lnTo>
                  <a:pt x="78" y="123"/>
                </a:lnTo>
                <a:lnTo>
                  <a:pt x="74" y="127"/>
                </a:lnTo>
                <a:lnTo>
                  <a:pt x="72" y="129"/>
                </a:lnTo>
                <a:lnTo>
                  <a:pt x="67" y="129"/>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5" name="Asturias">
            <a:extLst>
              <a:ext uri="{FF2B5EF4-FFF2-40B4-BE49-F238E27FC236}">
                <a16:creationId xmlns:a16="http://schemas.microsoft.com/office/drawing/2014/main" id="{00000000-0008-0000-1000-000041000000}"/>
              </a:ext>
            </a:extLst>
          </xdr:cNvPr>
          <xdr:cNvSpPr>
            <a:spLocks/>
          </xdr:cNvSpPr>
        </xdr:nvSpPr>
        <xdr:spPr bwMode="auto">
          <a:xfrm>
            <a:off x="3095625" y="714375"/>
            <a:ext cx="1638300" cy="704850"/>
          </a:xfrm>
          <a:custGeom>
            <a:avLst/>
            <a:gdLst>
              <a:gd name="T0" fmla="*/ 16 w 172"/>
              <a:gd name="T1" fmla="*/ 74 h 74"/>
              <a:gd name="T2" fmla="*/ 16 w 172"/>
              <a:gd name="T3" fmla="*/ 61 h 74"/>
              <a:gd name="T4" fmla="*/ 0 w 172"/>
              <a:gd name="T5" fmla="*/ 51 h 74"/>
              <a:gd name="T6" fmla="*/ 0 w 172"/>
              <a:gd name="T7" fmla="*/ 22 h 74"/>
              <a:gd name="T8" fmla="*/ 5 w 172"/>
              <a:gd name="T9" fmla="*/ 18 h 74"/>
              <a:gd name="T10" fmla="*/ 9 w 172"/>
              <a:gd name="T11" fmla="*/ 18 h 74"/>
              <a:gd name="T12" fmla="*/ 9 w 172"/>
              <a:gd name="T13" fmla="*/ 16 h 74"/>
              <a:gd name="T14" fmla="*/ 20 w 172"/>
              <a:gd name="T15" fmla="*/ 11 h 74"/>
              <a:gd name="T16" fmla="*/ 36 w 172"/>
              <a:gd name="T17" fmla="*/ 16 h 74"/>
              <a:gd name="T18" fmla="*/ 36 w 172"/>
              <a:gd name="T19" fmla="*/ 18 h 74"/>
              <a:gd name="T20" fmla="*/ 38 w 172"/>
              <a:gd name="T21" fmla="*/ 18 h 74"/>
              <a:gd name="T22" fmla="*/ 38 w 172"/>
              <a:gd name="T23" fmla="*/ 16 h 74"/>
              <a:gd name="T24" fmla="*/ 69 w 172"/>
              <a:gd name="T25" fmla="*/ 0 h 74"/>
              <a:gd name="T26" fmla="*/ 90 w 172"/>
              <a:gd name="T27" fmla="*/ 9 h 74"/>
              <a:gd name="T28" fmla="*/ 103 w 172"/>
              <a:gd name="T29" fmla="*/ 5 h 74"/>
              <a:gd name="T30" fmla="*/ 103 w 172"/>
              <a:gd name="T31" fmla="*/ 2 h 74"/>
              <a:gd name="T32" fmla="*/ 112 w 172"/>
              <a:gd name="T33" fmla="*/ 2 h 74"/>
              <a:gd name="T34" fmla="*/ 136 w 172"/>
              <a:gd name="T35" fmla="*/ 16 h 74"/>
              <a:gd name="T36" fmla="*/ 138 w 172"/>
              <a:gd name="T37" fmla="*/ 18 h 74"/>
              <a:gd name="T38" fmla="*/ 143 w 172"/>
              <a:gd name="T39" fmla="*/ 18 h 74"/>
              <a:gd name="T40" fmla="*/ 145 w 172"/>
              <a:gd name="T41" fmla="*/ 16 h 74"/>
              <a:gd name="T42" fmla="*/ 150 w 172"/>
              <a:gd name="T43" fmla="*/ 14 h 74"/>
              <a:gd name="T44" fmla="*/ 158 w 172"/>
              <a:gd name="T45" fmla="*/ 9 h 74"/>
              <a:gd name="T46" fmla="*/ 161 w 172"/>
              <a:gd name="T47" fmla="*/ 9 h 74"/>
              <a:gd name="T48" fmla="*/ 163 w 172"/>
              <a:gd name="T49" fmla="*/ 11 h 74"/>
              <a:gd name="T50" fmla="*/ 165 w 172"/>
              <a:gd name="T51" fmla="*/ 11 h 74"/>
              <a:gd name="T52" fmla="*/ 170 w 172"/>
              <a:gd name="T53" fmla="*/ 16 h 74"/>
              <a:gd name="T54" fmla="*/ 172 w 172"/>
              <a:gd name="T55" fmla="*/ 16 h 74"/>
              <a:gd name="T56" fmla="*/ 172 w 172"/>
              <a:gd name="T57" fmla="*/ 18 h 74"/>
              <a:gd name="T58" fmla="*/ 154 w 172"/>
              <a:gd name="T59" fmla="*/ 29 h 74"/>
              <a:gd name="T60" fmla="*/ 150 w 172"/>
              <a:gd name="T61" fmla="*/ 31 h 74"/>
              <a:gd name="T62" fmla="*/ 147 w 172"/>
              <a:gd name="T63" fmla="*/ 29 h 74"/>
              <a:gd name="T64" fmla="*/ 145 w 172"/>
              <a:gd name="T65" fmla="*/ 27 h 74"/>
              <a:gd name="T66" fmla="*/ 121 w 172"/>
              <a:gd name="T67" fmla="*/ 40 h 74"/>
              <a:gd name="T68" fmla="*/ 114 w 172"/>
              <a:gd name="T69" fmla="*/ 45 h 74"/>
              <a:gd name="T70" fmla="*/ 98 w 172"/>
              <a:gd name="T71" fmla="*/ 54 h 74"/>
              <a:gd name="T72" fmla="*/ 94 w 172"/>
              <a:gd name="T73" fmla="*/ 56 h 74"/>
              <a:gd name="T74" fmla="*/ 92 w 172"/>
              <a:gd name="T75" fmla="*/ 58 h 74"/>
              <a:gd name="T76" fmla="*/ 90 w 172"/>
              <a:gd name="T77" fmla="*/ 58 h 74"/>
              <a:gd name="T78" fmla="*/ 87 w 172"/>
              <a:gd name="T79" fmla="*/ 58 h 74"/>
              <a:gd name="T80" fmla="*/ 85 w 172"/>
              <a:gd name="T81" fmla="*/ 58 h 74"/>
              <a:gd name="T82" fmla="*/ 81 w 172"/>
              <a:gd name="T83" fmla="*/ 56 h 74"/>
              <a:gd name="T84" fmla="*/ 74 w 172"/>
              <a:gd name="T85" fmla="*/ 54 h 74"/>
              <a:gd name="T86" fmla="*/ 71 w 172"/>
              <a:gd name="T87" fmla="*/ 51 h 74"/>
              <a:gd name="T88" fmla="*/ 56 w 172"/>
              <a:gd name="T89" fmla="*/ 63 h 74"/>
              <a:gd name="T90" fmla="*/ 45 w 172"/>
              <a:gd name="T91" fmla="*/ 56 h 74"/>
              <a:gd name="T92" fmla="*/ 34 w 172"/>
              <a:gd name="T93" fmla="*/ 63 h 74"/>
              <a:gd name="T94" fmla="*/ 31 w 172"/>
              <a:gd name="T95" fmla="*/ 65 h 74"/>
              <a:gd name="T96" fmla="*/ 16 w 172"/>
              <a:gd name="T97" fmla="*/ 74 h 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172" h="74">
                <a:moveTo>
                  <a:pt x="16" y="74"/>
                </a:moveTo>
                <a:lnTo>
                  <a:pt x="16" y="61"/>
                </a:lnTo>
                <a:lnTo>
                  <a:pt x="0" y="51"/>
                </a:lnTo>
                <a:lnTo>
                  <a:pt x="0" y="22"/>
                </a:lnTo>
                <a:lnTo>
                  <a:pt x="5" y="18"/>
                </a:lnTo>
                <a:lnTo>
                  <a:pt x="9" y="18"/>
                </a:lnTo>
                <a:lnTo>
                  <a:pt x="9" y="16"/>
                </a:lnTo>
                <a:lnTo>
                  <a:pt x="20" y="11"/>
                </a:lnTo>
                <a:lnTo>
                  <a:pt x="36" y="16"/>
                </a:lnTo>
                <a:lnTo>
                  <a:pt x="36" y="18"/>
                </a:lnTo>
                <a:lnTo>
                  <a:pt x="38" y="18"/>
                </a:lnTo>
                <a:lnTo>
                  <a:pt x="38" y="16"/>
                </a:lnTo>
                <a:lnTo>
                  <a:pt x="69" y="0"/>
                </a:lnTo>
                <a:lnTo>
                  <a:pt x="90" y="9"/>
                </a:lnTo>
                <a:lnTo>
                  <a:pt x="103" y="5"/>
                </a:lnTo>
                <a:lnTo>
                  <a:pt x="103" y="2"/>
                </a:lnTo>
                <a:lnTo>
                  <a:pt x="112" y="2"/>
                </a:lnTo>
                <a:lnTo>
                  <a:pt x="136" y="16"/>
                </a:lnTo>
                <a:lnTo>
                  <a:pt x="138" y="18"/>
                </a:lnTo>
                <a:lnTo>
                  <a:pt x="143" y="18"/>
                </a:lnTo>
                <a:lnTo>
                  <a:pt x="145" y="16"/>
                </a:lnTo>
                <a:lnTo>
                  <a:pt x="150" y="14"/>
                </a:lnTo>
                <a:lnTo>
                  <a:pt x="158" y="9"/>
                </a:lnTo>
                <a:lnTo>
                  <a:pt x="161" y="9"/>
                </a:lnTo>
                <a:lnTo>
                  <a:pt x="163" y="11"/>
                </a:lnTo>
                <a:lnTo>
                  <a:pt x="165" y="11"/>
                </a:lnTo>
                <a:lnTo>
                  <a:pt x="170" y="16"/>
                </a:lnTo>
                <a:lnTo>
                  <a:pt x="172" y="16"/>
                </a:lnTo>
                <a:lnTo>
                  <a:pt x="172" y="18"/>
                </a:lnTo>
                <a:lnTo>
                  <a:pt x="154" y="29"/>
                </a:lnTo>
                <a:lnTo>
                  <a:pt x="150" y="31"/>
                </a:lnTo>
                <a:lnTo>
                  <a:pt x="147" y="29"/>
                </a:lnTo>
                <a:lnTo>
                  <a:pt x="145" y="27"/>
                </a:lnTo>
                <a:lnTo>
                  <a:pt x="121" y="40"/>
                </a:lnTo>
                <a:lnTo>
                  <a:pt x="114" y="45"/>
                </a:lnTo>
                <a:lnTo>
                  <a:pt x="98" y="54"/>
                </a:lnTo>
                <a:lnTo>
                  <a:pt x="94" y="56"/>
                </a:lnTo>
                <a:lnTo>
                  <a:pt x="92" y="58"/>
                </a:lnTo>
                <a:lnTo>
                  <a:pt x="90" y="58"/>
                </a:lnTo>
                <a:lnTo>
                  <a:pt x="87" y="58"/>
                </a:lnTo>
                <a:lnTo>
                  <a:pt x="85" y="58"/>
                </a:lnTo>
                <a:lnTo>
                  <a:pt x="81" y="56"/>
                </a:lnTo>
                <a:lnTo>
                  <a:pt x="74" y="54"/>
                </a:lnTo>
                <a:lnTo>
                  <a:pt x="71" y="51"/>
                </a:lnTo>
                <a:lnTo>
                  <a:pt x="56" y="63"/>
                </a:lnTo>
                <a:lnTo>
                  <a:pt x="45" y="56"/>
                </a:lnTo>
                <a:lnTo>
                  <a:pt x="34" y="63"/>
                </a:lnTo>
                <a:lnTo>
                  <a:pt x="31" y="65"/>
                </a:lnTo>
                <a:lnTo>
                  <a:pt x="16" y="74"/>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6" name="CValenciana">
            <a:extLst>
              <a:ext uri="{FF2B5EF4-FFF2-40B4-BE49-F238E27FC236}">
                <a16:creationId xmlns:a16="http://schemas.microsoft.com/office/drawing/2014/main" id="{00000000-0008-0000-1000-000042000000}"/>
              </a:ext>
            </a:extLst>
          </xdr:cNvPr>
          <xdr:cNvSpPr>
            <a:spLocks/>
          </xdr:cNvSpPr>
        </xdr:nvSpPr>
        <xdr:spPr bwMode="auto">
          <a:xfrm>
            <a:off x="7372350" y="2695575"/>
            <a:ext cx="1209675" cy="2628900"/>
          </a:xfrm>
          <a:custGeom>
            <a:avLst/>
            <a:gdLst>
              <a:gd name="T0" fmla="*/ 69 w 127"/>
              <a:gd name="T1" fmla="*/ 276 h 276"/>
              <a:gd name="T2" fmla="*/ 56 w 127"/>
              <a:gd name="T3" fmla="*/ 270 h 276"/>
              <a:gd name="T4" fmla="*/ 53 w 127"/>
              <a:gd name="T5" fmla="*/ 245 h 276"/>
              <a:gd name="T6" fmla="*/ 47 w 127"/>
              <a:gd name="T7" fmla="*/ 241 h 276"/>
              <a:gd name="T8" fmla="*/ 44 w 127"/>
              <a:gd name="T9" fmla="*/ 192 h 276"/>
              <a:gd name="T10" fmla="*/ 35 w 127"/>
              <a:gd name="T11" fmla="*/ 185 h 276"/>
              <a:gd name="T12" fmla="*/ 33 w 127"/>
              <a:gd name="T13" fmla="*/ 185 h 276"/>
              <a:gd name="T14" fmla="*/ 22 w 127"/>
              <a:gd name="T15" fmla="*/ 176 h 276"/>
              <a:gd name="T16" fmla="*/ 22 w 127"/>
              <a:gd name="T17" fmla="*/ 156 h 276"/>
              <a:gd name="T18" fmla="*/ 0 w 127"/>
              <a:gd name="T19" fmla="*/ 145 h 276"/>
              <a:gd name="T20" fmla="*/ 0 w 127"/>
              <a:gd name="T21" fmla="*/ 125 h 276"/>
              <a:gd name="T22" fmla="*/ 13 w 127"/>
              <a:gd name="T23" fmla="*/ 116 h 276"/>
              <a:gd name="T24" fmla="*/ 13 w 127"/>
              <a:gd name="T25" fmla="*/ 107 h 276"/>
              <a:gd name="T26" fmla="*/ 27 w 127"/>
              <a:gd name="T27" fmla="*/ 100 h 276"/>
              <a:gd name="T28" fmla="*/ 29 w 127"/>
              <a:gd name="T29" fmla="*/ 98 h 276"/>
              <a:gd name="T30" fmla="*/ 44 w 127"/>
              <a:gd name="T31" fmla="*/ 91 h 276"/>
              <a:gd name="T32" fmla="*/ 44 w 127"/>
              <a:gd name="T33" fmla="*/ 67 h 276"/>
              <a:gd name="T34" fmla="*/ 62 w 127"/>
              <a:gd name="T35" fmla="*/ 53 h 276"/>
              <a:gd name="T36" fmla="*/ 62 w 127"/>
              <a:gd name="T37" fmla="*/ 15 h 276"/>
              <a:gd name="T38" fmla="*/ 87 w 127"/>
              <a:gd name="T39" fmla="*/ 0 h 276"/>
              <a:gd name="T40" fmla="*/ 116 w 127"/>
              <a:gd name="T41" fmla="*/ 20 h 276"/>
              <a:gd name="T42" fmla="*/ 116 w 127"/>
              <a:gd name="T43" fmla="*/ 31 h 276"/>
              <a:gd name="T44" fmla="*/ 116 w 127"/>
              <a:gd name="T45" fmla="*/ 36 h 276"/>
              <a:gd name="T46" fmla="*/ 109 w 127"/>
              <a:gd name="T47" fmla="*/ 40 h 276"/>
              <a:gd name="T48" fmla="*/ 107 w 127"/>
              <a:gd name="T49" fmla="*/ 42 h 276"/>
              <a:gd name="T50" fmla="*/ 105 w 127"/>
              <a:gd name="T51" fmla="*/ 45 h 276"/>
              <a:gd name="T52" fmla="*/ 107 w 127"/>
              <a:gd name="T53" fmla="*/ 53 h 276"/>
              <a:gd name="T54" fmla="*/ 105 w 127"/>
              <a:gd name="T55" fmla="*/ 56 h 276"/>
              <a:gd name="T56" fmla="*/ 105 w 127"/>
              <a:gd name="T57" fmla="*/ 60 h 276"/>
              <a:gd name="T58" fmla="*/ 103 w 127"/>
              <a:gd name="T59" fmla="*/ 60 h 276"/>
              <a:gd name="T60" fmla="*/ 100 w 127"/>
              <a:gd name="T61" fmla="*/ 62 h 276"/>
              <a:gd name="T62" fmla="*/ 100 w 127"/>
              <a:gd name="T63" fmla="*/ 82 h 276"/>
              <a:gd name="T64" fmla="*/ 85 w 127"/>
              <a:gd name="T65" fmla="*/ 89 h 276"/>
              <a:gd name="T66" fmla="*/ 85 w 127"/>
              <a:gd name="T67" fmla="*/ 93 h 276"/>
              <a:gd name="T68" fmla="*/ 85 w 127"/>
              <a:gd name="T69" fmla="*/ 100 h 276"/>
              <a:gd name="T70" fmla="*/ 85 w 127"/>
              <a:gd name="T71" fmla="*/ 102 h 276"/>
              <a:gd name="T72" fmla="*/ 83 w 127"/>
              <a:gd name="T73" fmla="*/ 105 h 276"/>
              <a:gd name="T74" fmla="*/ 80 w 127"/>
              <a:gd name="T75" fmla="*/ 109 h 276"/>
              <a:gd name="T76" fmla="*/ 78 w 127"/>
              <a:gd name="T77" fmla="*/ 109 h 276"/>
              <a:gd name="T78" fmla="*/ 78 w 127"/>
              <a:gd name="T79" fmla="*/ 134 h 276"/>
              <a:gd name="T80" fmla="*/ 78 w 127"/>
              <a:gd name="T81" fmla="*/ 138 h 276"/>
              <a:gd name="T82" fmla="*/ 80 w 127"/>
              <a:gd name="T83" fmla="*/ 143 h 276"/>
              <a:gd name="T84" fmla="*/ 80 w 127"/>
              <a:gd name="T85" fmla="*/ 145 h 276"/>
              <a:gd name="T86" fmla="*/ 87 w 127"/>
              <a:gd name="T87" fmla="*/ 149 h 276"/>
              <a:gd name="T88" fmla="*/ 91 w 127"/>
              <a:gd name="T89" fmla="*/ 154 h 276"/>
              <a:gd name="T90" fmla="*/ 91 w 127"/>
              <a:gd name="T91" fmla="*/ 167 h 276"/>
              <a:gd name="T92" fmla="*/ 127 w 127"/>
              <a:gd name="T93" fmla="*/ 187 h 276"/>
              <a:gd name="T94" fmla="*/ 127 w 127"/>
              <a:gd name="T95" fmla="*/ 198 h 276"/>
              <a:gd name="T96" fmla="*/ 109 w 127"/>
              <a:gd name="T97" fmla="*/ 208 h 276"/>
              <a:gd name="T98" fmla="*/ 94 w 127"/>
              <a:gd name="T99" fmla="*/ 219 h 276"/>
              <a:gd name="T100" fmla="*/ 94 w 127"/>
              <a:gd name="T101" fmla="*/ 221 h 276"/>
              <a:gd name="T102" fmla="*/ 96 w 127"/>
              <a:gd name="T103" fmla="*/ 228 h 276"/>
              <a:gd name="T104" fmla="*/ 94 w 127"/>
              <a:gd name="T105" fmla="*/ 230 h 276"/>
              <a:gd name="T106" fmla="*/ 94 w 127"/>
              <a:gd name="T107" fmla="*/ 232 h 276"/>
              <a:gd name="T108" fmla="*/ 91 w 127"/>
              <a:gd name="T109" fmla="*/ 234 h 276"/>
              <a:gd name="T110" fmla="*/ 78 w 127"/>
              <a:gd name="T111" fmla="*/ 245 h 276"/>
              <a:gd name="T112" fmla="*/ 76 w 127"/>
              <a:gd name="T113" fmla="*/ 245 h 276"/>
              <a:gd name="T114" fmla="*/ 71 w 127"/>
              <a:gd name="T115" fmla="*/ 250 h 276"/>
              <a:gd name="T116" fmla="*/ 69 w 127"/>
              <a:gd name="T117" fmla="*/ 250 h 276"/>
              <a:gd name="T118" fmla="*/ 69 w 127"/>
              <a:gd name="T119" fmla="*/ 252 h 276"/>
              <a:gd name="T120" fmla="*/ 69 w 127"/>
              <a:gd name="T121" fmla="*/ 276 h 2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27" h="276">
                <a:moveTo>
                  <a:pt x="69" y="276"/>
                </a:moveTo>
                <a:lnTo>
                  <a:pt x="56" y="270"/>
                </a:lnTo>
                <a:lnTo>
                  <a:pt x="53" y="245"/>
                </a:lnTo>
                <a:lnTo>
                  <a:pt x="47" y="241"/>
                </a:lnTo>
                <a:lnTo>
                  <a:pt x="44" y="192"/>
                </a:lnTo>
                <a:lnTo>
                  <a:pt x="35" y="185"/>
                </a:lnTo>
                <a:lnTo>
                  <a:pt x="33" y="185"/>
                </a:lnTo>
                <a:lnTo>
                  <a:pt x="22" y="176"/>
                </a:lnTo>
                <a:lnTo>
                  <a:pt x="22" y="156"/>
                </a:lnTo>
                <a:lnTo>
                  <a:pt x="0" y="145"/>
                </a:lnTo>
                <a:lnTo>
                  <a:pt x="0" y="125"/>
                </a:lnTo>
                <a:lnTo>
                  <a:pt x="13" y="116"/>
                </a:lnTo>
                <a:lnTo>
                  <a:pt x="13" y="107"/>
                </a:lnTo>
                <a:lnTo>
                  <a:pt x="27" y="100"/>
                </a:lnTo>
                <a:lnTo>
                  <a:pt x="29" y="98"/>
                </a:lnTo>
                <a:lnTo>
                  <a:pt x="44" y="91"/>
                </a:lnTo>
                <a:lnTo>
                  <a:pt x="44" y="67"/>
                </a:lnTo>
                <a:lnTo>
                  <a:pt x="62" y="53"/>
                </a:lnTo>
                <a:lnTo>
                  <a:pt x="62" y="15"/>
                </a:lnTo>
                <a:lnTo>
                  <a:pt x="87" y="0"/>
                </a:lnTo>
                <a:lnTo>
                  <a:pt x="116" y="20"/>
                </a:lnTo>
                <a:lnTo>
                  <a:pt x="116" y="31"/>
                </a:lnTo>
                <a:lnTo>
                  <a:pt x="116" y="36"/>
                </a:lnTo>
                <a:lnTo>
                  <a:pt x="109" y="40"/>
                </a:lnTo>
                <a:lnTo>
                  <a:pt x="107" y="42"/>
                </a:lnTo>
                <a:lnTo>
                  <a:pt x="105" y="45"/>
                </a:lnTo>
                <a:lnTo>
                  <a:pt x="107" y="53"/>
                </a:lnTo>
                <a:lnTo>
                  <a:pt x="105" y="56"/>
                </a:lnTo>
                <a:lnTo>
                  <a:pt x="105" y="60"/>
                </a:lnTo>
                <a:lnTo>
                  <a:pt x="103" y="60"/>
                </a:lnTo>
                <a:lnTo>
                  <a:pt x="100" y="62"/>
                </a:lnTo>
                <a:lnTo>
                  <a:pt x="100" y="82"/>
                </a:lnTo>
                <a:lnTo>
                  <a:pt x="85" y="89"/>
                </a:lnTo>
                <a:lnTo>
                  <a:pt x="85" y="93"/>
                </a:lnTo>
                <a:lnTo>
                  <a:pt x="85" y="100"/>
                </a:lnTo>
                <a:lnTo>
                  <a:pt x="85" y="102"/>
                </a:lnTo>
                <a:lnTo>
                  <a:pt x="83" y="105"/>
                </a:lnTo>
                <a:lnTo>
                  <a:pt x="80" y="109"/>
                </a:lnTo>
                <a:lnTo>
                  <a:pt x="78" y="109"/>
                </a:lnTo>
                <a:lnTo>
                  <a:pt x="78" y="134"/>
                </a:lnTo>
                <a:lnTo>
                  <a:pt x="78" y="138"/>
                </a:lnTo>
                <a:lnTo>
                  <a:pt x="80" y="143"/>
                </a:lnTo>
                <a:lnTo>
                  <a:pt x="80" y="145"/>
                </a:lnTo>
                <a:lnTo>
                  <a:pt x="87" y="149"/>
                </a:lnTo>
                <a:lnTo>
                  <a:pt x="91" y="154"/>
                </a:lnTo>
                <a:lnTo>
                  <a:pt x="91" y="167"/>
                </a:lnTo>
                <a:lnTo>
                  <a:pt x="127" y="187"/>
                </a:lnTo>
                <a:lnTo>
                  <a:pt x="127" y="198"/>
                </a:lnTo>
                <a:lnTo>
                  <a:pt x="109" y="208"/>
                </a:lnTo>
                <a:lnTo>
                  <a:pt x="94" y="219"/>
                </a:lnTo>
                <a:lnTo>
                  <a:pt x="94" y="221"/>
                </a:lnTo>
                <a:lnTo>
                  <a:pt x="96" y="228"/>
                </a:lnTo>
                <a:lnTo>
                  <a:pt x="94" y="230"/>
                </a:lnTo>
                <a:lnTo>
                  <a:pt x="94" y="232"/>
                </a:lnTo>
                <a:lnTo>
                  <a:pt x="91" y="234"/>
                </a:lnTo>
                <a:lnTo>
                  <a:pt x="78" y="245"/>
                </a:lnTo>
                <a:lnTo>
                  <a:pt x="76" y="245"/>
                </a:lnTo>
                <a:lnTo>
                  <a:pt x="71" y="250"/>
                </a:lnTo>
                <a:lnTo>
                  <a:pt x="69" y="250"/>
                </a:lnTo>
                <a:lnTo>
                  <a:pt x="69" y="252"/>
                </a:lnTo>
                <a:lnTo>
                  <a:pt x="69" y="276"/>
                </a:lnTo>
                <a:close/>
              </a:path>
            </a:pathLst>
          </a:custGeom>
          <a:solidFill>
            <a:schemeClr val="accent5">
              <a:lumMod val="75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7" name="Extremadura">
            <a:extLst>
              <a:ext uri="{FF2B5EF4-FFF2-40B4-BE49-F238E27FC236}">
                <a16:creationId xmlns:a16="http://schemas.microsoft.com/office/drawing/2014/main" id="{00000000-0008-0000-1000-000043000000}"/>
              </a:ext>
            </a:extLst>
          </xdr:cNvPr>
          <xdr:cNvSpPr>
            <a:spLocks/>
          </xdr:cNvSpPr>
        </xdr:nvSpPr>
        <xdr:spPr bwMode="auto">
          <a:xfrm>
            <a:off x="2990850" y="3667125"/>
            <a:ext cx="1981200" cy="2238375"/>
          </a:xfrm>
          <a:custGeom>
            <a:avLst/>
            <a:gdLst>
              <a:gd name="T0" fmla="*/ 92 w 208"/>
              <a:gd name="T1" fmla="*/ 224 h 235"/>
              <a:gd name="T2" fmla="*/ 76 w 208"/>
              <a:gd name="T3" fmla="*/ 219 h 235"/>
              <a:gd name="T4" fmla="*/ 65 w 208"/>
              <a:gd name="T5" fmla="*/ 224 h 235"/>
              <a:gd name="T6" fmla="*/ 62 w 208"/>
              <a:gd name="T7" fmla="*/ 221 h 235"/>
              <a:gd name="T8" fmla="*/ 58 w 208"/>
              <a:gd name="T9" fmla="*/ 219 h 235"/>
              <a:gd name="T10" fmla="*/ 47 w 208"/>
              <a:gd name="T11" fmla="*/ 213 h 235"/>
              <a:gd name="T12" fmla="*/ 40 w 208"/>
              <a:gd name="T13" fmla="*/ 208 h 235"/>
              <a:gd name="T14" fmla="*/ 40 w 208"/>
              <a:gd name="T15" fmla="*/ 201 h 235"/>
              <a:gd name="T16" fmla="*/ 27 w 208"/>
              <a:gd name="T17" fmla="*/ 194 h 235"/>
              <a:gd name="T18" fmla="*/ 42 w 208"/>
              <a:gd name="T19" fmla="*/ 154 h 235"/>
              <a:gd name="T20" fmla="*/ 20 w 208"/>
              <a:gd name="T21" fmla="*/ 110 h 235"/>
              <a:gd name="T22" fmla="*/ 2 w 208"/>
              <a:gd name="T23" fmla="*/ 83 h 235"/>
              <a:gd name="T24" fmla="*/ 9 w 208"/>
              <a:gd name="T25" fmla="*/ 72 h 235"/>
              <a:gd name="T26" fmla="*/ 18 w 208"/>
              <a:gd name="T27" fmla="*/ 76 h 235"/>
              <a:gd name="T28" fmla="*/ 20 w 208"/>
              <a:gd name="T29" fmla="*/ 74 h 235"/>
              <a:gd name="T30" fmla="*/ 42 w 208"/>
              <a:gd name="T31" fmla="*/ 18 h 235"/>
              <a:gd name="T32" fmla="*/ 49 w 208"/>
              <a:gd name="T33" fmla="*/ 23 h 235"/>
              <a:gd name="T34" fmla="*/ 54 w 208"/>
              <a:gd name="T35" fmla="*/ 23 h 235"/>
              <a:gd name="T36" fmla="*/ 87 w 208"/>
              <a:gd name="T37" fmla="*/ 0 h 235"/>
              <a:gd name="T38" fmla="*/ 105 w 208"/>
              <a:gd name="T39" fmla="*/ 14 h 235"/>
              <a:gd name="T40" fmla="*/ 116 w 208"/>
              <a:gd name="T41" fmla="*/ 14 h 235"/>
              <a:gd name="T42" fmla="*/ 125 w 208"/>
              <a:gd name="T43" fmla="*/ 7 h 235"/>
              <a:gd name="T44" fmla="*/ 154 w 208"/>
              <a:gd name="T45" fmla="*/ 23 h 235"/>
              <a:gd name="T46" fmla="*/ 172 w 208"/>
              <a:gd name="T47" fmla="*/ 45 h 235"/>
              <a:gd name="T48" fmla="*/ 197 w 208"/>
              <a:gd name="T49" fmla="*/ 90 h 235"/>
              <a:gd name="T50" fmla="*/ 208 w 208"/>
              <a:gd name="T51" fmla="*/ 92 h 235"/>
              <a:gd name="T52" fmla="*/ 201 w 208"/>
              <a:gd name="T53" fmla="*/ 101 h 235"/>
              <a:gd name="T54" fmla="*/ 201 w 208"/>
              <a:gd name="T55" fmla="*/ 121 h 235"/>
              <a:gd name="T56" fmla="*/ 199 w 208"/>
              <a:gd name="T57" fmla="*/ 126 h 235"/>
              <a:gd name="T58" fmla="*/ 194 w 208"/>
              <a:gd name="T59" fmla="*/ 148 h 235"/>
              <a:gd name="T60" fmla="*/ 192 w 208"/>
              <a:gd name="T61" fmla="*/ 150 h 235"/>
              <a:gd name="T62" fmla="*/ 185 w 208"/>
              <a:gd name="T63" fmla="*/ 154 h 235"/>
              <a:gd name="T64" fmla="*/ 158 w 208"/>
              <a:gd name="T65" fmla="*/ 206 h 235"/>
              <a:gd name="T66" fmla="*/ 152 w 208"/>
              <a:gd name="T67" fmla="*/ 201 h 235"/>
              <a:gd name="T68" fmla="*/ 149 w 208"/>
              <a:gd name="T69" fmla="*/ 199 h 235"/>
              <a:gd name="T70" fmla="*/ 147 w 208"/>
              <a:gd name="T71" fmla="*/ 201 h 235"/>
              <a:gd name="T72" fmla="*/ 129 w 208"/>
              <a:gd name="T73" fmla="*/ 215 h 235"/>
              <a:gd name="T74" fmla="*/ 127 w 208"/>
              <a:gd name="T75" fmla="*/ 224 h 235"/>
              <a:gd name="T76" fmla="*/ 109 w 208"/>
              <a:gd name="T77" fmla="*/ 235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208" h="235">
                <a:moveTo>
                  <a:pt x="109" y="235"/>
                </a:moveTo>
                <a:lnTo>
                  <a:pt x="92" y="224"/>
                </a:lnTo>
                <a:lnTo>
                  <a:pt x="80" y="217"/>
                </a:lnTo>
                <a:lnTo>
                  <a:pt x="76" y="219"/>
                </a:lnTo>
                <a:lnTo>
                  <a:pt x="69" y="221"/>
                </a:lnTo>
                <a:lnTo>
                  <a:pt x="65" y="224"/>
                </a:lnTo>
                <a:lnTo>
                  <a:pt x="62" y="224"/>
                </a:lnTo>
                <a:lnTo>
                  <a:pt x="62" y="221"/>
                </a:lnTo>
                <a:lnTo>
                  <a:pt x="60" y="221"/>
                </a:lnTo>
                <a:lnTo>
                  <a:pt x="58" y="219"/>
                </a:lnTo>
                <a:lnTo>
                  <a:pt x="51" y="217"/>
                </a:lnTo>
                <a:lnTo>
                  <a:pt x="47" y="213"/>
                </a:lnTo>
                <a:lnTo>
                  <a:pt x="40" y="210"/>
                </a:lnTo>
                <a:lnTo>
                  <a:pt x="40" y="208"/>
                </a:lnTo>
                <a:lnTo>
                  <a:pt x="40" y="204"/>
                </a:lnTo>
                <a:lnTo>
                  <a:pt x="40" y="201"/>
                </a:lnTo>
                <a:lnTo>
                  <a:pt x="38" y="201"/>
                </a:lnTo>
                <a:lnTo>
                  <a:pt x="27" y="194"/>
                </a:lnTo>
                <a:lnTo>
                  <a:pt x="27" y="166"/>
                </a:lnTo>
                <a:lnTo>
                  <a:pt x="42" y="154"/>
                </a:lnTo>
                <a:lnTo>
                  <a:pt x="42" y="123"/>
                </a:lnTo>
                <a:lnTo>
                  <a:pt x="20" y="110"/>
                </a:lnTo>
                <a:lnTo>
                  <a:pt x="18" y="92"/>
                </a:lnTo>
                <a:lnTo>
                  <a:pt x="2" y="83"/>
                </a:lnTo>
                <a:lnTo>
                  <a:pt x="0" y="81"/>
                </a:lnTo>
                <a:lnTo>
                  <a:pt x="9" y="72"/>
                </a:lnTo>
                <a:lnTo>
                  <a:pt x="14" y="74"/>
                </a:lnTo>
                <a:lnTo>
                  <a:pt x="18" y="76"/>
                </a:lnTo>
                <a:lnTo>
                  <a:pt x="20" y="76"/>
                </a:lnTo>
                <a:lnTo>
                  <a:pt x="20" y="74"/>
                </a:lnTo>
                <a:lnTo>
                  <a:pt x="42" y="63"/>
                </a:lnTo>
                <a:lnTo>
                  <a:pt x="42" y="18"/>
                </a:lnTo>
                <a:lnTo>
                  <a:pt x="45" y="21"/>
                </a:lnTo>
                <a:lnTo>
                  <a:pt x="49" y="23"/>
                </a:lnTo>
                <a:lnTo>
                  <a:pt x="51" y="23"/>
                </a:lnTo>
                <a:lnTo>
                  <a:pt x="54" y="23"/>
                </a:lnTo>
                <a:lnTo>
                  <a:pt x="69" y="11"/>
                </a:lnTo>
                <a:lnTo>
                  <a:pt x="87" y="0"/>
                </a:lnTo>
                <a:lnTo>
                  <a:pt x="103" y="11"/>
                </a:lnTo>
                <a:lnTo>
                  <a:pt x="105" y="14"/>
                </a:lnTo>
                <a:lnTo>
                  <a:pt x="109" y="16"/>
                </a:lnTo>
                <a:lnTo>
                  <a:pt x="116" y="14"/>
                </a:lnTo>
                <a:lnTo>
                  <a:pt x="116" y="11"/>
                </a:lnTo>
                <a:lnTo>
                  <a:pt x="125" y="7"/>
                </a:lnTo>
                <a:lnTo>
                  <a:pt x="134" y="11"/>
                </a:lnTo>
                <a:lnTo>
                  <a:pt x="154" y="23"/>
                </a:lnTo>
                <a:lnTo>
                  <a:pt x="154" y="54"/>
                </a:lnTo>
                <a:lnTo>
                  <a:pt x="172" y="45"/>
                </a:lnTo>
                <a:lnTo>
                  <a:pt x="172" y="72"/>
                </a:lnTo>
                <a:lnTo>
                  <a:pt x="197" y="90"/>
                </a:lnTo>
                <a:lnTo>
                  <a:pt x="208" y="83"/>
                </a:lnTo>
                <a:lnTo>
                  <a:pt x="208" y="92"/>
                </a:lnTo>
                <a:lnTo>
                  <a:pt x="201" y="99"/>
                </a:lnTo>
                <a:lnTo>
                  <a:pt x="201" y="101"/>
                </a:lnTo>
                <a:lnTo>
                  <a:pt x="201" y="119"/>
                </a:lnTo>
                <a:lnTo>
                  <a:pt x="201" y="121"/>
                </a:lnTo>
                <a:lnTo>
                  <a:pt x="199" y="123"/>
                </a:lnTo>
                <a:lnTo>
                  <a:pt x="199" y="126"/>
                </a:lnTo>
                <a:lnTo>
                  <a:pt x="194" y="130"/>
                </a:lnTo>
                <a:lnTo>
                  <a:pt x="194" y="148"/>
                </a:lnTo>
                <a:lnTo>
                  <a:pt x="192" y="148"/>
                </a:lnTo>
                <a:lnTo>
                  <a:pt x="192" y="150"/>
                </a:lnTo>
                <a:lnTo>
                  <a:pt x="185" y="152"/>
                </a:lnTo>
                <a:lnTo>
                  <a:pt x="185" y="154"/>
                </a:lnTo>
                <a:lnTo>
                  <a:pt x="158" y="170"/>
                </a:lnTo>
                <a:lnTo>
                  <a:pt x="158" y="206"/>
                </a:lnTo>
                <a:lnTo>
                  <a:pt x="152" y="210"/>
                </a:lnTo>
                <a:lnTo>
                  <a:pt x="152" y="201"/>
                </a:lnTo>
                <a:lnTo>
                  <a:pt x="152" y="199"/>
                </a:lnTo>
                <a:lnTo>
                  <a:pt x="149" y="199"/>
                </a:lnTo>
                <a:lnTo>
                  <a:pt x="149" y="201"/>
                </a:lnTo>
                <a:lnTo>
                  <a:pt x="147" y="201"/>
                </a:lnTo>
                <a:lnTo>
                  <a:pt x="147" y="204"/>
                </a:lnTo>
                <a:lnTo>
                  <a:pt x="129" y="215"/>
                </a:lnTo>
                <a:lnTo>
                  <a:pt x="129" y="221"/>
                </a:lnTo>
                <a:lnTo>
                  <a:pt x="127" y="224"/>
                </a:lnTo>
                <a:lnTo>
                  <a:pt x="125" y="224"/>
                </a:lnTo>
                <a:lnTo>
                  <a:pt x="109" y="235"/>
                </a:lnTo>
                <a:close/>
              </a:path>
            </a:pathLst>
          </a:custGeom>
          <a:solidFill>
            <a:schemeClr val="accent5">
              <a:lumMod val="40000"/>
              <a:lumOff val="6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8" name="Madrid">
            <a:extLst>
              <a:ext uri="{FF2B5EF4-FFF2-40B4-BE49-F238E27FC236}">
                <a16:creationId xmlns:a16="http://schemas.microsoft.com/office/drawing/2014/main" id="{00000000-0008-0000-1000-000044000000}"/>
              </a:ext>
            </a:extLst>
          </xdr:cNvPr>
          <xdr:cNvSpPr>
            <a:spLocks/>
          </xdr:cNvSpPr>
        </xdr:nvSpPr>
        <xdr:spPr bwMode="auto">
          <a:xfrm>
            <a:off x="5029200" y="2781300"/>
            <a:ext cx="1066800" cy="1057275"/>
          </a:xfrm>
          <a:custGeom>
            <a:avLst/>
            <a:gdLst>
              <a:gd name="T0" fmla="*/ 63 w 112"/>
              <a:gd name="T1" fmla="*/ 111 h 111"/>
              <a:gd name="T2" fmla="*/ 61 w 112"/>
              <a:gd name="T3" fmla="*/ 111 h 111"/>
              <a:gd name="T4" fmla="*/ 58 w 112"/>
              <a:gd name="T5" fmla="*/ 111 h 111"/>
              <a:gd name="T6" fmla="*/ 54 w 112"/>
              <a:gd name="T7" fmla="*/ 107 h 111"/>
              <a:gd name="T8" fmla="*/ 50 w 112"/>
              <a:gd name="T9" fmla="*/ 107 h 111"/>
              <a:gd name="T10" fmla="*/ 50 w 112"/>
              <a:gd name="T11" fmla="*/ 104 h 111"/>
              <a:gd name="T12" fmla="*/ 47 w 112"/>
              <a:gd name="T13" fmla="*/ 104 h 111"/>
              <a:gd name="T14" fmla="*/ 54 w 112"/>
              <a:gd name="T15" fmla="*/ 100 h 111"/>
              <a:gd name="T16" fmla="*/ 38 w 112"/>
              <a:gd name="T17" fmla="*/ 91 h 111"/>
              <a:gd name="T18" fmla="*/ 38 w 112"/>
              <a:gd name="T19" fmla="*/ 89 h 111"/>
              <a:gd name="T20" fmla="*/ 36 w 112"/>
              <a:gd name="T21" fmla="*/ 89 h 111"/>
              <a:gd name="T22" fmla="*/ 29 w 112"/>
              <a:gd name="T23" fmla="*/ 84 h 111"/>
              <a:gd name="T24" fmla="*/ 20 w 112"/>
              <a:gd name="T25" fmla="*/ 89 h 111"/>
              <a:gd name="T26" fmla="*/ 20 w 112"/>
              <a:gd name="T27" fmla="*/ 91 h 111"/>
              <a:gd name="T28" fmla="*/ 9 w 112"/>
              <a:gd name="T29" fmla="*/ 96 h 111"/>
              <a:gd name="T30" fmla="*/ 0 w 112"/>
              <a:gd name="T31" fmla="*/ 91 h 111"/>
              <a:gd name="T32" fmla="*/ 3 w 112"/>
              <a:gd name="T33" fmla="*/ 89 h 111"/>
              <a:gd name="T34" fmla="*/ 14 w 112"/>
              <a:gd name="T35" fmla="*/ 82 h 111"/>
              <a:gd name="T36" fmla="*/ 16 w 112"/>
              <a:gd name="T37" fmla="*/ 82 h 111"/>
              <a:gd name="T38" fmla="*/ 20 w 112"/>
              <a:gd name="T39" fmla="*/ 80 h 111"/>
              <a:gd name="T40" fmla="*/ 20 w 112"/>
              <a:gd name="T41" fmla="*/ 60 h 111"/>
              <a:gd name="T42" fmla="*/ 23 w 112"/>
              <a:gd name="T43" fmla="*/ 58 h 111"/>
              <a:gd name="T44" fmla="*/ 36 w 112"/>
              <a:gd name="T45" fmla="*/ 49 h 111"/>
              <a:gd name="T46" fmla="*/ 36 w 112"/>
              <a:gd name="T47" fmla="*/ 33 h 111"/>
              <a:gd name="T48" fmla="*/ 61 w 112"/>
              <a:gd name="T49" fmla="*/ 17 h 111"/>
              <a:gd name="T50" fmla="*/ 61 w 112"/>
              <a:gd name="T51" fmla="*/ 4 h 111"/>
              <a:gd name="T52" fmla="*/ 70 w 112"/>
              <a:gd name="T53" fmla="*/ 0 h 111"/>
              <a:gd name="T54" fmla="*/ 70 w 112"/>
              <a:gd name="T55" fmla="*/ 42 h 111"/>
              <a:gd name="T56" fmla="*/ 98 w 112"/>
              <a:gd name="T57" fmla="*/ 58 h 111"/>
              <a:gd name="T58" fmla="*/ 98 w 112"/>
              <a:gd name="T59" fmla="*/ 73 h 111"/>
              <a:gd name="T60" fmla="*/ 112 w 112"/>
              <a:gd name="T61" fmla="*/ 82 h 111"/>
              <a:gd name="T62" fmla="*/ 103 w 112"/>
              <a:gd name="T63" fmla="*/ 89 h 111"/>
              <a:gd name="T64" fmla="*/ 101 w 112"/>
              <a:gd name="T65" fmla="*/ 89 h 111"/>
              <a:gd name="T66" fmla="*/ 101 w 112"/>
              <a:gd name="T67" fmla="*/ 91 h 111"/>
              <a:gd name="T68" fmla="*/ 76 w 112"/>
              <a:gd name="T69" fmla="*/ 104 h 111"/>
              <a:gd name="T70" fmla="*/ 74 w 112"/>
              <a:gd name="T71" fmla="*/ 107 h 111"/>
              <a:gd name="T72" fmla="*/ 72 w 112"/>
              <a:gd name="T73" fmla="*/ 107 h 111"/>
              <a:gd name="T74" fmla="*/ 67 w 112"/>
              <a:gd name="T75" fmla="*/ 111 h 111"/>
              <a:gd name="T76" fmla="*/ 65 w 112"/>
              <a:gd name="T77" fmla="*/ 111 h 111"/>
              <a:gd name="T78" fmla="*/ 63 w 112"/>
              <a:gd name="T79" fmla="*/ 111 h 11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112" h="111">
                <a:moveTo>
                  <a:pt x="63" y="111"/>
                </a:moveTo>
                <a:lnTo>
                  <a:pt x="61" y="111"/>
                </a:lnTo>
                <a:lnTo>
                  <a:pt x="58" y="111"/>
                </a:lnTo>
                <a:lnTo>
                  <a:pt x="54" y="107"/>
                </a:lnTo>
                <a:lnTo>
                  <a:pt x="50" y="107"/>
                </a:lnTo>
                <a:lnTo>
                  <a:pt x="50" y="104"/>
                </a:lnTo>
                <a:lnTo>
                  <a:pt x="47" y="104"/>
                </a:lnTo>
                <a:lnTo>
                  <a:pt x="54" y="100"/>
                </a:lnTo>
                <a:lnTo>
                  <a:pt x="38" y="91"/>
                </a:lnTo>
                <a:lnTo>
                  <a:pt x="38" y="89"/>
                </a:lnTo>
                <a:lnTo>
                  <a:pt x="36" y="89"/>
                </a:lnTo>
                <a:lnTo>
                  <a:pt x="29" y="84"/>
                </a:lnTo>
                <a:lnTo>
                  <a:pt x="20" y="89"/>
                </a:lnTo>
                <a:lnTo>
                  <a:pt x="20" y="91"/>
                </a:lnTo>
                <a:lnTo>
                  <a:pt x="9" y="96"/>
                </a:lnTo>
                <a:lnTo>
                  <a:pt x="0" y="91"/>
                </a:lnTo>
                <a:lnTo>
                  <a:pt x="3" y="89"/>
                </a:lnTo>
                <a:lnTo>
                  <a:pt x="14" y="82"/>
                </a:lnTo>
                <a:lnTo>
                  <a:pt x="16" y="82"/>
                </a:lnTo>
                <a:lnTo>
                  <a:pt x="20" y="80"/>
                </a:lnTo>
                <a:lnTo>
                  <a:pt x="20" y="60"/>
                </a:lnTo>
                <a:lnTo>
                  <a:pt x="23" y="58"/>
                </a:lnTo>
                <a:lnTo>
                  <a:pt x="36" y="49"/>
                </a:lnTo>
                <a:lnTo>
                  <a:pt x="36" y="33"/>
                </a:lnTo>
                <a:lnTo>
                  <a:pt x="61" y="17"/>
                </a:lnTo>
                <a:lnTo>
                  <a:pt x="61" y="4"/>
                </a:lnTo>
                <a:lnTo>
                  <a:pt x="70" y="0"/>
                </a:lnTo>
                <a:lnTo>
                  <a:pt x="70" y="42"/>
                </a:lnTo>
                <a:lnTo>
                  <a:pt x="98" y="58"/>
                </a:lnTo>
                <a:lnTo>
                  <a:pt x="98" y="73"/>
                </a:lnTo>
                <a:lnTo>
                  <a:pt x="112" y="82"/>
                </a:lnTo>
                <a:lnTo>
                  <a:pt x="103" y="89"/>
                </a:lnTo>
                <a:lnTo>
                  <a:pt x="101" y="89"/>
                </a:lnTo>
                <a:lnTo>
                  <a:pt x="101" y="91"/>
                </a:lnTo>
                <a:lnTo>
                  <a:pt x="76" y="104"/>
                </a:lnTo>
                <a:lnTo>
                  <a:pt x="74" y="107"/>
                </a:lnTo>
                <a:lnTo>
                  <a:pt x="72" y="107"/>
                </a:lnTo>
                <a:lnTo>
                  <a:pt x="67" y="111"/>
                </a:lnTo>
                <a:lnTo>
                  <a:pt x="65" y="111"/>
                </a:lnTo>
                <a:lnTo>
                  <a:pt x="63" y="111"/>
                </a:lnTo>
                <a:close/>
              </a:path>
            </a:pathLst>
          </a:custGeom>
          <a:solidFill>
            <a:schemeClr val="accent5">
              <a:lumMod val="75000"/>
            </a:schemeClr>
          </a:solidFill>
          <a:ln>
            <a:noFill/>
            <a:headEnd/>
            <a:tailEnd/>
          </a:ln>
        </xdr:spPr>
        <xdr:style>
          <a:lnRef idx="1">
            <a:schemeClr val="accent5"/>
          </a:lnRef>
          <a:fillRef idx="2">
            <a:schemeClr val="accent5"/>
          </a:fillRef>
          <a:effectRef idx="1">
            <a:schemeClr val="accent5"/>
          </a:effectRef>
          <a:fontRef idx="minor">
            <a:schemeClr val="dk1"/>
          </a:fontRef>
        </xdr:style>
      </xdr:sp>
      <xdr:grpSp>
        <xdr:nvGrpSpPr>
          <xdr:cNvPr id="69" name="Baleares">
            <a:extLst>
              <a:ext uri="{FF2B5EF4-FFF2-40B4-BE49-F238E27FC236}">
                <a16:creationId xmlns:a16="http://schemas.microsoft.com/office/drawing/2014/main" id="{00000000-0008-0000-1000-000045000000}"/>
              </a:ext>
            </a:extLst>
          </xdr:cNvPr>
          <xdr:cNvGrpSpPr/>
        </xdr:nvGrpSpPr>
        <xdr:grpSpPr>
          <a:xfrm>
            <a:off x="9477375" y="2800350"/>
            <a:ext cx="1590675" cy="1571625"/>
            <a:chOff x="9477375" y="2800350"/>
            <a:chExt cx="1590675" cy="1571625"/>
          </a:xfrm>
        </xdr:grpSpPr>
        <xdr:sp macro="" textlink="">
          <xdr:nvSpPr>
            <xdr:cNvPr id="80" name="Forma libre 21">
              <a:extLst>
                <a:ext uri="{FF2B5EF4-FFF2-40B4-BE49-F238E27FC236}">
                  <a16:creationId xmlns:a16="http://schemas.microsoft.com/office/drawing/2014/main" id="{00000000-0008-0000-1000-000050000000}"/>
                </a:ext>
              </a:extLst>
            </xdr:cNvPr>
            <xdr:cNvSpPr>
              <a:spLocks/>
            </xdr:cNvSpPr>
          </xdr:nvSpPr>
          <xdr:spPr bwMode="auto">
            <a:xfrm>
              <a:off x="10706100" y="2800350"/>
              <a:ext cx="361950" cy="190500"/>
            </a:xfrm>
            <a:custGeom>
              <a:avLst/>
              <a:gdLst>
                <a:gd name="T0" fmla="*/ 32 w 38"/>
                <a:gd name="T1" fmla="*/ 20 h 20"/>
                <a:gd name="T2" fmla="*/ 18 w 38"/>
                <a:gd name="T3" fmla="*/ 11 h 20"/>
                <a:gd name="T4" fmla="*/ 18 w 38"/>
                <a:gd name="T5" fmla="*/ 9 h 20"/>
                <a:gd name="T6" fmla="*/ 16 w 38"/>
                <a:gd name="T7" fmla="*/ 6 h 20"/>
                <a:gd name="T8" fmla="*/ 12 w 38"/>
                <a:gd name="T9" fmla="*/ 9 h 20"/>
                <a:gd name="T10" fmla="*/ 7 w 38"/>
                <a:gd name="T11" fmla="*/ 13 h 20"/>
                <a:gd name="T12" fmla="*/ 3 w 38"/>
                <a:gd name="T13" fmla="*/ 11 h 20"/>
                <a:gd name="T14" fmla="*/ 3 w 38"/>
                <a:gd name="T15" fmla="*/ 9 h 20"/>
                <a:gd name="T16" fmla="*/ 0 w 38"/>
                <a:gd name="T17" fmla="*/ 9 h 20"/>
                <a:gd name="T18" fmla="*/ 0 w 38"/>
                <a:gd name="T19" fmla="*/ 6 h 20"/>
                <a:gd name="T20" fmla="*/ 14 w 38"/>
                <a:gd name="T21" fmla="*/ 0 h 20"/>
                <a:gd name="T22" fmla="*/ 38 w 38"/>
                <a:gd name="T23" fmla="*/ 15 h 20"/>
                <a:gd name="T24" fmla="*/ 32 w 38"/>
                <a:gd name="T25" fmla="*/ 20 h 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8" h="20">
                  <a:moveTo>
                    <a:pt x="32" y="20"/>
                  </a:moveTo>
                  <a:lnTo>
                    <a:pt x="18" y="11"/>
                  </a:lnTo>
                  <a:lnTo>
                    <a:pt x="18" y="9"/>
                  </a:lnTo>
                  <a:lnTo>
                    <a:pt x="16" y="6"/>
                  </a:lnTo>
                  <a:lnTo>
                    <a:pt x="12" y="9"/>
                  </a:lnTo>
                  <a:lnTo>
                    <a:pt x="7" y="13"/>
                  </a:lnTo>
                  <a:lnTo>
                    <a:pt x="3" y="11"/>
                  </a:lnTo>
                  <a:lnTo>
                    <a:pt x="3" y="9"/>
                  </a:lnTo>
                  <a:lnTo>
                    <a:pt x="0" y="9"/>
                  </a:lnTo>
                  <a:lnTo>
                    <a:pt x="0" y="6"/>
                  </a:lnTo>
                  <a:lnTo>
                    <a:pt x="14" y="0"/>
                  </a:lnTo>
                  <a:lnTo>
                    <a:pt x="38" y="15"/>
                  </a:lnTo>
                  <a:lnTo>
                    <a:pt x="32" y="20"/>
                  </a:lnTo>
                  <a:close/>
                </a:path>
              </a:pathLst>
            </a:custGeom>
            <a:solidFill>
              <a:schemeClr val="accent5">
                <a:lumMod val="40000"/>
                <a:lumOff val="6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81" name="Forma libre 22">
              <a:extLst>
                <a:ext uri="{FF2B5EF4-FFF2-40B4-BE49-F238E27FC236}">
                  <a16:creationId xmlns:a16="http://schemas.microsoft.com/office/drawing/2014/main" id="{00000000-0008-0000-1000-000051000000}"/>
                </a:ext>
              </a:extLst>
            </xdr:cNvPr>
            <xdr:cNvSpPr>
              <a:spLocks/>
            </xdr:cNvSpPr>
          </xdr:nvSpPr>
          <xdr:spPr bwMode="auto">
            <a:xfrm>
              <a:off x="10010775" y="3038475"/>
              <a:ext cx="676275" cy="542925"/>
            </a:xfrm>
            <a:custGeom>
              <a:avLst/>
              <a:gdLst>
                <a:gd name="T0" fmla="*/ 49 w 71"/>
                <a:gd name="T1" fmla="*/ 57 h 57"/>
                <a:gd name="T2" fmla="*/ 44 w 71"/>
                <a:gd name="T3" fmla="*/ 55 h 57"/>
                <a:gd name="T4" fmla="*/ 42 w 71"/>
                <a:gd name="T5" fmla="*/ 55 h 57"/>
                <a:gd name="T6" fmla="*/ 37 w 71"/>
                <a:gd name="T7" fmla="*/ 51 h 57"/>
                <a:gd name="T8" fmla="*/ 31 w 71"/>
                <a:gd name="T9" fmla="*/ 55 h 57"/>
                <a:gd name="T10" fmla="*/ 29 w 71"/>
                <a:gd name="T11" fmla="*/ 55 h 57"/>
                <a:gd name="T12" fmla="*/ 26 w 71"/>
                <a:gd name="T13" fmla="*/ 55 h 57"/>
                <a:gd name="T14" fmla="*/ 26 w 71"/>
                <a:gd name="T15" fmla="*/ 53 h 57"/>
                <a:gd name="T16" fmla="*/ 26 w 71"/>
                <a:gd name="T17" fmla="*/ 51 h 57"/>
                <a:gd name="T18" fmla="*/ 29 w 71"/>
                <a:gd name="T19" fmla="*/ 51 h 57"/>
                <a:gd name="T20" fmla="*/ 11 w 71"/>
                <a:gd name="T21" fmla="*/ 42 h 57"/>
                <a:gd name="T22" fmla="*/ 6 w 71"/>
                <a:gd name="T23" fmla="*/ 46 h 57"/>
                <a:gd name="T24" fmla="*/ 0 w 71"/>
                <a:gd name="T25" fmla="*/ 42 h 57"/>
                <a:gd name="T26" fmla="*/ 0 w 71"/>
                <a:gd name="T27" fmla="*/ 37 h 57"/>
                <a:gd name="T28" fmla="*/ 6 w 71"/>
                <a:gd name="T29" fmla="*/ 33 h 57"/>
                <a:gd name="T30" fmla="*/ 9 w 71"/>
                <a:gd name="T31" fmla="*/ 31 h 57"/>
                <a:gd name="T32" fmla="*/ 9 w 71"/>
                <a:gd name="T33" fmla="*/ 22 h 57"/>
                <a:gd name="T34" fmla="*/ 31 w 71"/>
                <a:gd name="T35" fmla="*/ 9 h 57"/>
                <a:gd name="T36" fmla="*/ 46 w 71"/>
                <a:gd name="T37" fmla="*/ 0 h 57"/>
                <a:gd name="T38" fmla="*/ 46 w 71"/>
                <a:gd name="T39" fmla="*/ 22 h 57"/>
                <a:gd name="T40" fmla="*/ 64 w 71"/>
                <a:gd name="T41" fmla="*/ 13 h 57"/>
                <a:gd name="T42" fmla="*/ 71 w 71"/>
                <a:gd name="T43" fmla="*/ 17 h 57"/>
                <a:gd name="T44" fmla="*/ 71 w 71"/>
                <a:gd name="T45" fmla="*/ 22 h 57"/>
                <a:gd name="T46" fmla="*/ 69 w 71"/>
                <a:gd name="T47" fmla="*/ 26 h 57"/>
                <a:gd name="T48" fmla="*/ 67 w 71"/>
                <a:gd name="T49" fmla="*/ 31 h 57"/>
                <a:gd name="T50" fmla="*/ 67 w 71"/>
                <a:gd name="T51" fmla="*/ 33 h 57"/>
                <a:gd name="T52" fmla="*/ 64 w 71"/>
                <a:gd name="T53" fmla="*/ 33 h 57"/>
                <a:gd name="T54" fmla="*/ 64 w 71"/>
                <a:gd name="T55" fmla="*/ 49 h 57"/>
                <a:gd name="T56" fmla="*/ 56 w 71"/>
                <a:gd name="T57" fmla="*/ 55 h 57"/>
                <a:gd name="T58" fmla="*/ 53 w 71"/>
                <a:gd name="T59" fmla="*/ 55 h 57"/>
                <a:gd name="T60" fmla="*/ 49 w 71"/>
                <a:gd name="T61" fmla="*/ 57 h 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71" h="57">
                  <a:moveTo>
                    <a:pt x="49" y="57"/>
                  </a:moveTo>
                  <a:lnTo>
                    <a:pt x="44" y="55"/>
                  </a:lnTo>
                  <a:lnTo>
                    <a:pt x="42" y="55"/>
                  </a:lnTo>
                  <a:lnTo>
                    <a:pt x="37" y="51"/>
                  </a:lnTo>
                  <a:lnTo>
                    <a:pt x="31" y="55"/>
                  </a:lnTo>
                  <a:lnTo>
                    <a:pt x="29" y="55"/>
                  </a:lnTo>
                  <a:lnTo>
                    <a:pt x="26" y="55"/>
                  </a:lnTo>
                  <a:lnTo>
                    <a:pt x="26" y="53"/>
                  </a:lnTo>
                  <a:lnTo>
                    <a:pt x="26" y="51"/>
                  </a:lnTo>
                  <a:lnTo>
                    <a:pt x="29" y="51"/>
                  </a:lnTo>
                  <a:lnTo>
                    <a:pt x="11" y="42"/>
                  </a:lnTo>
                  <a:lnTo>
                    <a:pt x="6" y="46"/>
                  </a:lnTo>
                  <a:lnTo>
                    <a:pt x="0" y="42"/>
                  </a:lnTo>
                  <a:lnTo>
                    <a:pt x="0" y="37"/>
                  </a:lnTo>
                  <a:lnTo>
                    <a:pt x="6" y="33"/>
                  </a:lnTo>
                  <a:lnTo>
                    <a:pt x="9" y="31"/>
                  </a:lnTo>
                  <a:lnTo>
                    <a:pt x="9" y="22"/>
                  </a:lnTo>
                  <a:lnTo>
                    <a:pt x="31" y="9"/>
                  </a:lnTo>
                  <a:lnTo>
                    <a:pt x="46" y="0"/>
                  </a:lnTo>
                  <a:lnTo>
                    <a:pt x="46" y="22"/>
                  </a:lnTo>
                  <a:lnTo>
                    <a:pt x="64" y="13"/>
                  </a:lnTo>
                  <a:lnTo>
                    <a:pt x="71" y="17"/>
                  </a:lnTo>
                  <a:lnTo>
                    <a:pt x="71" y="22"/>
                  </a:lnTo>
                  <a:lnTo>
                    <a:pt x="69" y="26"/>
                  </a:lnTo>
                  <a:lnTo>
                    <a:pt x="67" y="31"/>
                  </a:lnTo>
                  <a:lnTo>
                    <a:pt x="67" y="33"/>
                  </a:lnTo>
                  <a:lnTo>
                    <a:pt x="64" y="33"/>
                  </a:lnTo>
                  <a:lnTo>
                    <a:pt x="64" y="49"/>
                  </a:lnTo>
                  <a:lnTo>
                    <a:pt x="56" y="55"/>
                  </a:lnTo>
                  <a:lnTo>
                    <a:pt x="53" y="55"/>
                  </a:lnTo>
                  <a:lnTo>
                    <a:pt x="49" y="57"/>
                  </a:lnTo>
                  <a:close/>
                </a:path>
              </a:pathLst>
            </a:custGeom>
            <a:solidFill>
              <a:schemeClr val="accent5">
                <a:lumMod val="40000"/>
                <a:lumOff val="6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82" name="Forma libre 23">
              <a:extLst>
                <a:ext uri="{FF2B5EF4-FFF2-40B4-BE49-F238E27FC236}">
                  <a16:creationId xmlns:a16="http://schemas.microsoft.com/office/drawing/2014/main" id="{00000000-0008-0000-1000-000052000000}"/>
                </a:ext>
              </a:extLst>
            </xdr:cNvPr>
            <xdr:cNvSpPr>
              <a:spLocks/>
            </xdr:cNvSpPr>
          </xdr:nvSpPr>
          <xdr:spPr bwMode="auto">
            <a:xfrm>
              <a:off x="9477375" y="3990975"/>
              <a:ext cx="190500" cy="257175"/>
            </a:xfrm>
            <a:custGeom>
              <a:avLst/>
              <a:gdLst>
                <a:gd name="T0" fmla="*/ 4 w 20"/>
                <a:gd name="T1" fmla="*/ 27 h 27"/>
                <a:gd name="T2" fmla="*/ 2 w 20"/>
                <a:gd name="T3" fmla="*/ 27 h 27"/>
                <a:gd name="T4" fmla="*/ 0 w 20"/>
                <a:gd name="T5" fmla="*/ 24 h 27"/>
                <a:gd name="T6" fmla="*/ 0 w 20"/>
                <a:gd name="T7" fmla="*/ 13 h 27"/>
                <a:gd name="T8" fmla="*/ 20 w 20"/>
                <a:gd name="T9" fmla="*/ 0 h 27"/>
                <a:gd name="T10" fmla="*/ 20 w 20"/>
                <a:gd name="T11" fmla="*/ 7 h 27"/>
                <a:gd name="T12" fmla="*/ 11 w 20"/>
                <a:gd name="T13" fmla="*/ 13 h 27"/>
                <a:gd name="T14" fmla="*/ 11 w 20"/>
                <a:gd name="T15" fmla="*/ 22 h 27"/>
                <a:gd name="T16" fmla="*/ 9 w 20"/>
                <a:gd name="T17" fmla="*/ 24 h 27"/>
                <a:gd name="T18" fmla="*/ 6 w 20"/>
                <a:gd name="T19" fmla="*/ 24 h 27"/>
                <a:gd name="T20" fmla="*/ 4 w 20"/>
                <a:gd name="T21" fmla="*/ 27 h 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20" h="27">
                  <a:moveTo>
                    <a:pt x="4" y="27"/>
                  </a:moveTo>
                  <a:lnTo>
                    <a:pt x="2" y="27"/>
                  </a:lnTo>
                  <a:lnTo>
                    <a:pt x="0" y="24"/>
                  </a:lnTo>
                  <a:lnTo>
                    <a:pt x="0" y="13"/>
                  </a:lnTo>
                  <a:lnTo>
                    <a:pt x="20" y="0"/>
                  </a:lnTo>
                  <a:lnTo>
                    <a:pt x="20" y="7"/>
                  </a:lnTo>
                  <a:lnTo>
                    <a:pt x="11" y="13"/>
                  </a:lnTo>
                  <a:lnTo>
                    <a:pt x="11" y="22"/>
                  </a:lnTo>
                  <a:lnTo>
                    <a:pt x="9" y="24"/>
                  </a:lnTo>
                  <a:lnTo>
                    <a:pt x="6" y="24"/>
                  </a:lnTo>
                  <a:lnTo>
                    <a:pt x="4" y="27"/>
                  </a:lnTo>
                  <a:close/>
                </a:path>
              </a:pathLst>
            </a:custGeom>
            <a:solidFill>
              <a:schemeClr val="accent5">
                <a:lumMod val="40000"/>
                <a:lumOff val="6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83" name="Forma libre 24">
              <a:extLst>
                <a:ext uri="{FF2B5EF4-FFF2-40B4-BE49-F238E27FC236}">
                  <a16:creationId xmlns:a16="http://schemas.microsoft.com/office/drawing/2014/main" id="{00000000-0008-0000-1000-000053000000}"/>
                </a:ext>
              </a:extLst>
            </xdr:cNvPr>
            <xdr:cNvSpPr>
              <a:spLocks/>
            </xdr:cNvSpPr>
          </xdr:nvSpPr>
          <xdr:spPr bwMode="auto">
            <a:xfrm>
              <a:off x="9648825" y="4333875"/>
              <a:ext cx="38100" cy="38100"/>
            </a:xfrm>
            <a:custGeom>
              <a:avLst/>
              <a:gdLst>
                <a:gd name="T0" fmla="*/ 0 w 4"/>
                <a:gd name="T1" fmla="*/ 4 h 4"/>
                <a:gd name="T2" fmla="*/ 0 w 4"/>
                <a:gd name="T3" fmla="*/ 0 h 4"/>
                <a:gd name="T4" fmla="*/ 2 w 4"/>
                <a:gd name="T5" fmla="*/ 0 h 4"/>
                <a:gd name="T6" fmla="*/ 4 w 4"/>
                <a:gd name="T7" fmla="*/ 2 h 4"/>
                <a:gd name="T8" fmla="*/ 0 w 4"/>
                <a:gd name="T9" fmla="*/ 4 h 4"/>
              </a:gdLst>
              <a:ahLst/>
              <a:cxnLst>
                <a:cxn ang="0">
                  <a:pos x="T0" y="T1"/>
                </a:cxn>
                <a:cxn ang="0">
                  <a:pos x="T2" y="T3"/>
                </a:cxn>
                <a:cxn ang="0">
                  <a:pos x="T4" y="T5"/>
                </a:cxn>
                <a:cxn ang="0">
                  <a:pos x="T6" y="T7"/>
                </a:cxn>
                <a:cxn ang="0">
                  <a:pos x="T8" y="T9"/>
                </a:cxn>
              </a:cxnLst>
              <a:rect l="0" t="0" r="r" b="b"/>
              <a:pathLst>
                <a:path w="4" h="4">
                  <a:moveTo>
                    <a:pt x="0" y="4"/>
                  </a:moveTo>
                  <a:lnTo>
                    <a:pt x="0" y="0"/>
                  </a:lnTo>
                  <a:lnTo>
                    <a:pt x="2" y="0"/>
                  </a:lnTo>
                  <a:lnTo>
                    <a:pt x="4" y="2"/>
                  </a:lnTo>
                  <a:lnTo>
                    <a:pt x="0" y="4"/>
                  </a:lnTo>
                  <a:close/>
                </a:path>
              </a:pathLst>
            </a:custGeom>
            <a:solidFill>
              <a:schemeClr val="accent5">
                <a:lumMod val="40000"/>
                <a:lumOff val="60000"/>
              </a:schemeClr>
            </a:solidFill>
            <a:ln>
              <a:noFill/>
              <a:headEnd/>
              <a:tailEnd/>
            </a:ln>
          </xdr:spPr>
          <xdr:style>
            <a:lnRef idx="1">
              <a:schemeClr val="accent5"/>
            </a:lnRef>
            <a:fillRef idx="2">
              <a:schemeClr val="accent5"/>
            </a:fillRef>
            <a:effectRef idx="1">
              <a:schemeClr val="accent5"/>
            </a:effectRef>
            <a:fontRef idx="minor">
              <a:schemeClr val="dk1"/>
            </a:fontRef>
          </xdr:style>
        </xdr:sp>
      </xdr:grpSp>
      <xdr:grpSp>
        <xdr:nvGrpSpPr>
          <xdr:cNvPr id="70" name="Canarias">
            <a:extLst>
              <a:ext uri="{FF2B5EF4-FFF2-40B4-BE49-F238E27FC236}">
                <a16:creationId xmlns:a16="http://schemas.microsoft.com/office/drawing/2014/main" id="{00000000-0008-0000-1000-000046000000}"/>
              </a:ext>
            </a:extLst>
          </xdr:cNvPr>
          <xdr:cNvGrpSpPr/>
        </xdr:nvGrpSpPr>
        <xdr:grpSpPr>
          <a:xfrm>
            <a:off x="762000" y="7515225"/>
            <a:ext cx="2552700" cy="1085850"/>
            <a:chOff x="762000" y="7515225"/>
            <a:chExt cx="2552700" cy="1085850"/>
          </a:xfrm>
        </xdr:grpSpPr>
        <xdr:sp macro="" textlink="">
          <xdr:nvSpPr>
            <xdr:cNvPr id="73" name="Forma libre 19">
              <a:extLst>
                <a:ext uri="{FF2B5EF4-FFF2-40B4-BE49-F238E27FC236}">
                  <a16:creationId xmlns:a16="http://schemas.microsoft.com/office/drawing/2014/main" id="{00000000-0008-0000-1000-000049000000}"/>
                </a:ext>
              </a:extLst>
            </xdr:cNvPr>
            <xdr:cNvSpPr>
              <a:spLocks/>
            </xdr:cNvSpPr>
          </xdr:nvSpPr>
          <xdr:spPr bwMode="auto">
            <a:xfrm>
              <a:off x="2057400" y="8239125"/>
              <a:ext cx="361950" cy="361950"/>
            </a:xfrm>
            <a:custGeom>
              <a:avLst/>
              <a:gdLst>
                <a:gd name="T0" fmla="*/ 16 w 38"/>
                <a:gd name="T1" fmla="*/ 38 h 38"/>
                <a:gd name="T2" fmla="*/ 0 w 38"/>
                <a:gd name="T3" fmla="*/ 29 h 38"/>
                <a:gd name="T4" fmla="*/ 0 w 38"/>
                <a:gd name="T5" fmla="*/ 23 h 38"/>
                <a:gd name="T6" fmla="*/ 4 w 38"/>
                <a:gd name="T7" fmla="*/ 18 h 38"/>
                <a:gd name="T8" fmla="*/ 4 w 38"/>
                <a:gd name="T9" fmla="*/ 7 h 38"/>
                <a:gd name="T10" fmla="*/ 13 w 38"/>
                <a:gd name="T11" fmla="*/ 0 h 38"/>
                <a:gd name="T12" fmla="*/ 16 w 38"/>
                <a:gd name="T13" fmla="*/ 0 h 38"/>
                <a:gd name="T14" fmla="*/ 22 w 38"/>
                <a:gd name="T15" fmla="*/ 3 h 38"/>
                <a:gd name="T16" fmla="*/ 24 w 38"/>
                <a:gd name="T17" fmla="*/ 3 h 38"/>
                <a:gd name="T18" fmla="*/ 27 w 38"/>
                <a:gd name="T19" fmla="*/ 3 h 38"/>
                <a:gd name="T20" fmla="*/ 27 w 38"/>
                <a:gd name="T21" fmla="*/ 0 h 38"/>
                <a:gd name="T22" fmla="*/ 29 w 38"/>
                <a:gd name="T23" fmla="*/ 0 h 38"/>
                <a:gd name="T24" fmla="*/ 31 w 38"/>
                <a:gd name="T25" fmla="*/ 0 h 38"/>
                <a:gd name="T26" fmla="*/ 33 w 38"/>
                <a:gd name="T27" fmla="*/ 3 h 38"/>
                <a:gd name="T28" fmla="*/ 31 w 38"/>
                <a:gd name="T29" fmla="*/ 7 h 38"/>
                <a:gd name="T30" fmla="*/ 38 w 38"/>
                <a:gd name="T31" fmla="*/ 14 h 38"/>
                <a:gd name="T32" fmla="*/ 31 w 38"/>
                <a:gd name="T33" fmla="*/ 18 h 38"/>
                <a:gd name="T34" fmla="*/ 31 w 38"/>
                <a:gd name="T35" fmla="*/ 20 h 38"/>
                <a:gd name="T36" fmla="*/ 29 w 38"/>
                <a:gd name="T37" fmla="*/ 29 h 38"/>
                <a:gd name="T38" fmla="*/ 16 w 38"/>
                <a:gd name="T39" fmla="*/ 38 h 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38" h="38">
                  <a:moveTo>
                    <a:pt x="16" y="38"/>
                  </a:moveTo>
                  <a:lnTo>
                    <a:pt x="0" y="29"/>
                  </a:lnTo>
                  <a:lnTo>
                    <a:pt x="0" y="23"/>
                  </a:lnTo>
                  <a:lnTo>
                    <a:pt x="4" y="18"/>
                  </a:lnTo>
                  <a:lnTo>
                    <a:pt x="4" y="7"/>
                  </a:lnTo>
                  <a:lnTo>
                    <a:pt x="13" y="0"/>
                  </a:lnTo>
                  <a:lnTo>
                    <a:pt x="16" y="0"/>
                  </a:lnTo>
                  <a:lnTo>
                    <a:pt x="22" y="3"/>
                  </a:lnTo>
                  <a:lnTo>
                    <a:pt x="24" y="3"/>
                  </a:lnTo>
                  <a:lnTo>
                    <a:pt x="27" y="3"/>
                  </a:lnTo>
                  <a:lnTo>
                    <a:pt x="27" y="0"/>
                  </a:lnTo>
                  <a:lnTo>
                    <a:pt x="29" y="0"/>
                  </a:lnTo>
                  <a:lnTo>
                    <a:pt x="31" y="0"/>
                  </a:lnTo>
                  <a:lnTo>
                    <a:pt x="33" y="3"/>
                  </a:lnTo>
                  <a:lnTo>
                    <a:pt x="31" y="7"/>
                  </a:lnTo>
                  <a:lnTo>
                    <a:pt x="38" y="14"/>
                  </a:lnTo>
                  <a:lnTo>
                    <a:pt x="31" y="18"/>
                  </a:lnTo>
                  <a:lnTo>
                    <a:pt x="31" y="20"/>
                  </a:lnTo>
                  <a:lnTo>
                    <a:pt x="29" y="29"/>
                  </a:lnTo>
                  <a:lnTo>
                    <a:pt x="16" y="38"/>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4" name="Forma libre 25">
              <a:extLst>
                <a:ext uri="{FF2B5EF4-FFF2-40B4-BE49-F238E27FC236}">
                  <a16:creationId xmlns:a16="http://schemas.microsoft.com/office/drawing/2014/main" id="{00000000-0008-0000-1000-00004A000000}"/>
                </a:ext>
              </a:extLst>
            </xdr:cNvPr>
            <xdr:cNvSpPr>
              <a:spLocks/>
            </xdr:cNvSpPr>
          </xdr:nvSpPr>
          <xdr:spPr bwMode="auto">
            <a:xfrm>
              <a:off x="847725" y="7515225"/>
              <a:ext cx="104775" cy="276225"/>
            </a:xfrm>
            <a:custGeom>
              <a:avLst/>
              <a:gdLst>
                <a:gd name="T0" fmla="*/ 11 w 11"/>
                <a:gd name="T1" fmla="*/ 29 h 29"/>
                <a:gd name="T2" fmla="*/ 6 w 11"/>
                <a:gd name="T3" fmla="*/ 27 h 29"/>
                <a:gd name="T4" fmla="*/ 6 w 11"/>
                <a:gd name="T5" fmla="*/ 18 h 29"/>
                <a:gd name="T6" fmla="*/ 4 w 11"/>
                <a:gd name="T7" fmla="*/ 16 h 29"/>
                <a:gd name="T8" fmla="*/ 0 w 11"/>
                <a:gd name="T9" fmla="*/ 14 h 29"/>
                <a:gd name="T10" fmla="*/ 0 w 11"/>
                <a:gd name="T11" fmla="*/ 12 h 29"/>
                <a:gd name="T12" fmla="*/ 0 w 11"/>
                <a:gd name="T13" fmla="*/ 7 h 29"/>
                <a:gd name="T14" fmla="*/ 0 w 11"/>
                <a:gd name="T15" fmla="*/ 5 h 29"/>
                <a:gd name="T16" fmla="*/ 6 w 11"/>
                <a:gd name="T17" fmla="*/ 0 h 29"/>
                <a:gd name="T18" fmla="*/ 11 w 11"/>
                <a:gd name="T19" fmla="*/ 3 h 29"/>
                <a:gd name="T20" fmla="*/ 11 w 11"/>
                <a:gd name="T21" fmla="*/ 29 h 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1" h="29">
                  <a:moveTo>
                    <a:pt x="11" y="29"/>
                  </a:moveTo>
                  <a:lnTo>
                    <a:pt x="6" y="27"/>
                  </a:lnTo>
                  <a:lnTo>
                    <a:pt x="6" y="18"/>
                  </a:lnTo>
                  <a:lnTo>
                    <a:pt x="4" y="16"/>
                  </a:lnTo>
                  <a:lnTo>
                    <a:pt x="0" y="14"/>
                  </a:lnTo>
                  <a:lnTo>
                    <a:pt x="0" y="12"/>
                  </a:lnTo>
                  <a:lnTo>
                    <a:pt x="0" y="7"/>
                  </a:lnTo>
                  <a:lnTo>
                    <a:pt x="0" y="5"/>
                  </a:lnTo>
                  <a:lnTo>
                    <a:pt x="6" y="0"/>
                  </a:lnTo>
                  <a:lnTo>
                    <a:pt x="11" y="3"/>
                  </a:lnTo>
                  <a:lnTo>
                    <a:pt x="11" y="2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5" name="Forma libre 26">
              <a:extLst>
                <a:ext uri="{FF2B5EF4-FFF2-40B4-BE49-F238E27FC236}">
                  <a16:creationId xmlns:a16="http://schemas.microsoft.com/office/drawing/2014/main" id="{00000000-0008-0000-1000-00004B000000}"/>
                </a:ext>
              </a:extLst>
            </xdr:cNvPr>
            <xdr:cNvSpPr>
              <a:spLocks/>
            </xdr:cNvSpPr>
          </xdr:nvSpPr>
          <xdr:spPr bwMode="auto">
            <a:xfrm>
              <a:off x="3124200" y="7562850"/>
              <a:ext cx="190500" cy="228600"/>
            </a:xfrm>
            <a:custGeom>
              <a:avLst/>
              <a:gdLst>
                <a:gd name="T0" fmla="*/ 2 w 20"/>
                <a:gd name="T1" fmla="*/ 24 h 24"/>
                <a:gd name="T2" fmla="*/ 0 w 20"/>
                <a:gd name="T3" fmla="*/ 22 h 24"/>
                <a:gd name="T4" fmla="*/ 2 w 20"/>
                <a:gd name="T5" fmla="*/ 18 h 24"/>
                <a:gd name="T6" fmla="*/ 2 w 20"/>
                <a:gd name="T7" fmla="*/ 13 h 24"/>
                <a:gd name="T8" fmla="*/ 20 w 20"/>
                <a:gd name="T9" fmla="*/ 2 h 24"/>
                <a:gd name="T10" fmla="*/ 20 w 20"/>
                <a:gd name="T11" fmla="*/ 0 h 24"/>
                <a:gd name="T12" fmla="*/ 20 w 20"/>
                <a:gd name="T13" fmla="*/ 11 h 24"/>
                <a:gd name="T14" fmla="*/ 13 w 20"/>
                <a:gd name="T15" fmla="*/ 18 h 24"/>
                <a:gd name="T16" fmla="*/ 11 w 20"/>
                <a:gd name="T17" fmla="*/ 18 h 24"/>
                <a:gd name="T18" fmla="*/ 6 w 20"/>
                <a:gd name="T19" fmla="*/ 22 h 24"/>
                <a:gd name="T20" fmla="*/ 4 w 20"/>
                <a:gd name="T21" fmla="*/ 22 h 24"/>
                <a:gd name="T22" fmla="*/ 2 w 20"/>
                <a:gd name="T23" fmla="*/ 22 h 24"/>
                <a:gd name="T24" fmla="*/ 2 w 20"/>
                <a:gd name="T25" fmla="*/ 24 h 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0" h="24">
                  <a:moveTo>
                    <a:pt x="2" y="24"/>
                  </a:moveTo>
                  <a:lnTo>
                    <a:pt x="0" y="22"/>
                  </a:lnTo>
                  <a:lnTo>
                    <a:pt x="2" y="18"/>
                  </a:lnTo>
                  <a:lnTo>
                    <a:pt x="2" y="13"/>
                  </a:lnTo>
                  <a:lnTo>
                    <a:pt x="20" y="2"/>
                  </a:lnTo>
                  <a:lnTo>
                    <a:pt x="20" y="0"/>
                  </a:lnTo>
                  <a:lnTo>
                    <a:pt x="20" y="11"/>
                  </a:lnTo>
                  <a:lnTo>
                    <a:pt x="13" y="18"/>
                  </a:lnTo>
                  <a:lnTo>
                    <a:pt x="11" y="18"/>
                  </a:lnTo>
                  <a:lnTo>
                    <a:pt x="6" y="22"/>
                  </a:lnTo>
                  <a:lnTo>
                    <a:pt x="4" y="22"/>
                  </a:lnTo>
                  <a:lnTo>
                    <a:pt x="2" y="22"/>
                  </a:lnTo>
                  <a:lnTo>
                    <a:pt x="2" y="24"/>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6" name="Forma libre 27">
              <a:extLst>
                <a:ext uri="{FF2B5EF4-FFF2-40B4-BE49-F238E27FC236}">
                  <a16:creationId xmlns:a16="http://schemas.microsoft.com/office/drawing/2014/main" id="{00000000-0008-0000-1000-00004C000000}"/>
                </a:ext>
              </a:extLst>
            </xdr:cNvPr>
            <xdr:cNvSpPr>
              <a:spLocks/>
            </xdr:cNvSpPr>
          </xdr:nvSpPr>
          <xdr:spPr bwMode="auto">
            <a:xfrm>
              <a:off x="1457325" y="7734300"/>
              <a:ext cx="533400" cy="400050"/>
            </a:xfrm>
            <a:custGeom>
              <a:avLst/>
              <a:gdLst>
                <a:gd name="T0" fmla="*/ 20 w 56"/>
                <a:gd name="T1" fmla="*/ 42 h 42"/>
                <a:gd name="T2" fmla="*/ 11 w 56"/>
                <a:gd name="T3" fmla="*/ 35 h 42"/>
                <a:gd name="T4" fmla="*/ 11 w 56"/>
                <a:gd name="T5" fmla="*/ 24 h 42"/>
                <a:gd name="T6" fmla="*/ 0 w 56"/>
                <a:gd name="T7" fmla="*/ 18 h 42"/>
                <a:gd name="T8" fmla="*/ 5 w 56"/>
                <a:gd name="T9" fmla="*/ 15 h 42"/>
                <a:gd name="T10" fmla="*/ 9 w 56"/>
                <a:gd name="T11" fmla="*/ 18 h 42"/>
                <a:gd name="T12" fmla="*/ 20 w 56"/>
                <a:gd name="T13" fmla="*/ 9 h 42"/>
                <a:gd name="T14" fmla="*/ 27 w 56"/>
                <a:gd name="T15" fmla="*/ 13 h 42"/>
                <a:gd name="T16" fmla="*/ 38 w 56"/>
                <a:gd name="T17" fmla="*/ 6 h 42"/>
                <a:gd name="T18" fmla="*/ 49 w 56"/>
                <a:gd name="T19" fmla="*/ 0 h 42"/>
                <a:gd name="T20" fmla="*/ 56 w 56"/>
                <a:gd name="T21" fmla="*/ 4 h 42"/>
                <a:gd name="T22" fmla="*/ 54 w 56"/>
                <a:gd name="T23" fmla="*/ 6 h 42"/>
                <a:gd name="T24" fmla="*/ 52 w 56"/>
                <a:gd name="T25" fmla="*/ 6 h 42"/>
                <a:gd name="T26" fmla="*/ 34 w 56"/>
                <a:gd name="T27" fmla="*/ 20 h 42"/>
                <a:gd name="T28" fmla="*/ 32 w 56"/>
                <a:gd name="T29" fmla="*/ 33 h 42"/>
                <a:gd name="T30" fmla="*/ 20 w 56"/>
                <a:gd name="T31" fmla="*/ 42 h 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56" h="42">
                  <a:moveTo>
                    <a:pt x="20" y="42"/>
                  </a:moveTo>
                  <a:lnTo>
                    <a:pt x="11" y="35"/>
                  </a:lnTo>
                  <a:lnTo>
                    <a:pt x="11" y="24"/>
                  </a:lnTo>
                  <a:lnTo>
                    <a:pt x="0" y="18"/>
                  </a:lnTo>
                  <a:lnTo>
                    <a:pt x="5" y="15"/>
                  </a:lnTo>
                  <a:lnTo>
                    <a:pt x="9" y="18"/>
                  </a:lnTo>
                  <a:lnTo>
                    <a:pt x="20" y="9"/>
                  </a:lnTo>
                  <a:lnTo>
                    <a:pt x="27" y="13"/>
                  </a:lnTo>
                  <a:lnTo>
                    <a:pt x="38" y="6"/>
                  </a:lnTo>
                  <a:lnTo>
                    <a:pt x="49" y="0"/>
                  </a:lnTo>
                  <a:lnTo>
                    <a:pt x="56" y="4"/>
                  </a:lnTo>
                  <a:lnTo>
                    <a:pt x="54" y="6"/>
                  </a:lnTo>
                  <a:lnTo>
                    <a:pt x="52" y="6"/>
                  </a:lnTo>
                  <a:lnTo>
                    <a:pt x="34" y="20"/>
                  </a:lnTo>
                  <a:lnTo>
                    <a:pt x="32" y="33"/>
                  </a:lnTo>
                  <a:lnTo>
                    <a:pt x="20" y="42"/>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7" name="Forma libre 28">
              <a:extLst>
                <a:ext uri="{FF2B5EF4-FFF2-40B4-BE49-F238E27FC236}">
                  <a16:creationId xmlns:a16="http://schemas.microsoft.com/office/drawing/2014/main" id="{00000000-0008-0000-1000-00004D000000}"/>
                </a:ext>
              </a:extLst>
            </xdr:cNvPr>
            <xdr:cNvSpPr>
              <a:spLocks/>
            </xdr:cNvSpPr>
          </xdr:nvSpPr>
          <xdr:spPr bwMode="auto">
            <a:xfrm>
              <a:off x="2733675" y="8010525"/>
              <a:ext cx="304800" cy="485775"/>
            </a:xfrm>
            <a:custGeom>
              <a:avLst/>
              <a:gdLst>
                <a:gd name="T0" fmla="*/ 2 w 32"/>
                <a:gd name="T1" fmla="*/ 51 h 51"/>
                <a:gd name="T2" fmla="*/ 0 w 32"/>
                <a:gd name="T3" fmla="*/ 49 h 51"/>
                <a:gd name="T4" fmla="*/ 0 w 32"/>
                <a:gd name="T5" fmla="*/ 47 h 51"/>
                <a:gd name="T6" fmla="*/ 5 w 32"/>
                <a:gd name="T7" fmla="*/ 44 h 51"/>
                <a:gd name="T8" fmla="*/ 13 w 32"/>
                <a:gd name="T9" fmla="*/ 36 h 51"/>
                <a:gd name="T10" fmla="*/ 13 w 32"/>
                <a:gd name="T11" fmla="*/ 27 h 51"/>
                <a:gd name="T12" fmla="*/ 16 w 32"/>
                <a:gd name="T13" fmla="*/ 24 h 51"/>
                <a:gd name="T14" fmla="*/ 25 w 32"/>
                <a:gd name="T15" fmla="*/ 17 h 51"/>
                <a:gd name="T16" fmla="*/ 25 w 32"/>
                <a:gd name="T17" fmla="*/ 4 h 51"/>
                <a:gd name="T18" fmla="*/ 32 w 32"/>
                <a:gd name="T19" fmla="*/ 0 h 51"/>
                <a:gd name="T20" fmla="*/ 32 w 32"/>
                <a:gd name="T21" fmla="*/ 31 h 51"/>
                <a:gd name="T22" fmla="*/ 16 w 32"/>
                <a:gd name="T23" fmla="*/ 42 h 51"/>
                <a:gd name="T24" fmla="*/ 9 w 32"/>
                <a:gd name="T25" fmla="*/ 47 h 51"/>
                <a:gd name="T26" fmla="*/ 2 w 32"/>
                <a:gd name="T27" fmla="*/ 51 h 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2" h="51">
                  <a:moveTo>
                    <a:pt x="2" y="51"/>
                  </a:moveTo>
                  <a:lnTo>
                    <a:pt x="0" y="49"/>
                  </a:lnTo>
                  <a:lnTo>
                    <a:pt x="0" y="47"/>
                  </a:lnTo>
                  <a:lnTo>
                    <a:pt x="5" y="44"/>
                  </a:lnTo>
                  <a:lnTo>
                    <a:pt x="13" y="36"/>
                  </a:lnTo>
                  <a:lnTo>
                    <a:pt x="13" y="27"/>
                  </a:lnTo>
                  <a:lnTo>
                    <a:pt x="16" y="24"/>
                  </a:lnTo>
                  <a:lnTo>
                    <a:pt x="25" y="17"/>
                  </a:lnTo>
                  <a:lnTo>
                    <a:pt x="25" y="4"/>
                  </a:lnTo>
                  <a:lnTo>
                    <a:pt x="32" y="0"/>
                  </a:lnTo>
                  <a:lnTo>
                    <a:pt x="32" y="31"/>
                  </a:lnTo>
                  <a:lnTo>
                    <a:pt x="16" y="42"/>
                  </a:lnTo>
                  <a:lnTo>
                    <a:pt x="9" y="47"/>
                  </a:lnTo>
                  <a:lnTo>
                    <a:pt x="2" y="51"/>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8" name="Forma libre 29">
              <a:extLst>
                <a:ext uri="{FF2B5EF4-FFF2-40B4-BE49-F238E27FC236}">
                  <a16:creationId xmlns:a16="http://schemas.microsoft.com/office/drawing/2014/main" id="{00000000-0008-0000-1000-00004E000000}"/>
                </a:ext>
              </a:extLst>
            </xdr:cNvPr>
            <xdr:cNvSpPr>
              <a:spLocks/>
            </xdr:cNvSpPr>
          </xdr:nvSpPr>
          <xdr:spPr bwMode="auto">
            <a:xfrm>
              <a:off x="1228725" y="8029575"/>
              <a:ext cx="76200" cy="85725"/>
            </a:xfrm>
            <a:custGeom>
              <a:avLst/>
              <a:gdLst>
                <a:gd name="T0" fmla="*/ 2 w 8"/>
                <a:gd name="T1" fmla="*/ 9 h 9"/>
                <a:gd name="T2" fmla="*/ 0 w 8"/>
                <a:gd name="T3" fmla="*/ 9 h 9"/>
                <a:gd name="T4" fmla="*/ 0 w 8"/>
                <a:gd name="T5" fmla="*/ 0 h 9"/>
                <a:gd name="T6" fmla="*/ 8 w 8"/>
                <a:gd name="T7" fmla="*/ 7 h 9"/>
                <a:gd name="T8" fmla="*/ 2 w 8"/>
                <a:gd name="T9" fmla="*/ 9 h 9"/>
              </a:gdLst>
              <a:ahLst/>
              <a:cxnLst>
                <a:cxn ang="0">
                  <a:pos x="T0" y="T1"/>
                </a:cxn>
                <a:cxn ang="0">
                  <a:pos x="T2" y="T3"/>
                </a:cxn>
                <a:cxn ang="0">
                  <a:pos x="T4" y="T5"/>
                </a:cxn>
                <a:cxn ang="0">
                  <a:pos x="T6" y="T7"/>
                </a:cxn>
                <a:cxn ang="0">
                  <a:pos x="T8" y="T9"/>
                </a:cxn>
              </a:cxnLst>
              <a:rect l="0" t="0" r="r" b="b"/>
              <a:pathLst>
                <a:path w="8" h="9">
                  <a:moveTo>
                    <a:pt x="2" y="9"/>
                  </a:moveTo>
                  <a:lnTo>
                    <a:pt x="0" y="9"/>
                  </a:lnTo>
                  <a:lnTo>
                    <a:pt x="0" y="0"/>
                  </a:lnTo>
                  <a:lnTo>
                    <a:pt x="8" y="7"/>
                  </a:lnTo>
                  <a:lnTo>
                    <a:pt x="2" y="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9" name="Forma libre 30">
              <a:extLst>
                <a:ext uri="{FF2B5EF4-FFF2-40B4-BE49-F238E27FC236}">
                  <a16:creationId xmlns:a16="http://schemas.microsoft.com/office/drawing/2014/main" id="{00000000-0008-0000-1000-00004F000000}"/>
                </a:ext>
              </a:extLst>
            </xdr:cNvPr>
            <xdr:cNvSpPr>
              <a:spLocks/>
            </xdr:cNvSpPr>
          </xdr:nvSpPr>
          <xdr:spPr bwMode="auto">
            <a:xfrm>
              <a:off x="762000" y="8324850"/>
              <a:ext cx="142875" cy="133350"/>
            </a:xfrm>
            <a:custGeom>
              <a:avLst/>
              <a:gdLst>
                <a:gd name="T0" fmla="*/ 9 w 15"/>
                <a:gd name="T1" fmla="*/ 14 h 14"/>
                <a:gd name="T2" fmla="*/ 6 w 15"/>
                <a:gd name="T3" fmla="*/ 11 h 14"/>
                <a:gd name="T4" fmla="*/ 4 w 15"/>
                <a:gd name="T5" fmla="*/ 9 h 14"/>
                <a:gd name="T6" fmla="*/ 2 w 15"/>
                <a:gd name="T7" fmla="*/ 9 h 14"/>
                <a:gd name="T8" fmla="*/ 0 w 15"/>
                <a:gd name="T9" fmla="*/ 7 h 14"/>
                <a:gd name="T10" fmla="*/ 0 w 15"/>
                <a:gd name="T11" fmla="*/ 5 h 14"/>
                <a:gd name="T12" fmla="*/ 4 w 15"/>
                <a:gd name="T13" fmla="*/ 7 h 14"/>
                <a:gd name="T14" fmla="*/ 13 w 15"/>
                <a:gd name="T15" fmla="*/ 0 h 14"/>
                <a:gd name="T16" fmla="*/ 15 w 15"/>
                <a:gd name="T17" fmla="*/ 3 h 14"/>
                <a:gd name="T18" fmla="*/ 9 w 15"/>
                <a:gd name="T19" fmla="*/ 5 h 14"/>
                <a:gd name="T20" fmla="*/ 9 w 15"/>
                <a:gd name="T21" fmla="*/ 7 h 14"/>
                <a:gd name="T22" fmla="*/ 13 w 15"/>
                <a:gd name="T23" fmla="*/ 9 h 14"/>
                <a:gd name="T24" fmla="*/ 13 w 15"/>
                <a:gd name="T25" fmla="*/ 11 h 14"/>
                <a:gd name="T26" fmla="*/ 9 w 15"/>
                <a:gd name="T27" fmla="*/ 14 h 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5" h="14">
                  <a:moveTo>
                    <a:pt x="9" y="14"/>
                  </a:moveTo>
                  <a:lnTo>
                    <a:pt x="6" y="11"/>
                  </a:lnTo>
                  <a:lnTo>
                    <a:pt x="4" y="9"/>
                  </a:lnTo>
                  <a:lnTo>
                    <a:pt x="2" y="9"/>
                  </a:lnTo>
                  <a:lnTo>
                    <a:pt x="0" y="7"/>
                  </a:lnTo>
                  <a:lnTo>
                    <a:pt x="0" y="5"/>
                  </a:lnTo>
                  <a:lnTo>
                    <a:pt x="4" y="7"/>
                  </a:lnTo>
                  <a:lnTo>
                    <a:pt x="13" y="0"/>
                  </a:lnTo>
                  <a:lnTo>
                    <a:pt x="15" y="3"/>
                  </a:lnTo>
                  <a:lnTo>
                    <a:pt x="9" y="5"/>
                  </a:lnTo>
                  <a:lnTo>
                    <a:pt x="9" y="7"/>
                  </a:lnTo>
                  <a:lnTo>
                    <a:pt x="13" y="9"/>
                  </a:lnTo>
                  <a:lnTo>
                    <a:pt x="13" y="11"/>
                  </a:lnTo>
                  <a:lnTo>
                    <a:pt x="9" y="14"/>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grpSp>
      <xdr:sp macro="" textlink="">
        <xdr:nvSpPr>
          <xdr:cNvPr id="71" name="Ceuta">
            <a:extLst>
              <a:ext uri="{FF2B5EF4-FFF2-40B4-BE49-F238E27FC236}">
                <a16:creationId xmlns:a16="http://schemas.microsoft.com/office/drawing/2014/main" id="{00000000-0008-0000-1000-000047000000}"/>
              </a:ext>
            </a:extLst>
          </xdr:cNvPr>
          <xdr:cNvSpPr>
            <a:spLocks noChangeAspect="1"/>
          </xdr:cNvSpPr>
        </xdr:nvSpPr>
        <xdr:spPr bwMode="auto">
          <a:xfrm>
            <a:off x="4667250" y="7877176"/>
            <a:ext cx="174000" cy="216000"/>
          </a:xfrm>
          <a:custGeom>
            <a:avLst/>
            <a:gdLst>
              <a:gd name="T0" fmla="*/ 29 w 29"/>
              <a:gd name="T1" fmla="*/ 36 h 36"/>
              <a:gd name="T2" fmla="*/ 23 w 29"/>
              <a:gd name="T3" fmla="*/ 23 h 36"/>
              <a:gd name="T4" fmla="*/ 18 w 29"/>
              <a:gd name="T5" fmla="*/ 27 h 36"/>
              <a:gd name="T6" fmla="*/ 0 w 29"/>
              <a:gd name="T7" fmla="*/ 16 h 36"/>
              <a:gd name="T8" fmla="*/ 29 w 29"/>
              <a:gd name="T9" fmla="*/ 0 h 36"/>
              <a:gd name="T10" fmla="*/ 29 w 29"/>
              <a:gd name="T11" fmla="*/ 36 h 36"/>
            </a:gdLst>
            <a:ahLst/>
            <a:cxnLst>
              <a:cxn ang="0">
                <a:pos x="T0" y="T1"/>
              </a:cxn>
              <a:cxn ang="0">
                <a:pos x="T2" y="T3"/>
              </a:cxn>
              <a:cxn ang="0">
                <a:pos x="T4" y="T5"/>
              </a:cxn>
              <a:cxn ang="0">
                <a:pos x="T6" y="T7"/>
              </a:cxn>
              <a:cxn ang="0">
                <a:pos x="T8" y="T9"/>
              </a:cxn>
              <a:cxn ang="0">
                <a:pos x="T10" y="T11"/>
              </a:cxn>
            </a:cxnLst>
            <a:rect l="0" t="0" r="r" b="b"/>
            <a:pathLst>
              <a:path w="29" h="36">
                <a:moveTo>
                  <a:pt x="29" y="36"/>
                </a:moveTo>
                <a:lnTo>
                  <a:pt x="23" y="23"/>
                </a:lnTo>
                <a:lnTo>
                  <a:pt x="18" y="27"/>
                </a:lnTo>
                <a:lnTo>
                  <a:pt x="0" y="16"/>
                </a:lnTo>
                <a:lnTo>
                  <a:pt x="29" y="0"/>
                </a:lnTo>
                <a:lnTo>
                  <a:pt x="29" y="36"/>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2" name="Melilla">
            <a:extLst>
              <a:ext uri="{FF2B5EF4-FFF2-40B4-BE49-F238E27FC236}">
                <a16:creationId xmlns:a16="http://schemas.microsoft.com/office/drawing/2014/main" id="{00000000-0008-0000-1000-000048000000}"/>
              </a:ext>
            </a:extLst>
          </xdr:cNvPr>
          <xdr:cNvSpPr>
            <a:spLocks noChangeAspect="1"/>
          </xdr:cNvSpPr>
        </xdr:nvSpPr>
        <xdr:spPr bwMode="auto">
          <a:xfrm>
            <a:off x="6029325" y="8162926"/>
            <a:ext cx="186023" cy="198025"/>
          </a:xfrm>
          <a:custGeom>
            <a:avLst/>
            <a:gdLst>
              <a:gd name="T0" fmla="*/ 9 w 31"/>
              <a:gd name="T1" fmla="*/ 0 h 33"/>
              <a:gd name="T2" fmla="*/ 29 w 31"/>
              <a:gd name="T3" fmla="*/ 20 h 33"/>
              <a:gd name="T4" fmla="*/ 31 w 31"/>
              <a:gd name="T5" fmla="*/ 20 h 33"/>
              <a:gd name="T6" fmla="*/ 16 w 31"/>
              <a:gd name="T7" fmla="*/ 33 h 33"/>
              <a:gd name="T8" fmla="*/ 16 w 31"/>
              <a:gd name="T9" fmla="*/ 20 h 33"/>
              <a:gd name="T10" fmla="*/ 0 w 31"/>
              <a:gd name="T11" fmla="*/ 4 h 33"/>
              <a:gd name="T12" fmla="*/ 9 w 31"/>
              <a:gd name="T13" fmla="*/ 0 h 33"/>
            </a:gdLst>
            <a:ahLst/>
            <a:cxnLst>
              <a:cxn ang="0">
                <a:pos x="T0" y="T1"/>
              </a:cxn>
              <a:cxn ang="0">
                <a:pos x="T2" y="T3"/>
              </a:cxn>
              <a:cxn ang="0">
                <a:pos x="T4" y="T5"/>
              </a:cxn>
              <a:cxn ang="0">
                <a:pos x="T6" y="T7"/>
              </a:cxn>
              <a:cxn ang="0">
                <a:pos x="T8" y="T9"/>
              </a:cxn>
              <a:cxn ang="0">
                <a:pos x="T10" y="T11"/>
              </a:cxn>
              <a:cxn ang="0">
                <a:pos x="T12" y="T13"/>
              </a:cxn>
            </a:cxnLst>
            <a:rect l="0" t="0" r="r" b="b"/>
            <a:pathLst>
              <a:path w="31" h="33">
                <a:moveTo>
                  <a:pt x="9" y="0"/>
                </a:moveTo>
                <a:lnTo>
                  <a:pt x="29" y="20"/>
                </a:lnTo>
                <a:lnTo>
                  <a:pt x="31" y="20"/>
                </a:lnTo>
                <a:lnTo>
                  <a:pt x="16" y="33"/>
                </a:lnTo>
                <a:lnTo>
                  <a:pt x="16" y="20"/>
                </a:lnTo>
                <a:lnTo>
                  <a:pt x="0" y="4"/>
                </a:lnTo>
                <a:lnTo>
                  <a:pt x="9" y="0"/>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txBody>
          <a:bodyPr/>
          <a:lstStyle/>
          <a:p>
            <a:r>
              <a:rPr lang="es-ES"/>
              <a:t> </a:t>
            </a:r>
          </a:p>
        </xdr:txBody>
      </xdr:sp>
    </xdr:grpSp>
    <xdr:clientData/>
  </xdr:twoCellAnchor>
  <xdr:oneCellAnchor>
    <xdr:from>
      <xdr:col>9</xdr:col>
      <xdr:colOff>27553</xdr:colOff>
      <xdr:row>15</xdr:row>
      <xdr:rowOff>68146</xdr:rowOff>
    </xdr:from>
    <xdr:ext cx="278782" cy="134973"/>
    <xdr:sp macro="" textlink="$Q$5">
      <xdr:nvSpPr>
        <xdr:cNvPr id="84" name="83 CuadroTexto">
          <a:extLst>
            <a:ext uri="{FF2B5EF4-FFF2-40B4-BE49-F238E27FC236}">
              <a16:creationId xmlns:a16="http://schemas.microsoft.com/office/drawing/2014/main" id="{00000000-0008-0000-1000-000054000000}"/>
            </a:ext>
          </a:extLst>
        </xdr:cNvPr>
        <xdr:cNvSpPr txBox="1"/>
      </xdr:nvSpPr>
      <xdr:spPr>
        <a:xfrm>
          <a:off x="5808243" y="3372336"/>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A512E0A9-A80C-4D81-B466-37C935763CC5}" type="TxLink">
            <a:rPr lang="en-US" sz="900" b="0" i="0" u="none" strike="noStrike">
              <a:solidFill>
                <a:srgbClr val="000000"/>
              </a:solidFill>
              <a:latin typeface="Gill Sans MT"/>
            </a:rPr>
            <a:pPr algn="ctr"/>
            <a:t>18,6%</a:t>
          </a:fld>
          <a:endParaRPr lang="es-ES" sz="800">
            <a:latin typeface="Trebuchet MS" panose="020B0603020202020204" pitchFamily="34" charset="0"/>
          </a:endParaRPr>
        </a:p>
      </xdr:txBody>
    </xdr:sp>
    <xdr:clientData/>
  </xdr:oneCellAnchor>
  <xdr:oneCellAnchor>
    <xdr:from>
      <xdr:col>10</xdr:col>
      <xdr:colOff>54502</xdr:colOff>
      <xdr:row>7</xdr:row>
      <xdr:rowOff>178729</xdr:rowOff>
    </xdr:from>
    <xdr:ext cx="278782" cy="134973"/>
    <xdr:sp macro="" textlink="$Q$6">
      <xdr:nvSpPr>
        <xdr:cNvPr id="85" name="84 CuadroTexto">
          <a:extLst>
            <a:ext uri="{FF2B5EF4-FFF2-40B4-BE49-F238E27FC236}">
              <a16:creationId xmlns:a16="http://schemas.microsoft.com/office/drawing/2014/main" id="{00000000-0008-0000-1000-000055000000}"/>
            </a:ext>
          </a:extLst>
        </xdr:cNvPr>
        <xdr:cNvSpPr txBox="1"/>
      </xdr:nvSpPr>
      <xdr:spPr>
        <a:xfrm>
          <a:off x="6603761" y="1958919"/>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25CBF0D6-E256-405F-B514-A7DC1DA76369}" type="TxLink">
            <a:rPr lang="en-US" sz="900" b="0" i="0" u="none" strike="noStrike">
              <a:solidFill>
                <a:srgbClr val="000000"/>
              </a:solidFill>
              <a:latin typeface="Gill Sans MT"/>
            </a:rPr>
            <a:pPr algn="ctr"/>
            <a:t>2,7%</a:t>
          </a:fld>
          <a:endParaRPr lang="es-ES" sz="800">
            <a:latin typeface="Trebuchet MS" panose="020B0603020202020204" pitchFamily="34" charset="0"/>
          </a:endParaRPr>
        </a:p>
      </xdr:txBody>
    </xdr:sp>
    <xdr:clientData/>
  </xdr:oneCellAnchor>
  <xdr:oneCellAnchor>
    <xdr:from>
      <xdr:col>8</xdr:col>
      <xdr:colOff>216194</xdr:colOff>
      <xdr:row>5</xdr:row>
      <xdr:rowOff>173154</xdr:rowOff>
    </xdr:from>
    <xdr:ext cx="278782" cy="134973"/>
    <xdr:sp macro="" textlink="$Q$7">
      <xdr:nvSpPr>
        <xdr:cNvPr id="86" name="85 CuadroTexto">
          <a:extLst>
            <a:ext uri="{FF2B5EF4-FFF2-40B4-BE49-F238E27FC236}">
              <a16:creationId xmlns:a16="http://schemas.microsoft.com/office/drawing/2014/main" id="{00000000-0008-0000-1000-000056000000}"/>
            </a:ext>
          </a:extLst>
        </xdr:cNvPr>
        <xdr:cNvSpPr txBox="1"/>
      </xdr:nvSpPr>
      <xdr:spPr>
        <a:xfrm>
          <a:off x="5228315" y="1572344"/>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7BF8E659-8AD0-4031-A3B4-353E21C322EC}" type="TxLink">
            <a:rPr lang="en-US" sz="900" b="0" i="0" u="none" strike="noStrike">
              <a:solidFill>
                <a:srgbClr val="000000"/>
              </a:solidFill>
              <a:latin typeface="Gill Sans MT"/>
            </a:rPr>
            <a:pPr algn="ctr"/>
            <a:t>1,6%</a:t>
          </a:fld>
          <a:endParaRPr lang="es-ES" sz="800">
            <a:latin typeface="Trebuchet MS" panose="020B0603020202020204" pitchFamily="34" charset="0"/>
          </a:endParaRPr>
        </a:p>
      </xdr:txBody>
    </xdr:sp>
    <xdr:clientData/>
  </xdr:oneCellAnchor>
  <xdr:oneCellAnchor>
    <xdr:from>
      <xdr:col>11</xdr:col>
      <xdr:colOff>271021</xdr:colOff>
      <xdr:row>11</xdr:row>
      <xdr:rowOff>65359</xdr:rowOff>
    </xdr:from>
    <xdr:ext cx="278782" cy="134973"/>
    <xdr:sp macro="" textlink="$Q$8">
      <xdr:nvSpPr>
        <xdr:cNvPr id="87" name="86 CuadroTexto">
          <a:extLst>
            <a:ext uri="{FF2B5EF4-FFF2-40B4-BE49-F238E27FC236}">
              <a16:creationId xmlns:a16="http://schemas.microsoft.com/office/drawing/2014/main" id="{00000000-0008-0000-1000-000057000000}"/>
            </a:ext>
          </a:extLst>
        </xdr:cNvPr>
        <xdr:cNvSpPr txBox="1"/>
      </xdr:nvSpPr>
      <xdr:spPr>
        <a:xfrm>
          <a:off x="7588849" y="2607549"/>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33DBD78B-2788-40BD-9B32-A410E7E585F7}" type="TxLink">
            <a:rPr lang="en-US" sz="900" b="0" i="0" u="none" strike="noStrike">
              <a:solidFill>
                <a:srgbClr val="000000"/>
              </a:solidFill>
              <a:latin typeface="Gill Sans MT"/>
            </a:rPr>
            <a:pPr algn="ctr"/>
            <a:t>2,6%</a:t>
          </a:fld>
          <a:endParaRPr lang="es-ES" sz="800">
            <a:latin typeface="Trebuchet MS" panose="020B0603020202020204" pitchFamily="34" charset="0"/>
          </a:endParaRPr>
        </a:p>
      </xdr:txBody>
    </xdr:sp>
    <xdr:clientData/>
  </xdr:oneCellAnchor>
  <xdr:oneCellAnchor>
    <xdr:from>
      <xdr:col>7</xdr:col>
      <xdr:colOff>562811</xdr:colOff>
      <xdr:row>18</xdr:row>
      <xdr:rowOff>134126</xdr:rowOff>
    </xdr:from>
    <xdr:ext cx="278782" cy="134973"/>
    <xdr:sp macro="" textlink="$Q$9">
      <xdr:nvSpPr>
        <xdr:cNvPr id="88" name="87 CuadroTexto">
          <a:extLst>
            <a:ext uri="{FF2B5EF4-FFF2-40B4-BE49-F238E27FC236}">
              <a16:creationId xmlns:a16="http://schemas.microsoft.com/office/drawing/2014/main" id="{00000000-0008-0000-1000-000058000000}"/>
            </a:ext>
          </a:extLst>
        </xdr:cNvPr>
        <xdr:cNvSpPr txBox="1"/>
      </xdr:nvSpPr>
      <xdr:spPr>
        <a:xfrm>
          <a:off x="4806363" y="4009816"/>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61924315-176F-49DA-8927-D215E02901AA}" type="TxLink">
            <a:rPr lang="en-US" sz="900" b="0" i="0" u="none" strike="noStrike">
              <a:solidFill>
                <a:srgbClr val="000000"/>
              </a:solidFill>
              <a:latin typeface="Gill Sans MT"/>
            </a:rPr>
            <a:pPr algn="ctr"/>
            <a:t>4,8%</a:t>
          </a:fld>
          <a:endParaRPr lang="es-ES" sz="800">
            <a:latin typeface="Trebuchet MS" panose="020B0603020202020204" pitchFamily="34" charset="0"/>
          </a:endParaRPr>
        </a:p>
      </xdr:txBody>
    </xdr:sp>
    <xdr:clientData/>
  </xdr:oneCellAnchor>
  <xdr:oneCellAnchor>
    <xdr:from>
      <xdr:col>8</xdr:col>
      <xdr:colOff>715212</xdr:colOff>
      <xdr:row>5</xdr:row>
      <xdr:rowOff>147136</xdr:rowOff>
    </xdr:from>
    <xdr:ext cx="278782" cy="134973"/>
    <xdr:sp macro="" textlink="$Q$10">
      <xdr:nvSpPr>
        <xdr:cNvPr id="89" name="88 CuadroTexto">
          <a:extLst>
            <a:ext uri="{FF2B5EF4-FFF2-40B4-BE49-F238E27FC236}">
              <a16:creationId xmlns:a16="http://schemas.microsoft.com/office/drawing/2014/main" id="{00000000-0008-0000-1000-000059000000}"/>
            </a:ext>
          </a:extLst>
        </xdr:cNvPr>
        <xdr:cNvSpPr txBox="1"/>
      </xdr:nvSpPr>
      <xdr:spPr>
        <a:xfrm>
          <a:off x="5727333" y="1546326"/>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554FAC6B-F939-4455-A936-10959C30D0C6}" type="TxLink">
            <a:rPr lang="en-US" sz="900" b="0" i="0" u="none" strike="noStrike">
              <a:solidFill>
                <a:srgbClr val="000000"/>
              </a:solidFill>
              <a:latin typeface="Gill Sans MT"/>
            </a:rPr>
            <a:pPr algn="ctr"/>
            <a:t>1,1%</a:t>
          </a:fld>
          <a:endParaRPr lang="es-ES" sz="800">
            <a:latin typeface="Trebuchet MS" panose="020B0603020202020204" pitchFamily="34" charset="0"/>
          </a:endParaRPr>
        </a:p>
      </xdr:txBody>
    </xdr:sp>
    <xdr:clientData/>
  </xdr:oneCellAnchor>
  <xdr:oneCellAnchor>
    <xdr:from>
      <xdr:col>8</xdr:col>
      <xdr:colOff>621355</xdr:colOff>
      <xdr:row>8</xdr:row>
      <xdr:rowOff>67219</xdr:rowOff>
    </xdr:from>
    <xdr:ext cx="278782" cy="134973"/>
    <xdr:sp macro="" textlink="$Q$11">
      <xdr:nvSpPr>
        <xdr:cNvPr id="90" name="89 CuadroTexto">
          <a:extLst>
            <a:ext uri="{FF2B5EF4-FFF2-40B4-BE49-F238E27FC236}">
              <a16:creationId xmlns:a16="http://schemas.microsoft.com/office/drawing/2014/main" id="{00000000-0008-0000-1000-00005A000000}"/>
            </a:ext>
          </a:extLst>
        </xdr:cNvPr>
        <xdr:cNvSpPr txBox="1"/>
      </xdr:nvSpPr>
      <xdr:spPr>
        <a:xfrm>
          <a:off x="5633476" y="2037909"/>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66DDCDB5-2B40-4EF3-8606-3D9A0E002996}" type="TxLink">
            <a:rPr lang="en-US" sz="900" b="0" i="0" u="none" strike="noStrike">
              <a:solidFill>
                <a:srgbClr val="000000"/>
              </a:solidFill>
              <a:latin typeface="Gill Sans MT"/>
            </a:rPr>
            <a:pPr algn="ctr"/>
            <a:t>4,2%</a:t>
          </a:fld>
          <a:endParaRPr lang="es-ES" sz="800">
            <a:latin typeface="Trebuchet MS" panose="020B0603020202020204" pitchFamily="34" charset="0"/>
          </a:endParaRPr>
        </a:p>
      </xdr:txBody>
    </xdr:sp>
    <xdr:clientData/>
  </xdr:oneCellAnchor>
  <xdr:oneCellAnchor>
    <xdr:from>
      <xdr:col>9</xdr:col>
      <xdr:colOff>402048</xdr:colOff>
      <xdr:row>11</xdr:row>
      <xdr:rowOff>159216</xdr:rowOff>
    </xdr:from>
    <xdr:ext cx="278782" cy="134973"/>
    <xdr:sp macro="" textlink="$Q$12">
      <xdr:nvSpPr>
        <xdr:cNvPr id="91" name="90 CuadroTexto">
          <a:extLst>
            <a:ext uri="{FF2B5EF4-FFF2-40B4-BE49-F238E27FC236}">
              <a16:creationId xmlns:a16="http://schemas.microsoft.com/office/drawing/2014/main" id="{00000000-0008-0000-1000-00005B000000}"/>
            </a:ext>
          </a:extLst>
        </xdr:cNvPr>
        <xdr:cNvSpPr txBox="1"/>
      </xdr:nvSpPr>
      <xdr:spPr>
        <a:xfrm>
          <a:off x="6182738" y="2701406"/>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9A956879-3A08-433A-8D28-E1833CFF0FC1}" type="TxLink">
            <a:rPr lang="en-US" sz="900" b="0" i="0" u="none" strike="noStrike">
              <a:solidFill>
                <a:srgbClr val="000000"/>
              </a:solidFill>
              <a:latin typeface="Gill Sans MT"/>
            </a:rPr>
            <a:pPr algn="ctr"/>
            <a:t>4,4%</a:t>
          </a:fld>
          <a:endParaRPr lang="es-ES" sz="800">
            <a:latin typeface="Trebuchet MS" panose="020B0603020202020204" pitchFamily="34" charset="0"/>
          </a:endParaRPr>
        </a:p>
      </xdr:txBody>
    </xdr:sp>
    <xdr:clientData/>
  </xdr:oneCellAnchor>
  <xdr:oneCellAnchor>
    <xdr:from>
      <xdr:col>10</xdr:col>
      <xdr:colOff>591619</xdr:colOff>
      <xdr:row>6</xdr:row>
      <xdr:rowOff>158287</xdr:rowOff>
    </xdr:from>
    <xdr:ext cx="278782" cy="134973"/>
    <xdr:sp macro="" textlink="$Q$13">
      <xdr:nvSpPr>
        <xdr:cNvPr id="92" name="91 CuadroTexto">
          <a:extLst>
            <a:ext uri="{FF2B5EF4-FFF2-40B4-BE49-F238E27FC236}">
              <a16:creationId xmlns:a16="http://schemas.microsoft.com/office/drawing/2014/main" id="{00000000-0008-0000-1000-00005C000000}"/>
            </a:ext>
          </a:extLst>
        </xdr:cNvPr>
        <xdr:cNvSpPr txBox="1"/>
      </xdr:nvSpPr>
      <xdr:spPr>
        <a:xfrm>
          <a:off x="7140878" y="1747977"/>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A47CD7D9-58F4-4C53-A119-B13D5D53FD33}" type="TxLink">
            <a:rPr lang="en-US" sz="900" b="0" i="0" u="none" strike="noStrike">
              <a:solidFill>
                <a:srgbClr val="000000"/>
              </a:solidFill>
              <a:latin typeface="Gill Sans MT"/>
            </a:rPr>
            <a:pPr algn="ctr"/>
            <a:t>17,2%</a:t>
          </a:fld>
          <a:endParaRPr lang="es-ES" sz="800">
            <a:latin typeface="Trebuchet MS" panose="020B0603020202020204" pitchFamily="34" charset="0"/>
          </a:endParaRPr>
        </a:p>
      </xdr:txBody>
    </xdr:sp>
    <xdr:clientData/>
  </xdr:oneCellAnchor>
  <xdr:oneCellAnchor>
    <xdr:from>
      <xdr:col>10</xdr:col>
      <xdr:colOff>139995</xdr:colOff>
      <xdr:row>11</xdr:row>
      <xdr:rowOff>73723</xdr:rowOff>
    </xdr:from>
    <xdr:ext cx="278782" cy="134973"/>
    <xdr:sp macro="" textlink="$Q$14">
      <xdr:nvSpPr>
        <xdr:cNvPr id="93" name="92 CuadroTexto">
          <a:extLst>
            <a:ext uri="{FF2B5EF4-FFF2-40B4-BE49-F238E27FC236}">
              <a16:creationId xmlns:a16="http://schemas.microsoft.com/office/drawing/2014/main" id="{00000000-0008-0000-1000-00005D000000}"/>
            </a:ext>
          </a:extLst>
        </xdr:cNvPr>
        <xdr:cNvSpPr txBox="1"/>
      </xdr:nvSpPr>
      <xdr:spPr>
        <a:xfrm>
          <a:off x="6689254" y="2615913"/>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8C090854-9867-4957-83A3-05320F4EF125}" type="TxLink">
            <a:rPr lang="en-US" sz="900" b="0" i="0" u="none" strike="noStrike">
              <a:solidFill>
                <a:srgbClr val="000000"/>
              </a:solidFill>
              <a:latin typeface="Gill Sans MT"/>
            </a:rPr>
            <a:pPr algn="ctr"/>
            <a:t>10,8%</a:t>
          </a:fld>
          <a:endParaRPr lang="es-ES" sz="800">
            <a:latin typeface="Trebuchet MS" panose="020B0603020202020204" pitchFamily="34" charset="0"/>
          </a:endParaRPr>
        </a:p>
      </xdr:txBody>
    </xdr:sp>
    <xdr:clientData/>
  </xdr:oneCellAnchor>
  <xdr:oneCellAnchor>
    <xdr:from>
      <xdr:col>8</xdr:col>
      <xdr:colOff>315626</xdr:colOff>
      <xdr:row>12</xdr:row>
      <xdr:rowOff>137843</xdr:rowOff>
    </xdr:from>
    <xdr:ext cx="278782" cy="134973"/>
    <xdr:sp macro="" textlink="$Q$15">
      <xdr:nvSpPr>
        <xdr:cNvPr id="94" name="93 CuadroTexto">
          <a:extLst>
            <a:ext uri="{FF2B5EF4-FFF2-40B4-BE49-F238E27FC236}">
              <a16:creationId xmlns:a16="http://schemas.microsoft.com/office/drawing/2014/main" id="{00000000-0008-0000-1000-00005E000000}"/>
            </a:ext>
          </a:extLst>
        </xdr:cNvPr>
        <xdr:cNvSpPr txBox="1"/>
      </xdr:nvSpPr>
      <xdr:spPr>
        <a:xfrm>
          <a:off x="5327747" y="2870533"/>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4382615B-C00F-4D36-AB74-85BF68A50576}" type="TxLink">
            <a:rPr lang="en-US" sz="900" b="0" i="0" u="none" strike="noStrike">
              <a:solidFill>
                <a:srgbClr val="000000"/>
              </a:solidFill>
              <a:latin typeface="Gill Sans MT"/>
            </a:rPr>
            <a:pPr algn="ctr"/>
            <a:t>2,1%</a:t>
          </a:fld>
          <a:endParaRPr lang="es-ES" sz="800">
            <a:latin typeface="Trebuchet MS" panose="020B0603020202020204" pitchFamily="34" charset="0"/>
          </a:endParaRPr>
        </a:p>
      </xdr:txBody>
    </xdr:sp>
    <xdr:clientData/>
  </xdr:oneCellAnchor>
  <xdr:oneCellAnchor>
    <xdr:from>
      <xdr:col>7</xdr:col>
      <xdr:colOff>565599</xdr:colOff>
      <xdr:row>6</xdr:row>
      <xdr:rowOff>169438</xdr:rowOff>
    </xdr:from>
    <xdr:ext cx="278782" cy="134973"/>
    <xdr:sp macro="" textlink="$Q$16">
      <xdr:nvSpPr>
        <xdr:cNvPr id="95" name="94 CuadroTexto">
          <a:extLst>
            <a:ext uri="{FF2B5EF4-FFF2-40B4-BE49-F238E27FC236}">
              <a16:creationId xmlns:a16="http://schemas.microsoft.com/office/drawing/2014/main" id="{00000000-0008-0000-1000-00005F000000}"/>
            </a:ext>
          </a:extLst>
        </xdr:cNvPr>
        <xdr:cNvSpPr txBox="1"/>
      </xdr:nvSpPr>
      <xdr:spPr>
        <a:xfrm>
          <a:off x="4809151" y="1759128"/>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BF23A5DF-1A13-4330-888A-E21C2BDE0D18}" type="TxLink">
            <a:rPr lang="en-US" sz="900" b="0" i="0" u="none" strike="noStrike">
              <a:solidFill>
                <a:srgbClr val="000000"/>
              </a:solidFill>
              <a:latin typeface="Gill Sans MT"/>
            </a:rPr>
            <a:pPr algn="ctr"/>
            <a:t>4,6%</a:t>
          </a:fld>
          <a:endParaRPr lang="es-ES" sz="800">
            <a:latin typeface="Trebuchet MS" panose="020B0603020202020204" pitchFamily="34" charset="0"/>
          </a:endParaRPr>
        </a:p>
      </xdr:txBody>
    </xdr:sp>
    <xdr:clientData/>
  </xdr:oneCellAnchor>
  <xdr:oneCellAnchor>
    <xdr:from>
      <xdr:col>10</xdr:col>
      <xdr:colOff>38704</xdr:colOff>
      <xdr:row>14</xdr:row>
      <xdr:rowOff>23542</xdr:rowOff>
    </xdr:from>
    <xdr:ext cx="278782" cy="134973"/>
    <xdr:sp macro="" textlink="$Q$18">
      <xdr:nvSpPr>
        <xdr:cNvPr id="96" name="95 CuadroTexto">
          <a:extLst>
            <a:ext uri="{FF2B5EF4-FFF2-40B4-BE49-F238E27FC236}">
              <a16:creationId xmlns:a16="http://schemas.microsoft.com/office/drawing/2014/main" id="{00000000-0008-0000-1000-000060000000}"/>
            </a:ext>
          </a:extLst>
        </xdr:cNvPr>
        <xdr:cNvSpPr txBox="1"/>
      </xdr:nvSpPr>
      <xdr:spPr>
        <a:xfrm>
          <a:off x="6587963" y="3137232"/>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BEEC46A4-FEBC-485F-9798-E0EBFAAA7E1D}" type="TxLink">
            <a:rPr lang="en-US" sz="900" b="0" i="0" u="none" strike="noStrike">
              <a:solidFill>
                <a:srgbClr val="000000"/>
              </a:solidFill>
              <a:latin typeface="Gill Sans MT"/>
            </a:rPr>
            <a:pPr algn="ctr"/>
            <a:t>3,6%</a:t>
          </a:fld>
          <a:endParaRPr lang="es-ES" sz="800">
            <a:latin typeface="Trebuchet MS" panose="020B0603020202020204" pitchFamily="34" charset="0"/>
          </a:endParaRPr>
        </a:p>
      </xdr:txBody>
    </xdr:sp>
    <xdr:clientData/>
  </xdr:oneCellAnchor>
  <xdr:oneCellAnchor>
    <xdr:from>
      <xdr:col>9</xdr:col>
      <xdr:colOff>544223</xdr:colOff>
      <xdr:row>6</xdr:row>
      <xdr:rowOff>69076</xdr:rowOff>
    </xdr:from>
    <xdr:ext cx="278782" cy="134973"/>
    <xdr:sp macro="" textlink="$Q$19">
      <xdr:nvSpPr>
        <xdr:cNvPr id="97" name="96 CuadroTexto">
          <a:extLst>
            <a:ext uri="{FF2B5EF4-FFF2-40B4-BE49-F238E27FC236}">
              <a16:creationId xmlns:a16="http://schemas.microsoft.com/office/drawing/2014/main" id="{00000000-0008-0000-1000-000061000000}"/>
            </a:ext>
          </a:extLst>
        </xdr:cNvPr>
        <xdr:cNvSpPr txBox="1"/>
      </xdr:nvSpPr>
      <xdr:spPr>
        <a:xfrm>
          <a:off x="6324913" y="1658766"/>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248A783E-3E6C-4A81-AABF-9EC83036801D}" type="TxLink">
            <a:rPr lang="en-US" sz="900" b="0" i="0" u="none" strike="noStrike">
              <a:solidFill>
                <a:srgbClr val="000000"/>
              </a:solidFill>
              <a:latin typeface="Gill Sans MT"/>
            </a:rPr>
            <a:pPr algn="ctr"/>
            <a:t>1,4%</a:t>
          </a:fld>
          <a:endParaRPr lang="es-ES" sz="800">
            <a:latin typeface="Trebuchet MS" panose="020B0603020202020204" pitchFamily="34" charset="0"/>
          </a:endParaRPr>
        </a:p>
      </xdr:txBody>
    </xdr:sp>
    <xdr:clientData/>
  </xdr:oneCellAnchor>
  <xdr:oneCellAnchor>
    <xdr:from>
      <xdr:col>9</xdr:col>
      <xdr:colOff>306654</xdr:colOff>
      <xdr:row>5</xdr:row>
      <xdr:rowOff>145533</xdr:rowOff>
    </xdr:from>
    <xdr:ext cx="278782" cy="134973"/>
    <xdr:sp macro="" textlink="$Q$20">
      <xdr:nvSpPr>
        <xdr:cNvPr id="98" name="97 CuadroTexto">
          <a:extLst>
            <a:ext uri="{FF2B5EF4-FFF2-40B4-BE49-F238E27FC236}">
              <a16:creationId xmlns:a16="http://schemas.microsoft.com/office/drawing/2014/main" id="{00000000-0008-0000-1000-000062000000}"/>
            </a:ext>
          </a:extLst>
        </xdr:cNvPr>
        <xdr:cNvSpPr txBox="1"/>
      </xdr:nvSpPr>
      <xdr:spPr>
        <a:xfrm>
          <a:off x="6087344" y="1544723"/>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1016A8D2-91BA-4B8E-A737-C384EA5957EE}" type="TxLink">
            <a:rPr lang="en-US" sz="900" b="0" i="0" u="none" strike="noStrike">
              <a:solidFill>
                <a:srgbClr val="000000"/>
              </a:solidFill>
              <a:latin typeface="Gill Sans MT"/>
            </a:rPr>
            <a:pPr algn="ctr"/>
            <a:t>4,2%</a:t>
          </a:fld>
          <a:endParaRPr lang="es-ES" sz="800">
            <a:latin typeface="Trebuchet MS" panose="020B0603020202020204" pitchFamily="34" charset="0"/>
          </a:endParaRPr>
        </a:p>
      </xdr:txBody>
    </xdr:sp>
    <xdr:clientData/>
  </xdr:oneCellAnchor>
  <xdr:oneCellAnchor>
    <xdr:from>
      <xdr:col>9</xdr:col>
      <xdr:colOff>342573</xdr:colOff>
      <xdr:row>7</xdr:row>
      <xdr:rowOff>25401</xdr:rowOff>
    </xdr:from>
    <xdr:ext cx="278782" cy="134973"/>
    <xdr:sp macro="" textlink="$Q$21">
      <xdr:nvSpPr>
        <xdr:cNvPr id="99" name="98 CuadroTexto">
          <a:extLst>
            <a:ext uri="{FF2B5EF4-FFF2-40B4-BE49-F238E27FC236}">
              <a16:creationId xmlns:a16="http://schemas.microsoft.com/office/drawing/2014/main" id="{00000000-0008-0000-1000-000063000000}"/>
            </a:ext>
          </a:extLst>
        </xdr:cNvPr>
        <xdr:cNvSpPr txBox="1"/>
      </xdr:nvSpPr>
      <xdr:spPr>
        <a:xfrm>
          <a:off x="6123263" y="1805591"/>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35B836F5-8FCF-4865-963C-3E32C5F9D9A2}" type="TxLink">
            <a:rPr lang="en-US" sz="900" b="0" i="0" u="none" strike="noStrike">
              <a:solidFill>
                <a:srgbClr val="000000"/>
              </a:solidFill>
              <a:latin typeface="Gill Sans MT"/>
            </a:rPr>
            <a:pPr algn="ctr"/>
            <a:t>0,6%</a:t>
          </a:fld>
          <a:endParaRPr lang="es-ES" sz="800">
            <a:latin typeface="Trebuchet MS" panose="020B0603020202020204" pitchFamily="34" charset="0"/>
          </a:endParaRPr>
        </a:p>
      </xdr:txBody>
    </xdr:sp>
    <xdr:clientData/>
  </xdr:oneCellAnchor>
  <xdr:oneCellAnchor>
    <xdr:from>
      <xdr:col>9</xdr:col>
      <xdr:colOff>11755</xdr:colOff>
      <xdr:row>18</xdr:row>
      <xdr:rowOff>168508</xdr:rowOff>
    </xdr:from>
    <xdr:ext cx="278782" cy="134973"/>
    <xdr:sp macro="" textlink="$Q$22">
      <xdr:nvSpPr>
        <xdr:cNvPr id="100" name="99 CuadroTexto">
          <a:extLst>
            <a:ext uri="{FF2B5EF4-FFF2-40B4-BE49-F238E27FC236}">
              <a16:creationId xmlns:a16="http://schemas.microsoft.com/office/drawing/2014/main" id="{00000000-0008-0000-1000-000064000000}"/>
            </a:ext>
          </a:extLst>
        </xdr:cNvPr>
        <xdr:cNvSpPr txBox="1"/>
      </xdr:nvSpPr>
      <xdr:spPr>
        <a:xfrm>
          <a:off x="5792445" y="4044198"/>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E304E8B2-2CFB-4C2C-BAA4-9312F7CC3587}" type="TxLink">
            <a:rPr lang="en-US" sz="900" b="0" i="0" u="none" strike="noStrike">
              <a:solidFill>
                <a:srgbClr val="000000"/>
              </a:solidFill>
              <a:latin typeface="Gill Sans MT"/>
            </a:rPr>
            <a:pPr algn="ctr"/>
            <a:t>0,2%</a:t>
          </a:fld>
          <a:endParaRPr lang="es-ES" sz="800">
            <a:latin typeface="Trebuchet MS" panose="020B0603020202020204" pitchFamily="34" charset="0"/>
          </a:endParaRPr>
        </a:p>
      </xdr:txBody>
    </xdr:sp>
    <xdr:clientData/>
  </xdr:oneCellAnchor>
  <xdr:oneCellAnchor>
    <xdr:from>
      <xdr:col>9</xdr:col>
      <xdr:colOff>498691</xdr:colOff>
      <xdr:row>19</xdr:row>
      <xdr:rowOff>125762</xdr:rowOff>
    </xdr:from>
    <xdr:ext cx="278782" cy="134973"/>
    <xdr:sp macro="" textlink="$Q$23">
      <xdr:nvSpPr>
        <xdr:cNvPr id="101" name="100 CuadroTexto">
          <a:extLst>
            <a:ext uri="{FF2B5EF4-FFF2-40B4-BE49-F238E27FC236}">
              <a16:creationId xmlns:a16="http://schemas.microsoft.com/office/drawing/2014/main" id="{00000000-0008-0000-1000-000065000000}"/>
            </a:ext>
          </a:extLst>
        </xdr:cNvPr>
        <xdr:cNvSpPr txBox="1"/>
      </xdr:nvSpPr>
      <xdr:spPr>
        <a:xfrm>
          <a:off x="6279381" y="4191952"/>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9D5DAC83-EED2-454A-BAD4-1DDEE6B0CD62}" type="TxLink">
            <a:rPr lang="en-US" sz="900" b="0" i="0" u="none" strike="noStrike">
              <a:solidFill>
                <a:srgbClr val="000000"/>
              </a:solidFill>
              <a:latin typeface="Gill Sans MT"/>
            </a:rPr>
            <a:pPr algn="ctr"/>
            <a:t>0,2%</a:t>
          </a:fld>
          <a:endParaRPr lang="es-ES" sz="800">
            <a:latin typeface="Trebuchet MS" panose="020B0603020202020204" pitchFamily="34" charset="0"/>
          </a:endParaRPr>
        </a:p>
      </xdr:txBody>
    </xdr:sp>
    <xdr:clientData/>
  </xdr:oneCellAnchor>
  <xdr:oneCellAnchor>
    <xdr:from>
      <xdr:col>9</xdr:col>
      <xdr:colOff>133773</xdr:colOff>
      <xdr:row>10</xdr:row>
      <xdr:rowOff>86087</xdr:rowOff>
    </xdr:from>
    <xdr:ext cx="278782" cy="134973"/>
    <xdr:sp macro="" textlink="$Q$17">
      <xdr:nvSpPr>
        <xdr:cNvPr id="102" name="101 CuadroTexto">
          <a:extLst>
            <a:ext uri="{FF2B5EF4-FFF2-40B4-BE49-F238E27FC236}">
              <a16:creationId xmlns:a16="http://schemas.microsoft.com/office/drawing/2014/main" id="{00000000-0008-0000-1000-000066000000}"/>
            </a:ext>
          </a:extLst>
        </xdr:cNvPr>
        <xdr:cNvSpPr txBox="1"/>
      </xdr:nvSpPr>
      <xdr:spPr>
        <a:xfrm>
          <a:off x="5914463" y="2437777"/>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F7EDAB71-FD6F-476A-AFFC-1B020743E045}" type="TxLink">
            <a:rPr lang="en-US" sz="900" b="0" i="0" u="none" strike="noStrike">
              <a:solidFill>
                <a:srgbClr val="000000"/>
              </a:solidFill>
              <a:latin typeface="Gill Sans MT"/>
            </a:rPr>
            <a:pPr algn="ctr"/>
            <a:t>15,0%</a:t>
          </a:fld>
          <a:endParaRPr lang="es-ES" sz="800">
            <a:latin typeface="Trebuchet MS" panose="020B0603020202020204" pitchFamily="34" charset="0"/>
          </a:endParaRP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9</xdr:col>
      <xdr:colOff>29792</xdr:colOff>
      <xdr:row>0</xdr:row>
      <xdr:rowOff>22934</xdr:rowOff>
    </xdr:from>
    <xdr:to>
      <xdr:col>11</xdr:col>
      <xdr:colOff>150079</xdr:colOff>
      <xdr:row>0</xdr:row>
      <xdr:rowOff>424842</xdr:rowOff>
    </xdr:to>
    <xdr:pic>
      <xdr:nvPicPr>
        <xdr:cNvPr id="2" name="Picture 8">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54662" y="22934"/>
          <a:ext cx="1836443"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9</xdr:col>
      <xdr:colOff>23166</xdr:colOff>
      <xdr:row>0</xdr:row>
      <xdr:rowOff>22934</xdr:rowOff>
    </xdr:from>
    <xdr:to>
      <xdr:col>11</xdr:col>
      <xdr:colOff>143453</xdr:colOff>
      <xdr:row>0</xdr:row>
      <xdr:rowOff>424842</xdr:rowOff>
    </xdr:to>
    <xdr:pic>
      <xdr:nvPicPr>
        <xdr:cNvPr id="2" name="Picture 8">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48036" y="22934"/>
          <a:ext cx="1836443"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9</xdr:col>
      <xdr:colOff>23166</xdr:colOff>
      <xdr:row>0</xdr:row>
      <xdr:rowOff>22934</xdr:rowOff>
    </xdr:from>
    <xdr:to>
      <xdr:col>11</xdr:col>
      <xdr:colOff>143453</xdr:colOff>
      <xdr:row>0</xdr:row>
      <xdr:rowOff>424842</xdr:rowOff>
    </xdr:to>
    <xdr:pic>
      <xdr:nvPicPr>
        <xdr:cNvPr id="2" name="Picture 8">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48036" y="22934"/>
          <a:ext cx="1836443"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195455</xdr:colOff>
      <xdr:row>0</xdr:row>
      <xdr:rowOff>26482</xdr:rowOff>
    </xdr:from>
    <xdr:to>
      <xdr:col>15</xdr:col>
      <xdr:colOff>154697</xdr:colOff>
      <xdr:row>0</xdr:row>
      <xdr:rowOff>426792</xdr:rowOff>
    </xdr:to>
    <xdr:pic>
      <xdr:nvPicPr>
        <xdr:cNvPr id="3" name="Picture 8">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974481" y="26482"/>
          <a:ext cx="1854303" cy="400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9</xdr:col>
      <xdr:colOff>674092</xdr:colOff>
      <xdr:row>0</xdr:row>
      <xdr:rowOff>21972</xdr:rowOff>
    </xdr:from>
    <xdr:to>
      <xdr:col>12</xdr:col>
      <xdr:colOff>163244</xdr:colOff>
      <xdr:row>0</xdr:row>
      <xdr:rowOff>423406</xdr:rowOff>
    </xdr:to>
    <xdr:pic>
      <xdr:nvPicPr>
        <xdr:cNvPr id="2" name="Picture 8">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474817" y="21972"/>
          <a:ext cx="1803727" cy="401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107672</xdr:colOff>
      <xdr:row>5</xdr:row>
      <xdr:rowOff>24855</xdr:rowOff>
    </xdr:from>
    <xdr:to>
      <xdr:col>5</xdr:col>
      <xdr:colOff>662542</xdr:colOff>
      <xdr:row>20</xdr:row>
      <xdr:rowOff>6341</xdr:rowOff>
    </xdr:to>
    <xdr:grpSp>
      <xdr:nvGrpSpPr>
        <xdr:cNvPr id="3" name="2 Grupo">
          <a:extLst>
            <a:ext uri="{FF2B5EF4-FFF2-40B4-BE49-F238E27FC236}">
              <a16:creationId xmlns:a16="http://schemas.microsoft.com/office/drawing/2014/main" id="{00000000-0008-0000-1400-000003000000}"/>
            </a:ext>
          </a:extLst>
        </xdr:cNvPr>
        <xdr:cNvGrpSpPr>
          <a:grpSpLocks noChangeAspect="1"/>
        </xdr:cNvGrpSpPr>
      </xdr:nvGrpSpPr>
      <xdr:grpSpPr>
        <a:xfrm>
          <a:off x="289889" y="1424616"/>
          <a:ext cx="3636001" cy="2838986"/>
          <a:chOff x="762000" y="571500"/>
          <a:chExt cx="10306050" cy="8029575"/>
        </a:xfrm>
      </xdr:grpSpPr>
      <xdr:sp macro="" textlink="">
        <xdr:nvSpPr>
          <xdr:cNvPr id="4" name="LaRioja">
            <a:extLst>
              <a:ext uri="{FF2B5EF4-FFF2-40B4-BE49-F238E27FC236}">
                <a16:creationId xmlns:a16="http://schemas.microsoft.com/office/drawing/2014/main" id="{00000000-0008-0000-1400-000004000000}"/>
              </a:ext>
            </a:extLst>
          </xdr:cNvPr>
          <xdr:cNvSpPr>
            <a:spLocks/>
          </xdr:cNvSpPr>
        </xdr:nvSpPr>
        <xdr:spPr bwMode="auto">
          <a:xfrm>
            <a:off x="5772150" y="1352550"/>
            <a:ext cx="895350" cy="533400"/>
          </a:xfrm>
          <a:custGeom>
            <a:avLst/>
            <a:gdLst>
              <a:gd name="T0" fmla="*/ 14 w 94"/>
              <a:gd name="T1" fmla="*/ 56 h 56"/>
              <a:gd name="T2" fmla="*/ 0 w 94"/>
              <a:gd name="T3" fmla="*/ 49 h 56"/>
              <a:gd name="T4" fmla="*/ 0 w 94"/>
              <a:gd name="T5" fmla="*/ 38 h 56"/>
              <a:gd name="T6" fmla="*/ 9 w 94"/>
              <a:gd name="T7" fmla="*/ 31 h 56"/>
              <a:gd name="T8" fmla="*/ 9 w 94"/>
              <a:gd name="T9" fmla="*/ 7 h 56"/>
              <a:gd name="T10" fmla="*/ 18 w 94"/>
              <a:gd name="T11" fmla="*/ 0 h 56"/>
              <a:gd name="T12" fmla="*/ 43 w 94"/>
              <a:gd name="T13" fmla="*/ 16 h 56"/>
              <a:gd name="T14" fmla="*/ 52 w 94"/>
              <a:gd name="T15" fmla="*/ 7 h 56"/>
              <a:gd name="T16" fmla="*/ 72 w 94"/>
              <a:gd name="T17" fmla="*/ 20 h 56"/>
              <a:gd name="T18" fmla="*/ 94 w 94"/>
              <a:gd name="T19" fmla="*/ 31 h 56"/>
              <a:gd name="T20" fmla="*/ 94 w 94"/>
              <a:gd name="T21" fmla="*/ 45 h 56"/>
              <a:gd name="T22" fmla="*/ 88 w 94"/>
              <a:gd name="T23" fmla="*/ 51 h 56"/>
              <a:gd name="T24" fmla="*/ 72 w 94"/>
              <a:gd name="T25" fmla="*/ 45 h 56"/>
              <a:gd name="T26" fmla="*/ 72 w 94"/>
              <a:gd name="T27" fmla="*/ 43 h 56"/>
              <a:gd name="T28" fmla="*/ 63 w 94"/>
              <a:gd name="T29" fmla="*/ 38 h 56"/>
              <a:gd name="T30" fmla="*/ 56 w 94"/>
              <a:gd name="T31" fmla="*/ 43 h 56"/>
              <a:gd name="T32" fmla="*/ 56 w 94"/>
              <a:gd name="T33" fmla="*/ 45 h 56"/>
              <a:gd name="T34" fmla="*/ 49 w 94"/>
              <a:gd name="T35" fmla="*/ 47 h 56"/>
              <a:gd name="T36" fmla="*/ 43 w 94"/>
              <a:gd name="T37" fmla="*/ 51 h 56"/>
              <a:gd name="T38" fmla="*/ 41 w 94"/>
              <a:gd name="T39" fmla="*/ 51 h 56"/>
              <a:gd name="T40" fmla="*/ 38 w 94"/>
              <a:gd name="T41" fmla="*/ 54 h 56"/>
              <a:gd name="T42" fmla="*/ 36 w 94"/>
              <a:gd name="T43" fmla="*/ 51 h 56"/>
              <a:gd name="T44" fmla="*/ 34 w 94"/>
              <a:gd name="T45" fmla="*/ 51 h 56"/>
              <a:gd name="T46" fmla="*/ 29 w 94"/>
              <a:gd name="T47" fmla="*/ 49 h 56"/>
              <a:gd name="T48" fmla="*/ 29 w 94"/>
              <a:gd name="T49" fmla="*/ 47 h 56"/>
              <a:gd name="T50" fmla="*/ 14 w 94"/>
              <a:gd name="T51" fmla="*/ 56 h 5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94" h="56">
                <a:moveTo>
                  <a:pt x="14" y="56"/>
                </a:moveTo>
                <a:lnTo>
                  <a:pt x="0" y="49"/>
                </a:lnTo>
                <a:lnTo>
                  <a:pt x="0" y="38"/>
                </a:lnTo>
                <a:lnTo>
                  <a:pt x="9" y="31"/>
                </a:lnTo>
                <a:lnTo>
                  <a:pt x="9" y="7"/>
                </a:lnTo>
                <a:lnTo>
                  <a:pt x="18" y="0"/>
                </a:lnTo>
                <a:lnTo>
                  <a:pt x="43" y="16"/>
                </a:lnTo>
                <a:lnTo>
                  <a:pt x="52" y="7"/>
                </a:lnTo>
                <a:lnTo>
                  <a:pt x="72" y="20"/>
                </a:lnTo>
                <a:lnTo>
                  <a:pt x="94" y="31"/>
                </a:lnTo>
                <a:lnTo>
                  <a:pt x="94" y="45"/>
                </a:lnTo>
                <a:lnTo>
                  <a:pt x="88" y="51"/>
                </a:lnTo>
                <a:lnTo>
                  <a:pt x="72" y="45"/>
                </a:lnTo>
                <a:lnTo>
                  <a:pt x="72" y="43"/>
                </a:lnTo>
                <a:lnTo>
                  <a:pt x="63" y="38"/>
                </a:lnTo>
                <a:lnTo>
                  <a:pt x="56" y="43"/>
                </a:lnTo>
                <a:lnTo>
                  <a:pt x="56" y="45"/>
                </a:lnTo>
                <a:lnTo>
                  <a:pt x="49" y="47"/>
                </a:lnTo>
                <a:lnTo>
                  <a:pt x="43" y="51"/>
                </a:lnTo>
                <a:lnTo>
                  <a:pt x="41" y="51"/>
                </a:lnTo>
                <a:lnTo>
                  <a:pt x="38" y="54"/>
                </a:lnTo>
                <a:lnTo>
                  <a:pt x="36" y="51"/>
                </a:lnTo>
                <a:lnTo>
                  <a:pt x="34" y="51"/>
                </a:lnTo>
                <a:lnTo>
                  <a:pt x="29" y="49"/>
                </a:lnTo>
                <a:lnTo>
                  <a:pt x="29" y="47"/>
                </a:lnTo>
                <a:lnTo>
                  <a:pt x="14" y="56"/>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5" name="Murcia">
            <a:extLst>
              <a:ext uri="{FF2B5EF4-FFF2-40B4-BE49-F238E27FC236}">
                <a16:creationId xmlns:a16="http://schemas.microsoft.com/office/drawing/2014/main" id="{00000000-0008-0000-1400-000005000000}"/>
              </a:ext>
            </a:extLst>
          </xdr:cNvPr>
          <xdr:cNvSpPr>
            <a:spLocks/>
          </xdr:cNvSpPr>
        </xdr:nvSpPr>
        <xdr:spPr bwMode="auto">
          <a:xfrm>
            <a:off x="6962775" y="4800600"/>
            <a:ext cx="1133475" cy="1085850"/>
          </a:xfrm>
          <a:custGeom>
            <a:avLst/>
            <a:gdLst>
              <a:gd name="T0" fmla="*/ 58 w 119"/>
              <a:gd name="T1" fmla="*/ 114 h 114"/>
              <a:gd name="T2" fmla="*/ 45 w 119"/>
              <a:gd name="T3" fmla="*/ 105 h 114"/>
              <a:gd name="T4" fmla="*/ 27 w 119"/>
              <a:gd name="T5" fmla="*/ 94 h 114"/>
              <a:gd name="T6" fmla="*/ 25 w 119"/>
              <a:gd name="T7" fmla="*/ 82 h 114"/>
              <a:gd name="T8" fmla="*/ 23 w 119"/>
              <a:gd name="T9" fmla="*/ 82 h 114"/>
              <a:gd name="T10" fmla="*/ 23 w 119"/>
              <a:gd name="T11" fmla="*/ 80 h 114"/>
              <a:gd name="T12" fmla="*/ 3 w 119"/>
              <a:gd name="T13" fmla="*/ 69 h 114"/>
              <a:gd name="T14" fmla="*/ 0 w 119"/>
              <a:gd name="T15" fmla="*/ 62 h 114"/>
              <a:gd name="T16" fmla="*/ 11 w 119"/>
              <a:gd name="T17" fmla="*/ 53 h 114"/>
              <a:gd name="T18" fmla="*/ 14 w 119"/>
              <a:gd name="T19" fmla="*/ 42 h 114"/>
              <a:gd name="T20" fmla="*/ 25 w 119"/>
              <a:gd name="T21" fmla="*/ 35 h 114"/>
              <a:gd name="T22" fmla="*/ 25 w 119"/>
              <a:gd name="T23" fmla="*/ 33 h 114"/>
              <a:gd name="T24" fmla="*/ 30 w 119"/>
              <a:gd name="T25" fmla="*/ 31 h 114"/>
              <a:gd name="T26" fmla="*/ 32 w 119"/>
              <a:gd name="T27" fmla="*/ 29 h 114"/>
              <a:gd name="T28" fmla="*/ 36 w 119"/>
              <a:gd name="T29" fmla="*/ 27 h 114"/>
              <a:gd name="T30" fmla="*/ 38 w 119"/>
              <a:gd name="T31" fmla="*/ 27 h 114"/>
              <a:gd name="T32" fmla="*/ 41 w 119"/>
              <a:gd name="T33" fmla="*/ 24 h 114"/>
              <a:gd name="T34" fmla="*/ 50 w 119"/>
              <a:gd name="T35" fmla="*/ 29 h 114"/>
              <a:gd name="T36" fmla="*/ 52 w 119"/>
              <a:gd name="T37" fmla="*/ 29 h 114"/>
              <a:gd name="T38" fmla="*/ 52 w 119"/>
              <a:gd name="T39" fmla="*/ 31 h 114"/>
              <a:gd name="T40" fmla="*/ 58 w 119"/>
              <a:gd name="T41" fmla="*/ 31 h 114"/>
              <a:gd name="T42" fmla="*/ 58 w 119"/>
              <a:gd name="T43" fmla="*/ 11 h 114"/>
              <a:gd name="T44" fmla="*/ 74 w 119"/>
              <a:gd name="T45" fmla="*/ 0 h 114"/>
              <a:gd name="T46" fmla="*/ 81 w 119"/>
              <a:gd name="T47" fmla="*/ 4 h 114"/>
              <a:gd name="T48" fmla="*/ 83 w 119"/>
              <a:gd name="T49" fmla="*/ 20 h 114"/>
              <a:gd name="T50" fmla="*/ 92 w 119"/>
              <a:gd name="T51" fmla="*/ 27 h 114"/>
              <a:gd name="T52" fmla="*/ 92 w 119"/>
              <a:gd name="T53" fmla="*/ 51 h 114"/>
              <a:gd name="T54" fmla="*/ 103 w 119"/>
              <a:gd name="T55" fmla="*/ 58 h 114"/>
              <a:gd name="T56" fmla="*/ 112 w 119"/>
              <a:gd name="T57" fmla="*/ 64 h 114"/>
              <a:gd name="T58" fmla="*/ 112 w 119"/>
              <a:gd name="T59" fmla="*/ 78 h 114"/>
              <a:gd name="T60" fmla="*/ 119 w 119"/>
              <a:gd name="T61" fmla="*/ 75 h 114"/>
              <a:gd name="T62" fmla="*/ 119 w 119"/>
              <a:gd name="T63" fmla="*/ 87 h 114"/>
              <a:gd name="T64" fmla="*/ 105 w 119"/>
              <a:gd name="T65" fmla="*/ 96 h 114"/>
              <a:gd name="T66" fmla="*/ 94 w 119"/>
              <a:gd name="T67" fmla="*/ 89 h 114"/>
              <a:gd name="T68" fmla="*/ 72 w 119"/>
              <a:gd name="T69" fmla="*/ 105 h 114"/>
              <a:gd name="T70" fmla="*/ 70 w 119"/>
              <a:gd name="T71" fmla="*/ 105 h 114"/>
              <a:gd name="T72" fmla="*/ 58 w 119"/>
              <a:gd name="T73"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19" h="114">
                <a:moveTo>
                  <a:pt x="58" y="114"/>
                </a:moveTo>
                <a:lnTo>
                  <a:pt x="45" y="105"/>
                </a:lnTo>
                <a:lnTo>
                  <a:pt x="27" y="94"/>
                </a:lnTo>
                <a:lnTo>
                  <a:pt x="25" y="82"/>
                </a:lnTo>
                <a:lnTo>
                  <a:pt x="23" y="82"/>
                </a:lnTo>
                <a:lnTo>
                  <a:pt x="23" y="80"/>
                </a:lnTo>
                <a:lnTo>
                  <a:pt x="3" y="69"/>
                </a:lnTo>
                <a:lnTo>
                  <a:pt x="0" y="62"/>
                </a:lnTo>
                <a:lnTo>
                  <a:pt x="11" y="53"/>
                </a:lnTo>
                <a:lnTo>
                  <a:pt x="14" y="42"/>
                </a:lnTo>
                <a:lnTo>
                  <a:pt x="25" y="35"/>
                </a:lnTo>
                <a:lnTo>
                  <a:pt x="25" y="33"/>
                </a:lnTo>
                <a:lnTo>
                  <a:pt x="30" y="31"/>
                </a:lnTo>
                <a:lnTo>
                  <a:pt x="32" y="29"/>
                </a:lnTo>
                <a:lnTo>
                  <a:pt x="36" y="27"/>
                </a:lnTo>
                <a:lnTo>
                  <a:pt x="38" y="27"/>
                </a:lnTo>
                <a:lnTo>
                  <a:pt x="41" y="24"/>
                </a:lnTo>
                <a:lnTo>
                  <a:pt x="50" y="29"/>
                </a:lnTo>
                <a:lnTo>
                  <a:pt x="52" y="29"/>
                </a:lnTo>
                <a:lnTo>
                  <a:pt x="52" y="31"/>
                </a:lnTo>
                <a:lnTo>
                  <a:pt x="58" y="31"/>
                </a:lnTo>
                <a:lnTo>
                  <a:pt x="58" y="11"/>
                </a:lnTo>
                <a:lnTo>
                  <a:pt x="74" y="0"/>
                </a:lnTo>
                <a:lnTo>
                  <a:pt x="81" y="4"/>
                </a:lnTo>
                <a:lnTo>
                  <a:pt x="83" y="20"/>
                </a:lnTo>
                <a:lnTo>
                  <a:pt x="92" y="27"/>
                </a:lnTo>
                <a:lnTo>
                  <a:pt x="92" y="51"/>
                </a:lnTo>
                <a:lnTo>
                  <a:pt x="103" y="58"/>
                </a:lnTo>
                <a:lnTo>
                  <a:pt x="112" y="64"/>
                </a:lnTo>
                <a:lnTo>
                  <a:pt x="112" y="78"/>
                </a:lnTo>
                <a:lnTo>
                  <a:pt x="119" y="75"/>
                </a:lnTo>
                <a:lnTo>
                  <a:pt x="119" y="87"/>
                </a:lnTo>
                <a:lnTo>
                  <a:pt x="105" y="96"/>
                </a:lnTo>
                <a:lnTo>
                  <a:pt x="94" y="89"/>
                </a:lnTo>
                <a:lnTo>
                  <a:pt x="72" y="105"/>
                </a:lnTo>
                <a:lnTo>
                  <a:pt x="70" y="105"/>
                </a:lnTo>
                <a:lnTo>
                  <a:pt x="58" y="114"/>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 name="Andalucia">
            <a:extLst>
              <a:ext uri="{FF2B5EF4-FFF2-40B4-BE49-F238E27FC236}">
                <a16:creationId xmlns:a16="http://schemas.microsoft.com/office/drawing/2014/main" id="{00000000-0008-0000-1400-000006000000}"/>
              </a:ext>
            </a:extLst>
          </xdr:cNvPr>
          <xdr:cNvSpPr>
            <a:spLocks/>
          </xdr:cNvSpPr>
        </xdr:nvSpPr>
        <xdr:spPr bwMode="auto">
          <a:xfrm>
            <a:off x="3162300" y="5076825"/>
            <a:ext cx="4333875" cy="2466975"/>
          </a:xfrm>
          <a:custGeom>
            <a:avLst/>
            <a:gdLst>
              <a:gd name="T0" fmla="*/ 125 w 455"/>
              <a:gd name="T1" fmla="*/ 241 h 259"/>
              <a:gd name="T2" fmla="*/ 107 w 455"/>
              <a:gd name="T3" fmla="*/ 229 h 259"/>
              <a:gd name="T4" fmla="*/ 83 w 455"/>
              <a:gd name="T5" fmla="*/ 198 h 259"/>
              <a:gd name="T6" fmla="*/ 83 w 455"/>
              <a:gd name="T7" fmla="*/ 187 h 259"/>
              <a:gd name="T8" fmla="*/ 80 w 455"/>
              <a:gd name="T9" fmla="*/ 183 h 259"/>
              <a:gd name="T10" fmla="*/ 69 w 455"/>
              <a:gd name="T11" fmla="*/ 174 h 259"/>
              <a:gd name="T12" fmla="*/ 60 w 455"/>
              <a:gd name="T13" fmla="*/ 169 h 259"/>
              <a:gd name="T14" fmla="*/ 31 w 455"/>
              <a:gd name="T15" fmla="*/ 154 h 259"/>
              <a:gd name="T16" fmla="*/ 9 w 455"/>
              <a:gd name="T17" fmla="*/ 134 h 259"/>
              <a:gd name="T18" fmla="*/ 0 w 455"/>
              <a:gd name="T19" fmla="*/ 138 h 259"/>
              <a:gd name="T20" fmla="*/ 16 w 455"/>
              <a:gd name="T21" fmla="*/ 114 h 259"/>
              <a:gd name="T22" fmla="*/ 36 w 455"/>
              <a:gd name="T23" fmla="*/ 85 h 259"/>
              <a:gd name="T24" fmla="*/ 44 w 455"/>
              <a:gd name="T25" fmla="*/ 82 h 259"/>
              <a:gd name="T26" fmla="*/ 62 w 455"/>
              <a:gd name="T27" fmla="*/ 76 h 259"/>
              <a:gd name="T28" fmla="*/ 116 w 455"/>
              <a:gd name="T29" fmla="*/ 78 h 259"/>
              <a:gd name="T30" fmla="*/ 127 w 455"/>
              <a:gd name="T31" fmla="*/ 62 h 259"/>
              <a:gd name="T32" fmla="*/ 131 w 455"/>
              <a:gd name="T33" fmla="*/ 73 h 259"/>
              <a:gd name="T34" fmla="*/ 147 w 455"/>
              <a:gd name="T35" fmla="*/ 26 h 259"/>
              <a:gd name="T36" fmla="*/ 181 w 455"/>
              <a:gd name="T37" fmla="*/ 6 h 259"/>
              <a:gd name="T38" fmla="*/ 187 w 455"/>
              <a:gd name="T39" fmla="*/ 11 h 259"/>
              <a:gd name="T40" fmla="*/ 219 w 455"/>
              <a:gd name="T41" fmla="*/ 24 h 259"/>
              <a:gd name="T42" fmla="*/ 225 w 455"/>
              <a:gd name="T43" fmla="*/ 29 h 259"/>
              <a:gd name="T44" fmla="*/ 239 w 455"/>
              <a:gd name="T45" fmla="*/ 20 h 259"/>
              <a:gd name="T46" fmla="*/ 266 w 455"/>
              <a:gd name="T47" fmla="*/ 20 h 259"/>
              <a:gd name="T48" fmla="*/ 277 w 455"/>
              <a:gd name="T49" fmla="*/ 26 h 259"/>
              <a:gd name="T50" fmla="*/ 281 w 455"/>
              <a:gd name="T51" fmla="*/ 29 h 259"/>
              <a:gd name="T52" fmla="*/ 308 w 455"/>
              <a:gd name="T53" fmla="*/ 11 h 259"/>
              <a:gd name="T54" fmla="*/ 312 w 455"/>
              <a:gd name="T55" fmla="*/ 6 h 259"/>
              <a:gd name="T56" fmla="*/ 317 w 455"/>
              <a:gd name="T57" fmla="*/ 6 h 259"/>
              <a:gd name="T58" fmla="*/ 317 w 455"/>
              <a:gd name="T59" fmla="*/ 6 h 259"/>
              <a:gd name="T60" fmla="*/ 355 w 455"/>
              <a:gd name="T61" fmla="*/ 2 h 259"/>
              <a:gd name="T62" fmla="*/ 357 w 455"/>
              <a:gd name="T63" fmla="*/ 0 h 259"/>
              <a:gd name="T64" fmla="*/ 362 w 455"/>
              <a:gd name="T65" fmla="*/ 2 h 259"/>
              <a:gd name="T66" fmla="*/ 370 w 455"/>
              <a:gd name="T67" fmla="*/ 6 h 259"/>
              <a:gd name="T68" fmla="*/ 377 w 455"/>
              <a:gd name="T69" fmla="*/ 33 h 259"/>
              <a:gd name="T70" fmla="*/ 417 w 455"/>
              <a:gd name="T71" fmla="*/ 65 h 259"/>
              <a:gd name="T72" fmla="*/ 455 w 455"/>
              <a:gd name="T73" fmla="*/ 91 h 259"/>
              <a:gd name="T74" fmla="*/ 449 w 455"/>
              <a:gd name="T75" fmla="*/ 98 h 259"/>
              <a:gd name="T76" fmla="*/ 446 w 455"/>
              <a:gd name="T77" fmla="*/ 100 h 259"/>
              <a:gd name="T78" fmla="*/ 444 w 455"/>
              <a:gd name="T79" fmla="*/ 125 h 259"/>
              <a:gd name="T80" fmla="*/ 433 w 455"/>
              <a:gd name="T81" fmla="*/ 138 h 259"/>
              <a:gd name="T82" fmla="*/ 433 w 455"/>
              <a:gd name="T83" fmla="*/ 145 h 259"/>
              <a:gd name="T84" fmla="*/ 431 w 455"/>
              <a:gd name="T85" fmla="*/ 149 h 259"/>
              <a:gd name="T86" fmla="*/ 419 w 455"/>
              <a:gd name="T87" fmla="*/ 156 h 259"/>
              <a:gd name="T88" fmla="*/ 408 w 455"/>
              <a:gd name="T89" fmla="*/ 149 h 259"/>
              <a:gd name="T90" fmla="*/ 406 w 455"/>
              <a:gd name="T91" fmla="*/ 145 h 259"/>
              <a:gd name="T92" fmla="*/ 395 w 455"/>
              <a:gd name="T93" fmla="*/ 152 h 259"/>
              <a:gd name="T94" fmla="*/ 373 w 455"/>
              <a:gd name="T95" fmla="*/ 167 h 259"/>
              <a:gd name="T96" fmla="*/ 353 w 455"/>
              <a:gd name="T97" fmla="*/ 167 h 259"/>
              <a:gd name="T98" fmla="*/ 330 w 455"/>
              <a:gd name="T99" fmla="*/ 169 h 259"/>
              <a:gd name="T100" fmla="*/ 315 w 455"/>
              <a:gd name="T101" fmla="*/ 176 h 259"/>
              <a:gd name="T102" fmla="*/ 306 w 455"/>
              <a:gd name="T103" fmla="*/ 169 h 259"/>
              <a:gd name="T104" fmla="*/ 303 w 455"/>
              <a:gd name="T105" fmla="*/ 172 h 259"/>
              <a:gd name="T106" fmla="*/ 283 w 455"/>
              <a:gd name="T107" fmla="*/ 172 h 259"/>
              <a:gd name="T108" fmla="*/ 261 w 455"/>
              <a:gd name="T109" fmla="*/ 176 h 259"/>
              <a:gd name="T110" fmla="*/ 241 w 455"/>
              <a:gd name="T111" fmla="*/ 198 h 259"/>
              <a:gd name="T112" fmla="*/ 210 w 455"/>
              <a:gd name="T113" fmla="*/ 209 h 259"/>
              <a:gd name="T114" fmla="*/ 183 w 455"/>
              <a:gd name="T115" fmla="*/ 223 h 259"/>
              <a:gd name="T116" fmla="*/ 163 w 455"/>
              <a:gd name="T117" fmla="*/ 256 h 259"/>
              <a:gd name="T118" fmla="*/ 156 w 455"/>
              <a:gd name="T119" fmla="*/ 259 h 2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55" h="259">
                <a:moveTo>
                  <a:pt x="156" y="259"/>
                </a:moveTo>
                <a:lnTo>
                  <a:pt x="125" y="241"/>
                </a:lnTo>
                <a:lnTo>
                  <a:pt x="125" y="239"/>
                </a:lnTo>
                <a:lnTo>
                  <a:pt x="107" y="229"/>
                </a:lnTo>
                <a:lnTo>
                  <a:pt x="107" y="214"/>
                </a:lnTo>
                <a:lnTo>
                  <a:pt x="83" y="198"/>
                </a:lnTo>
                <a:lnTo>
                  <a:pt x="83" y="196"/>
                </a:lnTo>
                <a:lnTo>
                  <a:pt x="83" y="187"/>
                </a:lnTo>
                <a:lnTo>
                  <a:pt x="83" y="185"/>
                </a:lnTo>
                <a:lnTo>
                  <a:pt x="80" y="183"/>
                </a:lnTo>
                <a:lnTo>
                  <a:pt x="76" y="181"/>
                </a:lnTo>
                <a:lnTo>
                  <a:pt x="69" y="174"/>
                </a:lnTo>
                <a:lnTo>
                  <a:pt x="62" y="172"/>
                </a:lnTo>
                <a:lnTo>
                  <a:pt x="60" y="169"/>
                </a:lnTo>
                <a:lnTo>
                  <a:pt x="33" y="154"/>
                </a:lnTo>
                <a:lnTo>
                  <a:pt x="31" y="154"/>
                </a:lnTo>
                <a:lnTo>
                  <a:pt x="9" y="165"/>
                </a:lnTo>
                <a:lnTo>
                  <a:pt x="9" y="134"/>
                </a:lnTo>
                <a:lnTo>
                  <a:pt x="9" y="131"/>
                </a:lnTo>
                <a:lnTo>
                  <a:pt x="0" y="138"/>
                </a:lnTo>
                <a:lnTo>
                  <a:pt x="0" y="122"/>
                </a:lnTo>
                <a:lnTo>
                  <a:pt x="16" y="114"/>
                </a:lnTo>
                <a:lnTo>
                  <a:pt x="16" y="96"/>
                </a:lnTo>
                <a:lnTo>
                  <a:pt x="36" y="85"/>
                </a:lnTo>
                <a:lnTo>
                  <a:pt x="36" y="78"/>
                </a:lnTo>
                <a:lnTo>
                  <a:pt x="44" y="82"/>
                </a:lnTo>
                <a:lnTo>
                  <a:pt x="60" y="76"/>
                </a:lnTo>
                <a:lnTo>
                  <a:pt x="62" y="76"/>
                </a:lnTo>
                <a:lnTo>
                  <a:pt x="91" y="93"/>
                </a:lnTo>
                <a:lnTo>
                  <a:pt x="116" y="78"/>
                </a:lnTo>
                <a:lnTo>
                  <a:pt x="116" y="69"/>
                </a:lnTo>
                <a:lnTo>
                  <a:pt x="127" y="62"/>
                </a:lnTo>
                <a:lnTo>
                  <a:pt x="129" y="73"/>
                </a:lnTo>
                <a:lnTo>
                  <a:pt x="131" y="73"/>
                </a:lnTo>
                <a:lnTo>
                  <a:pt x="147" y="60"/>
                </a:lnTo>
                <a:lnTo>
                  <a:pt x="147" y="26"/>
                </a:lnTo>
                <a:lnTo>
                  <a:pt x="179" y="6"/>
                </a:lnTo>
                <a:lnTo>
                  <a:pt x="181" y="6"/>
                </a:lnTo>
                <a:lnTo>
                  <a:pt x="183" y="6"/>
                </a:lnTo>
                <a:lnTo>
                  <a:pt x="187" y="11"/>
                </a:lnTo>
                <a:lnTo>
                  <a:pt x="212" y="22"/>
                </a:lnTo>
                <a:lnTo>
                  <a:pt x="219" y="24"/>
                </a:lnTo>
                <a:lnTo>
                  <a:pt x="221" y="26"/>
                </a:lnTo>
                <a:lnTo>
                  <a:pt x="225" y="29"/>
                </a:lnTo>
                <a:lnTo>
                  <a:pt x="227" y="29"/>
                </a:lnTo>
                <a:lnTo>
                  <a:pt x="239" y="20"/>
                </a:lnTo>
                <a:lnTo>
                  <a:pt x="254" y="26"/>
                </a:lnTo>
                <a:lnTo>
                  <a:pt x="266" y="20"/>
                </a:lnTo>
                <a:lnTo>
                  <a:pt x="270" y="22"/>
                </a:lnTo>
                <a:lnTo>
                  <a:pt x="277" y="26"/>
                </a:lnTo>
                <a:lnTo>
                  <a:pt x="279" y="29"/>
                </a:lnTo>
                <a:lnTo>
                  <a:pt x="281" y="29"/>
                </a:lnTo>
                <a:lnTo>
                  <a:pt x="303" y="13"/>
                </a:lnTo>
                <a:lnTo>
                  <a:pt x="308" y="11"/>
                </a:lnTo>
                <a:lnTo>
                  <a:pt x="312" y="9"/>
                </a:lnTo>
                <a:lnTo>
                  <a:pt x="312" y="6"/>
                </a:lnTo>
                <a:lnTo>
                  <a:pt x="315" y="6"/>
                </a:lnTo>
                <a:lnTo>
                  <a:pt x="317" y="6"/>
                </a:lnTo>
                <a:lnTo>
                  <a:pt x="317" y="4"/>
                </a:lnTo>
                <a:lnTo>
                  <a:pt x="317" y="6"/>
                </a:lnTo>
                <a:lnTo>
                  <a:pt x="335" y="15"/>
                </a:lnTo>
                <a:lnTo>
                  <a:pt x="355" y="2"/>
                </a:lnTo>
                <a:lnTo>
                  <a:pt x="355" y="0"/>
                </a:lnTo>
                <a:lnTo>
                  <a:pt x="357" y="0"/>
                </a:lnTo>
                <a:lnTo>
                  <a:pt x="362" y="0"/>
                </a:lnTo>
                <a:lnTo>
                  <a:pt x="362" y="2"/>
                </a:lnTo>
                <a:lnTo>
                  <a:pt x="368" y="4"/>
                </a:lnTo>
                <a:lnTo>
                  <a:pt x="370" y="6"/>
                </a:lnTo>
                <a:lnTo>
                  <a:pt x="377" y="11"/>
                </a:lnTo>
                <a:lnTo>
                  <a:pt x="377" y="33"/>
                </a:lnTo>
                <a:lnTo>
                  <a:pt x="417" y="58"/>
                </a:lnTo>
                <a:lnTo>
                  <a:pt x="417" y="65"/>
                </a:lnTo>
                <a:lnTo>
                  <a:pt x="433" y="76"/>
                </a:lnTo>
                <a:lnTo>
                  <a:pt x="455" y="91"/>
                </a:lnTo>
                <a:lnTo>
                  <a:pt x="455" y="96"/>
                </a:lnTo>
                <a:lnTo>
                  <a:pt x="449" y="98"/>
                </a:lnTo>
                <a:lnTo>
                  <a:pt x="449" y="100"/>
                </a:lnTo>
                <a:lnTo>
                  <a:pt x="446" y="100"/>
                </a:lnTo>
                <a:lnTo>
                  <a:pt x="444" y="102"/>
                </a:lnTo>
                <a:lnTo>
                  <a:pt x="444" y="125"/>
                </a:lnTo>
                <a:lnTo>
                  <a:pt x="433" y="134"/>
                </a:lnTo>
                <a:lnTo>
                  <a:pt x="433" y="138"/>
                </a:lnTo>
                <a:lnTo>
                  <a:pt x="433" y="142"/>
                </a:lnTo>
                <a:lnTo>
                  <a:pt x="433" y="145"/>
                </a:lnTo>
                <a:lnTo>
                  <a:pt x="431" y="147"/>
                </a:lnTo>
                <a:lnTo>
                  <a:pt x="431" y="149"/>
                </a:lnTo>
                <a:lnTo>
                  <a:pt x="424" y="154"/>
                </a:lnTo>
                <a:lnTo>
                  <a:pt x="419" y="156"/>
                </a:lnTo>
                <a:lnTo>
                  <a:pt x="417" y="156"/>
                </a:lnTo>
                <a:lnTo>
                  <a:pt x="408" y="149"/>
                </a:lnTo>
                <a:lnTo>
                  <a:pt x="406" y="147"/>
                </a:lnTo>
                <a:lnTo>
                  <a:pt x="406" y="145"/>
                </a:lnTo>
                <a:lnTo>
                  <a:pt x="404" y="147"/>
                </a:lnTo>
                <a:lnTo>
                  <a:pt x="395" y="152"/>
                </a:lnTo>
                <a:lnTo>
                  <a:pt x="395" y="154"/>
                </a:lnTo>
                <a:lnTo>
                  <a:pt x="373" y="167"/>
                </a:lnTo>
                <a:lnTo>
                  <a:pt x="366" y="161"/>
                </a:lnTo>
                <a:lnTo>
                  <a:pt x="353" y="167"/>
                </a:lnTo>
                <a:lnTo>
                  <a:pt x="344" y="165"/>
                </a:lnTo>
                <a:lnTo>
                  <a:pt x="330" y="169"/>
                </a:lnTo>
                <a:lnTo>
                  <a:pt x="328" y="169"/>
                </a:lnTo>
                <a:lnTo>
                  <a:pt x="315" y="176"/>
                </a:lnTo>
                <a:lnTo>
                  <a:pt x="308" y="172"/>
                </a:lnTo>
                <a:lnTo>
                  <a:pt x="306" y="169"/>
                </a:lnTo>
                <a:lnTo>
                  <a:pt x="303" y="169"/>
                </a:lnTo>
                <a:lnTo>
                  <a:pt x="303" y="172"/>
                </a:lnTo>
                <a:lnTo>
                  <a:pt x="292" y="178"/>
                </a:lnTo>
                <a:lnTo>
                  <a:pt x="283" y="172"/>
                </a:lnTo>
                <a:lnTo>
                  <a:pt x="270" y="181"/>
                </a:lnTo>
                <a:lnTo>
                  <a:pt x="261" y="176"/>
                </a:lnTo>
                <a:lnTo>
                  <a:pt x="241" y="189"/>
                </a:lnTo>
                <a:lnTo>
                  <a:pt x="241" y="198"/>
                </a:lnTo>
                <a:lnTo>
                  <a:pt x="212" y="216"/>
                </a:lnTo>
                <a:lnTo>
                  <a:pt x="210" y="209"/>
                </a:lnTo>
                <a:lnTo>
                  <a:pt x="194" y="216"/>
                </a:lnTo>
                <a:lnTo>
                  <a:pt x="183" y="223"/>
                </a:lnTo>
                <a:lnTo>
                  <a:pt x="183" y="243"/>
                </a:lnTo>
                <a:lnTo>
                  <a:pt x="163" y="256"/>
                </a:lnTo>
                <a:lnTo>
                  <a:pt x="158" y="259"/>
                </a:lnTo>
                <a:lnTo>
                  <a:pt x="156" y="25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 name="Cataluña">
            <a:extLst>
              <a:ext uri="{FF2B5EF4-FFF2-40B4-BE49-F238E27FC236}">
                <a16:creationId xmlns:a16="http://schemas.microsoft.com/office/drawing/2014/main" id="{00000000-0008-0000-1400-000007000000}"/>
              </a:ext>
            </a:extLst>
          </xdr:cNvPr>
          <xdr:cNvSpPr>
            <a:spLocks/>
          </xdr:cNvSpPr>
        </xdr:nvSpPr>
        <xdr:spPr bwMode="auto">
          <a:xfrm>
            <a:off x="8267700" y="733425"/>
            <a:ext cx="1885950" cy="2085975"/>
          </a:xfrm>
          <a:custGeom>
            <a:avLst/>
            <a:gdLst>
              <a:gd name="T0" fmla="*/ 4 w 198"/>
              <a:gd name="T1" fmla="*/ 206 h 219"/>
              <a:gd name="T2" fmla="*/ 24 w 198"/>
              <a:gd name="T3" fmla="*/ 157 h 219"/>
              <a:gd name="T4" fmla="*/ 22 w 198"/>
              <a:gd name="T5" fmla="*/ 155 h 219"/>
              <a:gd name="T6" fmla="*/ 4 w 198"/>
              <a:gd name="T7" fmla="*/ 143 h 219"/>
              <a:gd name="T8" fmla="*/ 11 w 198"/>
              <a:gd name="T9" fmla="*/ 99 h 219"/>
              <a:gd name="T10" fmla="*/ 13 w 198"/>
              <a:gd name="T11" fmla="*/ 59 h 219"/>
              <a:gd name="T12" fmla="*/ 4 w 198"/>
              <a:gd name="T13" fmla="*/ 63 h 219"/>
              <a:gd name="T14" fmla="*/ 0 w 198"/>
              <a:gd name="T15" fmla="*/ 63 h 219"/>
              <a:gd name="T16" fmla="*/ 2 w 198"/>
              <a:gd name="T17" fmla="*/ 56 h 219"/>
              <a:gd name="T18" fmla="*/ 11 w 198"/>
              <a:gd name="T19" fmla="*/ 49 h 219"/>
              <a:gd name="T20" fmla="*/ 11 w 198"/>
              <a:gd name="T21" fmla="*/ 45 h 219"/>
              <a:gd name="T22" fmla="*/ 11 w 198"/>
              <a:gd name="T23" fmla="*/ 40 h 219"/>
              <a:gd name="T24" fmla="*/ 9 w 198"/>
              <a:gd name="T25" fmla="*/ 18 h 219"/>
              <a:gd name="T26" fmla="*/ 31 w 198"/>
              <a:gd name="T27" fmla="*/ 14 h 219"/>
              <a:gd name="T28" fmla="*/ 42 w 198"/>
              <a:gd name="T29" fmla="*/ 5 h 219"/>
              <a:gd name="T30" fmla="*/ 55 w 198"/>
              <a:gd name="T31" fmla="*/ 34 h 219"/>
              <a:gd name="T32" fmla="*/ 91 w 198"/>
              <a:gd name="T33" fmla="*/ 34 h 219"/>
              <a:gd name="T34" fmla="*/ 96 w 198"/>
              <a:gd name="T35" fmla="*/ 32 h 219"/>
              <a:gd name="T36" fmla="*/ 109 w 198"/>
              <a:gd name="T37" fmla="*/ 23 h 219"/>
              <a:gd name="T38" fmla="*/ 113 w 198"/>
              <a:gd name="T39" fmla="*/ 20 h 219"/>
              <a:gd name="T40" fmla="*/ 122 w 198"/>
              <a:gd name="T41" fmla="*/ 25 h 219"/>
              <a:gd name="T42" fmla="*/ 127 w 198"/>
              <a:gd name="T43" fmla="*/ 25 h 219"/>
              <a:gd name="T44" fmla="*/ 131 w 198"/>
              <a:gd name="T45" fmla="*/ 23 h 219"/>
              <a:gd name="T46" fmla="*/ 145 w 198"/>
              <a:gd name="T47" fmla="*/ 14 h 219"/>
              <a:gd name="T48" fmla="*/ 153 w 198"/>
              <a:gd name="T49" fmla="*/ 9 h 219"/>
              <a:gd name="T50" fmla="*/ 160 w 198"/>
              <a:gd name="T51" fmla="*/ 9 h 219"/>
              <a:gd name="T52" fmla="*/ 167 w 198"/>
              <a:gd name="T53" fmla="*/ 12 h 219"/>
              <a:gd name="T54" fmla="*/ 198 w 198"/>
              <a:gd name="T55" fmla="*/ 12 h 219"/>
              <a:gd name="T56" fmla="*/ 194 w 198"/>
              <a:gd name="T57" fmla="*/ 14 h 219"/>
              <a:gd name="T58" fmla="*/ 198 w 198"/>
              <a:gd name="T59" fmla="*/ 36 h 219"/>
              <a:gd name="T60" fmla="*/ 189 w 198"/>
              <a:gd name="T61" fmla="*/ 61 h 219"/>
              <a:gd name="T62" fmla="*/ 167 w 198"/>
              <a:gd name="T63" fmla="*/ 76 h 219"/>
              <a:gd name="T64" fmla="*/ 167 w 198"/>
              <a:gd name="T65" fmla="*/ 85 h 219"/>
              <a:gd name="T66" fmla="*/ 165 w 198"/>
              <a:gd name="T67" fmla="*/ 88 h 219"/>
              <a:gd name="T68" fmla="*/ 142 w 198"/>
              <a:gd name="T69" fmla="*/ 101 h 219"/>
              <a:gd name="T70" fmla="*/ 136 w 198"/>
              <a:gd name="T71" fmla="*/ 105 h 219"/>
              <a:gd name="T72" fmla="*/ 133 w 198"/>
              <a:gd name="T73" fmla="*/ 114 h 219"/>
              <a:gd name="T74" fmla="*/ 102 w 198"/>
              <a:gd name="T75" fmla="*/ 134 h 219"/>
              <a:gd name="T76" fmla="*/ 69 w 198"/>
              <a:gd name="T77" fmla="*/ 157 h 219"/>
              <a:gd name="T78" fmla="*/ 37 w 198"/>
              <a:gd name="T79" fmla="*/ 186 h 219"/>
              <a:gd name="T80" fmla="*/ 37 w 198"/>
              <a:gd name="T81" fmla="*/ 192 h 219"/>
              <a:gd name="T82" fmla="*/ 46 w 198"/>
              <a:gd name="T83" fmla="*/ 201 h 219"/>
              <a:gd name="T84" fmla="*/ 49 w 198"/>
              <a:gd name="T85" fmla="*/ 206 h 219"/>
              <a:gd name="T86" fmla="*/ 49 w 198"/>
              <a:gd name="T87" fmla="*/ 210 h 219"/>
              <a:gd name="T88" fmla="*/ 44 w 198"/>
              <a:gd name="T89" fmla="*/ 215 h 219"/>
              <a:gd name="T90" fmla="*/ 33 w 198"/>
              <a:gd name="T91" fmla="*/ 212 h 21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98" h="219">
                <a:moveTo>
                  <a:pt x="24" y="219"/>
                </a:moveTo>
                <a:lnTo>
                  <a:pt x="4" y="206"/>
                </a:lnTo>
                <a:lnTo>
                  <a:pt x="4" y="168"/>
                </a:lnTo>
                <a:lnTo>
                  <a:pt x="24" y="157"/>
                </a:lnTo>
                <a:lnTo>
                  <a:pt x="24" y="155"/>
                </a:lnTo>
                <a:lnTo>
                  <a:pt x="22" y="155"/>
                </a:lnTo>
                <a:lnTo>
                  <a:pt x="20" y="152"/>
                </a:lnTo>
                <a:lnTo>
                  <a:pt x="4" y="143"/>
                </a:lnTo>
                <a:lnTo>
                  <a:pt x="2" y="105"/>
                </a:lnTo>
                <a:lnTo>
                  <a:pt x="11" y="99"/>
                </a:lnTo>
                <a:lnTo>
                  <a:pt x="13" y="99"/>
                </a:lnTo>
                <a:lnTo>
                  <a:pt x="13" y="59"/>
                </a:lnTo>
                <a:lnTo>
                  <a:pt x="6" y="61"/>
                </a:lnTo>
                <a:lnTo>
                  <a:pt x="4" y="63"/>
                </a:lnTo>
                <a:lnTo>
                  <a:pt x="0" y="65"/>
                </a:lnTo>
                <a:lnTo>
                  <a:pt x="0" y="63"/>
                </a:lnTo>
                <a:lnTo>
                  <a:pt x="0" y="59"/>
                </a:lnTo>
                <a:lnTo>
                  <a:pt x="2" y="56"/>
                </a:lnTo>
                <a:lnTo>
                  <a:pt x="9" y="49"/>
                </a:lnTo>
                <a:lnTo>
                  <a:pt x="11" y="49"/>
                </a:lnTo>
                <a:lnTo>
                  <a:pt x="11" y="47"/>
                </a:lnTo>
                <a:lnTo>
                  <a:pt x="11" y="45"/>
                </a:lnTo>
                <a:lnTo>
                  <a:pt x="13" y="45"/>
                </a:lnTo>
                <a:lnTo>
                  <a:pt x="11" y="40"/>
                </a:lnTo>
                <a:lnTo>
                  <a:pt x="11" y="23"/>
                </a:lnTo>
                <a:lnTo>
                  <a:pt x="9" y="18"/>
                </a:lnTo>
                <a:lnTo>
                  <a:pt x="6" y="0"/>
                </a:lnTo>
                <a:lnTo>
                  <a:pt x="31" y="14"/>
                </a:lnTo>
                <a:lnTo>
                  <a:pt x="40" y="5"/>
                </a:lnTo>
                <a:lnTo>
                  <a:pt x="42" y="5"/>
                </a:lnTo>
                <a:lnTo>
                  <a:pt x="55" y="14"/>
                </a:lnTo>
                <a:lnTo>
                  <a:pt x="55" y="34"/>
                </a:lnTo>
                <a:lnTo>
                  <a:pt x="91" y="16"/>
                </a:lnTo>
                <a:lnTo>
                  <a:pt x="91" y="34"/>
                </a:lnTo>
                <a:lnTo>
                  <a:pt x="93" y="32"/>
                </a:lnTo>
                <a:lnTo>
                  <a:pt x="96" y="32"/>
                </a:lnTo>
                <a:lnTo>
                  <a:pt x="105" y="25"/>
                </a:lnTo>
                <a:lnTo>
                  <a:pt x="109" y="23"/>
                </a:lnTo>
                <a:lnTo>
                  <a:pt x="111" y="23"/>
                </a:lnTo>
                <a:lnTo>
                  <a:pt x="113" y="20"/>
                </a:lnTo>
                <a:lnTo>
                  <a:pt x="116" y="23"/>
                </a:lnTo>
                <a:lnTo>
                  <a:pt x="122" y="25"/>
                </a:lnTo>
                <a:lnTo>
                  <a:pt x="125" y="27"/>
                </a:lnTo>
                <a:lnTo>
                  <a:pt x="127" y="25"/>
                </a:lnTo>
                <a:lnTo>
                  <a:pt x="129" y="25"/>
                </a:lnTo>
                <a:lnTo>
                  <a:pt x="131" y="23"/>
                </a:lnTo>
                <a:lnTo>
                  <a:pt x="140" y="18"/>
                </a:lnTo>
                <a:lnTo>
                  <a:pt x="145" y="14"/>
                </a:lnTo>
                <a:lnTo>
                  <a:pt x="149" y="12"/>
                </a:lnTo>
                <a:lnTo>
                  <a:pt x="153" y="9"/>
                </a:lnTo>
                <a:lnTo>
                  <a:pt x="156" y="9"/>
                </a:lnTo>
                <a:lnTo>
                  <a:pt x="160" y="9"/>
                </a:lnTo>
                <a:lnTo>
                  <a:pt x="165" y="9"/>
                </a:lnTo>
                <a:lnTo>
                  <a:pt x="167" y="12"/>
                </a:lnTo>
                <a:lnTo>
                  <a:pt x="183" y="0"/>
                </a:lnTo>
                <a:lnTo>
                  <a:pt x="198" y="12"/>
                </a:lnTo>
                <a:lnTo>
                  <a:pt x="196" y="14"/>
                </a:lnTo>
                <a:lnTo>
                  <a:pt x="194" y="14"/>
                </a:lnTo>
                <a:lnTo>
                  <a:pt x="180" y="25"/>
                </a:lnTo>
                <a:lnTo>
                  <a:pt x="198" y="36"/>
                </a:lnTo>
                <a:lnTo>
                  <a:pt x="198" y="56"/>
                </a:lnTo>
                <a:lnTo>
                  <a:pt x="189" y="61"/>
                </a:lnTo>
                <a:lnTo>
                  <a:pt x="189" y="63"/>
                </a:lnTo>
                <a:lnTo>
                  <a:pt x="167" y="76"/>
                </a:lnTo>
                <a:lnTo>
                  <a:pt x="167" y="79"/>
                </a:lnTo>
                <a:lnTo>
                  <a:pt x="167" y="85"/>
                </a:lnTo>
                <a:lnTo>
                  <a:pt x="165" y="85"/>
                </a:lnTo>
                <a:lnTo>
                  <a:pt x="165" y="88"/>
                </a:lnTo>
                <a:lnTo>
                  <a:pt x="147" y="99"/>
                </a:lnTo>
                <a:lnTo>
                  <a:pt x="142" y="101"/>
                </a:lnTo>
                <a:lnTo>
                  <a:pt x="138" y="103"/>
                </a:lnTo>
                <a:lnTo>
                  <a:pt x="136" y="105"/>
                </a:lnTo>
                <a:lnTo>
                  <a:pt x="133" y="105"/>
                </a:lnTo>
                <a:lnTo>
                  <a:pt x="133" y="114"/>
                </a:lnTo>
                <a:lnTo>
                  <a:pt x="107" y="132"/>
                </a:lnTo>
                <a:lnTo>
                  <a:pt x="102" y="134"/>
                </a:lnTo>
                <a:lnTo>
                  <a:pt x="69" y="155"/>
                </a:lnTo>
                <a:lnTo>
                  <a:pt x="69" y="157"/>
                </a:lnTo>
                <a:lnTo>
                  <a:pt x="37" y="175"/>
                </a:lnTo>
                <a:lnTo>
                  <a:pt x="37" y="186"/>
                </a:lnTo>
                <a:lnTo>
                  <a:pt x="37" y="190"/>
                </a:lnTo>
                <a:lnTo>
                  <a:pt x="37" y="192"/>
                </a:lnTo>
                <a:lnTo>
                  <a:pt x="42" y="197"/>
                </a:lnTo>
                <a:lnTo>
                  <a:pt x="46" y="201"/>
                </a:lnTo>
                <a:lnTo>
                  <a:pt x="49" y="201"/>
                </a:lnTo>
                <a:lnTo>
                  <a:pt x="49" y="206"/>
                </a:lnTo>
                <a:lnTo>
                  <a:pt x="49" y="208"/>
                </a:lnTo>
                <a:lnTo>
                  <a:pt x="49" y="210"/>
                </a:lnTo>
                <a:lnTo>
                  <a:pt x="46" y="212"/>
                </a:lnTo>
                <a:lnTo>
                  <a:pt x="44" y="215"/>
                </a:lnTo>
                <a:lnTo>
                  <a:pt x="42" y="217"/>
                </a:lnTo>
                <a:lnTo>
                  <a:pt x="33" y="212"/>
                </a:lnTo>
                <a:lnTo>
                  <a:pt x="24" y="21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8" name="Castilla_Leon">
            <a:extLst>
              <a:ext uri="{FF2B5EF4-FFF2-40B4-BE49-F238E27FC236}">
                <a16:creationId xmlns:a16="http://schemas.microsoft.com/office/drawing/2014/main" id="{00000000-0008-0000-1400-000008000000}"/>
              </a:ext>
            </a:extLst>
          </xdr:cNvPr>
          <xdr:cNvSpPr>
            <a:spLocks/>
          </xdr:cNvSpPr>
        </xdr:nvSpPr>
        <xdr:spPr bwMode="auto">
          <a:xfrm>
            <a:off x="3143250" y="971550"/>
            <a:ext cx="3524250" cy="2914650"/>
          </a:xfrm>
          <a:custGeom>
            <a:avLst/>
            <a:gdLst>
              <a:gd name="T0" fmla="*/ 142 w 370"/>
              <a:gd name="T1" fmla="*/ 306 h 306"/>
              <a:gd name="T2" fmla="*/ 131 w 370"/>
              <a:gd name="T3" fmla="*/ 297 h 306"/>
              <a:gd name="T4" fmla="*/ 109 w 370"/>
              <a:gd name="T5" fmla="*/ 283 h 306"/>
              <a:gd name="T6" fmla="*/ 78 w 370"/>
              <a:gd name="T7" fmla="*/ 281 h 306"/>
              <a:gd name="T8" fmla="*/ 73 w 370"/>
              <a:gd name="T9" fmla="*/ 277 h 306"/>
              <a:gd name="T10" fmla="*/ 66 w 370"/>
              <a:gd name="T11" fmla="*/ 281 h 306"/>
              <a:gd name="T12" fmla="*/ 42 w 370"/>
              <a:gd name="T13" fmla="*/ 297 h 306"/>
              <a:gd name="T14" fmla="*/ 29 w 370"/>
              <a:gd name="T15" fmla="*/ 297 h 306"/>
              <a:gd name="T16" fmla="*/ 26 w 370"/>
              <a:gd name="T17" fmla="*/ 294 h 306"/>
              <a:gd name="T18" fmla="*/ 29 w 370"/>
              <a:gd name="T19" fmla="*/ 290 h 306"/>
              <a:gd name="T20" fmla="*/ 31 w 370"/>
              <a:gd name="T21" fmla="*/ 283 h 306"/>
              <a:gd name="T22" fmla="*/ 31 w 370"/>
              <a:gd name="T23" fmla="*/ 261 h 306"/>
              <a:gd name="T24" fmla="*/ 18 w 370"/>
              <a:gd name="T25" fmla="*/ 232 h 306"/>
              <a:gd name="T26" fmla="*/ 24 w 370"/>
              <a:gd name="T27" fmla="*/ 228 h 306"/>
              <a:gd name="T28" fmla="*/ 33 w 370"/>
              <a:gd name="T29" fmla="*/ 221 h 306"/>
              <a:gd name="T30" fmla="*/ 66 w 370"/>
              <a:gd name="T31" fmla="*/ 185 h 306"/>
              <a:gd name="T32" fmla="*/ 80 w 370"/>
              <a:gd name="T33" fmla="*/ 163 h 306"/>
              <a:gd name="T34" fmla="*/ 62 w 370"/>
              <a:gd name="T35" fmla="*/ 154 h 306"/>
              <a:gd name="T36" fmla="*/ 46 w 370"/>
              <a:gd name="T37" fmla="*/ 154 h 306"/>
              <a:gd name="T38" fmla="*/ 38 w 370"/>
              <a:gd name="T39" fmla="*/ 150 h 306"/>
              <a:gd name="T40" fmla="*/ 44 w 370"/>
              <a:gd name="T41" fmla="*/ 141 h 306"/>
              <a:gd name="T42" fmla="*/ 11 w 370"/>
              <a:gd name="T43" fmla="*/ 141 h 306"/>
              <a:gd name="T44" fmla="*/ 33 w 370"/>
              <a:gd name="T45" fmla="*/ 107 h 306"/>
              <a:gd name="T46" fmla="*/ 9 w 370"/>
              <a:gd name="T47" fmla="*/ 94 h 306"/>
              <a:gd name="T48" fmla="*/ 0 w 370"/>
              <a:gd name="T49" fmla="*/ 76 h 306"/>
              <a:gd name="T50" fmla="*/ 9 w 370"/>
              <a:gd name="T51" fmla="*/ 65 h 306"/>
              <a:gd name="T52" fmla="*/ 38 w 370"/>
              <a:gd name="T53" fmla="*/ 38 h 306"/>
              <a:gd name="T54" fmla="*/ 42 w 370"/>
              <a:gd name="T55" fmla="*/ 36 h 306"/>
              <a:gd name="T56" fmla="*/ 51 w 370"/>
              <a:gd name="T57" fmla="*/ 42 h 306"/>
              <a:gd name="T58" fmla="*/ 60 w 370"/>
              <a:gd name="T59" fmla="*/ 36 h 306"/>
              <a:gd name="T60" fmla="*/ 78 w 370"/>
              <a:gd name="T61" fmla="*/ 36 h 306"/>
              <a:gd name="T62" fmla="*/ 82 w 370"/>
              <a:gd name="T63" fmla="*/ 40 h 306"/>
              <a:gd name="T64" fmla="*/ 129 w 370"/>
              <a:gd name="T65" fmla="*/ 13 h 306"/>
              <a:gd name="T66" fmla="*/ 147 w 370"/>
              <a:gd name="T67" fmla="*/ 13 h 306"/>
              <a:gd name="T68" fmla="*/ 181 w 370"/>
              <a:gd name="T69" fmla="*/ 22 h 306"/>
              <a:gd name="T70" fmla="*/ 216 w 370"/>
              <a:gd name="T71" fmla="*/ 38 h 306"/>
              <a:gd name="T72" fmla="*/ 229 w 370"/>
              <a:gd name="T73" fmla="*/ 29 h 306"/>
              <a:gd name="T74" fmla="*/ 249 w 370"/>
              <a:gd name="T75" fmla="*/ 0 h 306"/>
              <a:gd name="T76" fmla="*/ 263 w 370"/>
              <a:gd name="T77" fmla="*/ 11 h 306"/>
              <a:gd name="T78" fmla="*/ 254 w 370"/>
              <a:gd name="T79" fmla="*/ 18 h 306"/>
              <a:gd name="T80" fmla="*/ 285 w 370"/>
              <a:gd name="T81" fmla="*/ 38 h 306"/>
              <a:gd name="T82" fmla="*/ 279 w 370"/>
              <a:gd name="T83" fmla="*/ 47 h 306"/>
              <a:gd name="T84" fmla="*/ 279 w 370"/>
              <a:gd name="T85" fmla="*/ 67 h 306"/>
              <a:gd name="T86" fmla="*/ 274 w 370"/>
              <a:gd name="T87" fmla="*/ 74 h 306"/>
              <a:gd name="T88" fmla="*/ 270 w 370"/>
              <a:gd name="T89" fmla="*/ 76 h 306"/>
              <a:gd name="T90" fmla="*/ 290 w 370"/>
              <a:gd name="T91" fmla="*/ 103 h 306"/>
              <a:gd name="T92" fmla="*/ 308 w 370"/>
              <a:gd name="T93" fmla="*/ 96 h 306"/>
              <a:gd name="T94" fmla="*/ 314 w 370"/>
              <a:gd name="T95" fmla="*/ 100 h 306"/>
              <a:gd name="T96" fmla="*/ 332 w 370"/>
              <a:gd name="T97" fmla="*/ 89 h 306"/>
              <a:gd name="T98" fmla="*/ 366 w 370"/>
              <a:gd name="T99" fmla="*/ 100 h 306"/>
              <a:gd name="T100" fmla="*/ 370 w 370"/>
              <a:gd name="T101" fmla="*/ 136 h 306"/>
              <a:gd name="T102" fmla="*/ 359 w 370"/>
              <a:gd name="T103" fmla="*/ 178 h 306"/>
              <a:gd name="T104" fmla="*/ 334 w 370"/>
              <a:gd name="T105" fmla="*/ 178 h 306"/>
              <a:gd name="T106" fmla="*/ 312 w 370"/>
              <a:gd name="T107" fmla="*/ 163 h 306"/>
              <a:gd name="T108" fmla="*/ 281 w 370"/>
              <a:gd name="T109" fmla="*/ 165 h 306"/>
              <a:gd name="T110" fmla="*/ 268 w 370"/>
              <a:gd name="T111" fmla="*/ 183 h 306"/>
              <a:gd name="T112" fmla="*/ 252 w 370"/>
              <a:gd name="T113" fmla="*/ 207 h 306"/>
              <a:gd name="T114" fmla="*/ 227 w 370"/>
              <a:gd name="T115" fmla="*/ 223 h 306"/>
              <a:gd name="T116" fmla="*/ 212 w 370"/>
              <a:gd name="T117" fmla="*/ 246 h 306"/>
              <a:gd name="T118" fmla="*/ 203 w 370"/>
              <a:gd name="T119" fmla="*/ 272 h 306"/>
              <a:gd name="T120" fmla="*/ 187 w 370"/>
              <a:gd name="T121" fmla="*/ 281 h 306"/>
              <a:gd name="T122" fmla="*/ 162 w 370"/>
              <a:gd name="T123" fmla="*/ 297 h 3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0" h="306">
                <a:moveTo>
                  <a:pt x="145" y="306"/>
                </a:moveTo>
                <a:lnTo>
                  <a:pt x="142" y="306"/>
                </a:lnTo>
                <a:lnTo>
                  <a:pt x="142" y="304"/>
                </a:lnTo>
                <a:lnTo>
                  <a:pt x="131" y="297"/>
                </a:lnTo>
                <a:lnTo>
                  <a:pt x="131" y="294"/>
                </a:lnTo>
                <a:lnTo>
                  <a:pt x="109" y="283"/>
                </a:lnTo>
                <a:lnTo>
                  <a:pt x="93" y="292"/>
                </a:lnTo>
                <a:lnTo>
                  <a:pt x="78" y="281"/>
                </a:lnTo>
                <a:lnTo>
                  <a:pt x="76" y="279"/>
                </a:lnTo>
                <a:lnTo>
                  <a:pt x="73" y="277"/>
                </a:lnTo>
                <a:lnTo>
                  <a:pt x="66" y="279"/>
                </a:lnTo>
                <a:lnTo>
                  <a:pt x="66" y="281"/>
                </a:lnTo>
                <a:lnTo>
                  <a:pt x="44" y="294"/>
                </a:lnTo>
                <a:lnTo>
                  <a:pt x="42" y="297"/>
                </a:lnTo>
                <a:lnTo>
                  <a:pt x="35" y="299"/>
                </a:lnTo>
                <a:lnTo>
                  <a:pt x="29" y="297"/>
                </a:lnTo>
                <a:lnTo>
                  <a:pt x="29" y="294"/>
                </a:lnTo>
                <a:lnTo>
                  <a:pt x="26" y="294"/>
                </a:lnTo>
                <a:lnTo>
                  <a:pt x="26" y="292"/>
                </a:lnTo>
                <a:lnTo>
                  <a:pt x="29" y="290"/>
                </a:lnTo>
                <a:lnTo>
                  <a:pt x="29" y="288"/>
                </a:lnTo>
                <a:lnTo>
                  <a:pt x="31" y="283"/>
                </a:lnTo>
                <a:lnTo>
                  <a:pt x="31" y="281"/>
                </a:lnTo>
                <a:lnTo>
                  <a:pt x="31" y="261"/>
                </a:lnTo>
                <a:lnTo>
                  <a:pt x="31" y="243"/>
                </a:lnTo>
                <a:lnTo>
                  <a:pt x="18" y="232"/>
                </a:lnTo>
                <a:lnTo>
                  <a:pt x="22" y="228"/>
                </a:lnTo>
                <a:lnTo>
                  <a:pt x="24" y="228"/>
                </a:lnTo>
                <a:lnTo>
                  <a:pt x="26" y="226"/>
                </a:lnTo>
                <a:lnTo>
                  <a:pt x="33" y="221"/>
                </a:lnTo>
                <a:lnTo>
                  <a:pt x="26" y="217"/>
                </a:lnTo>
                <a:lnTo>
                  <a:pt x="66" y="185"/>
                </a:lnTo>
                <a:lnTo>
                  <a:pt x="60" y="181"/>
                </a:lnTo>
                <a:lnTo>
                  <a:pt x="80" y="163"/>
                </a:lnTo>
                <a:lnTo>
                  <a:pt x="64" y="154"/>
                </a:lnTo>
                <a:lnTo>
                  <a:pt x="62" y="154"/>
                </a:lnTo>
                <a:lnTo>
                  <a:pt x="53" y="158"/>
                </a:lnTo>
                <a:lnTo>
                  <a:pt x="46" y="154"/>
                </a:lnTo>
                <a:lnTo>
                  <a:pt x="44" y="154"/>
                </a:lnTo>
                <a:lnTo>
                  <a:pt x="38" y="150"/>
                </a:lnTo>
                <a:lnTo>
                  <a:pt x="44" y="143"/>
                </a:lnTo>
                <a:lnTo>
                  <a:pt x="44" y="141"/>
                </a:lnTo>
                <a:lnTo>
                  <a:pt x="26" y="132"/>
                </a:lnTo>
                <a:lnTo>
                  <a:pt x="11" y="141"/>
                </a:lnTo>
                <a:lnTo>
                  <a:pt x="11" y="118"/>
                </a:lnTo>
                <a:lnTo>
                  <a:pt x="33" y="107"/>
                </a:lnTo>
                <a:lnTo>
                  <a:pt x="31" y="107"/>
                </a:lnTo>
                <a:lnTo>
                  <a:pt x="9" y="94"/>
                </a:lnTo>
                <a:lnTo>
                  <a:pt x="9" y="76"/>
                </a:lnTo>
                <a:lnTo>
                  <a:pt x="0" y="76"/>
                </a:lnTo>
                <a:lnTo>
                  <a:pt x="2" y="69"/>
                </a:lnTo>
                <a:lnTo>
                  <a:pt x="9" y="65"/>
                </a:lnTo>
                <a:lnTo>
                  <a:pt x="11" y="54"/>
                </a:lnTo>
                <a:lnTo>
                  <a:pt x="38" y="38"/>
                </a:lnTo>
                <a:lnTo>
                  <a:pt x="40" y="36"/>
                </a:lnTo>
                <a:lnTo>
                  <a:pt x="42" y="36"/>
                </a:lnTo>
                <a:lnTo>
                  <a:pt x="42" y="38"/>
                </a:lnTo>
                <a:lnTo>
                  <a:pt x="51" y="42"/>
                </a:lnTo>
                <a:lnTo>
                  <a:pt x="60" y="38"/>
                </a:lnTo>
                <a:lnTo>
                  <a:pt x="60" y="36"/>
                </a:lnTo>
                <a:lnTo>
                  <a:pt x="66" y="31"/>
                </a:lnTo>
                <a:lnTo>
                  <a:pt x="78" y="36"/>
                </a:lnTo>
                <a:lnTo>
                  <a:pt x="78" y="38"/>
                </a:lnTo>
                <a:lnTo>
                  <a:pt x="82" y="40"/>
                </a:lnTo>
                <a:lnTo>
                  <a:pt x="127" y="13"/>
                </a:lnTo>
                <a:lnTo>
                  <a:pt x="129" y="13"/>
                </a:lnTo>
                <a:lnTo>
                  <a:pt x="138" y="7"/>
                </a:lnTo>
                <a:lnTo>
                  <a:pt x="147" y="13"/>
                </a:lnTo>
                <a:lnTo>
                  <a:pt x="172" y="27"/>
                </a:lnTo>
                <a:lnTo>
                  <a:pt x="181" y="22"/>
                </a:lnTo>
                <a:lnTo>
                  <a:pt x="209" y="40"/>
                </a:lnTo>
                <a:lnTo>
                  <a:pt x="216" y="38"/>
                </a:lnTo>
                <a:lnTo>
                  <a:pt x="216" y="36"/>
                </a:lnTo>
                <a:lnTo>
                  <a:pt x="229" y="29"/>
                </a:lnTo>
                <a:lnTo>
                  <a:pt x="216" y="20"/>
                </a:lnTo>
                <a:lnTo>
                  <a:pt x="249" y="0"/>
                </a:lnTo>
                <a:lnTo>
                  <a:pt x="265" y="11"/>
                </a:lnTo>
                <a:lnTo>
                  <a:pt x="263" y="11"/>
                </a:lnTo>
                <a:lnTo>
                  <a:pt x="261" y="13"/>
                </a:lnTo>
                <a:lnTo>
                  <a:pt x="254" y="18"/>
                </a:lnTo>
                <a:lnTo>
                  <a:pt x="285" y="36"/>
                </a:lnTo>
                <a:lnTo>
                  <a:pt x="285" y="38"/>
                </a:lnTo>
                <a:lnTo>
                  <a:pt x="279" y="42"/>
                </a:lnTo>
                <a:lnTo>
                  <a:pt x="279" y="47"/>
                </a:lnTo>
                <a:lnTo>
                  <a:pt x="279" y="63"/>
                </a:lnTo>
                <a:lnTo>
                  <a:pt x="279" y="67"/>
                </a:lnTo>
                <a:lnTo>
                  <a:pt x="276" y="71"/>
                </a:lnTo>
                <a:lnTo>
                  <a:pt x="274" y="74"/>
                </a:lnTo>
                <a:lnTo>
                  <a:pt x="272" y="74"/>
                </a:lnTo>
                <a:lnTo>
                  <a:pt x="270" y="76"/>
                </a:lnTo>
                <a:lnTo>
                  <a:pt x="270" y="91"/>
                </a:lnTo>
                <a:lnTo>
                  <a:pt x="290" y="103"/>
                </a:lnTo>
                <a:lnTo>
                  <a:pt x="305" y="96"/>
                </a:lnTo>
                <a:lnTo>
                  <a:pt x="308" y="96"/>
                </a:lnTo>
                <a:lnTo>
                  <a:pt x="310" y="98"/>
                </a:lnTo>
                <a:lnTo>
                  <a:pt x="314" y="100"/>
                </a:lnTo>
                <a:lnTo>
                  <a:pt x="317" y="100"/>
                </a:lnTo>
                <a:lnTo>
                  <a:pt x="332" y="89"/>
                </a:lnTo>
                <a:lnTo>
                  <a:pt x="339" y="87"/>
                </a:lnTo>
                <a:lnTo>
                  <a:pt x="366" y="100"/>
                </a:lnTo>
                <a:lnTo>
                  <a:pt x="370" y="96"/>
                </a:lnTo>
                <a:lnTo>
                  <a:pt x="370" y="136"/>
                </a:lnTo>
                <a:lnTo>
                  <a:pt x="359" y="145"/>
                </a:lnTo>
                <a:lnTo>
                  <a:pt x="359" y="178"/>
                </a:lnTo>
                <a:lnTo>
                  <a:pt x="346" y="185"/>
                </a:lnTo>
                <a:lnTo>
                  <a:pt x="334" y="178"/>
                </a:lnTo>
                <a:lnTo>
                  <a:pt x="332" y="176"/>
                </a:lnTo>
                <a:lnTo>
                  <a:pt x="312" y="163"/>
                </a:lnTo>
                <a:lnTo>
                  <a:pt x="294" y="174"/>
                </a:lnTo>
                <a:lnTo>
                  <a:pt x="281" y="165"/>
                </a:lnTo>
                <a:lnTo>
                  <a:pt x="268" y="174"/>
                </a:lnTo>
                <a:lnTo>
                  <a:pt x="268" y="183"/>
                </a:lnTo>
                <a:lnTo>
                  <a:pt x="252" y="192"/>
                </a:lnTo>
                <a:lnTo>
                  <a:pt x="252" y="207"/>
                </a:lnTo>
                <a:lnTo>
                  <a:pt x="227" y="219"/>
                </a:lnTo>
                <a:lnTo>
                  <a:pt x="227" y="223"/>
                </a:lnTo>
                <a:lnTo>
                  <a:pt x="227" y="234"/>
                </a:lnTo>
                <a:lnTo>
                  <a:pt x="212" y="246"/>
                </a:lnTo>
                <a:lnTo>
                  <a:pt x="212" y="266"/>
                </a:lnTo>
                <a:lnTo>
                  <a:pt x="203" y="272"/>
                </a:lnTo>
                <a:lnTo>
                  <a:pt x="187" y="279"/>
                </a:lnTo>
                <a:lnTo>
                  <a:pt x="187" y="281"/>
                </a:lnTo>
                <a:lnTo>
                  <a:pt x="162" y="294"/>
                </a:lnTo>
                <a:lnTo>
                  <a:pt x="162" y="297"/>
                </a:lnTo>
                <a:lnTo>
                  <a:pt x="145" y="306"/>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9" name="Aragon">
            <a:extLst>
              <a:ext uri="{FF2B5EF4-FFF2-40B4-BE49-F238E27FC236}">
                <a16:creationId xmlns:a16="http://schemas.microsoft.com/office/drawing/2014/main" id="{00000000-0008-0000-1400-000009000000}"/>
              </a:ext>
            </a:extLst>
          </xdr:cNvPr>
          <xdr:cNvSpPr>
            <a:spLocks/>
          </xdr:cNvSpPr>
        </xdr:nvSpPr>
        <xdr:spPr bwMode="auto">
          <a:xfrm>
            <a:off x="6629400" y="885825"/>
            <a:ext cx="1743075" cy="2762250"/>
          </a:xfrm>
          <a:custGeom>
            <a:avLst/>
            <a:gdLst>
              <a:gd name="T0" fmla="*/ 89 w 183"/>
              <a:gd name="T1" fmla="*/ 290 h 290"/>
              <a:gd name="T2" fmla="*/ 76 w 183"/>
              <a:gd name="T3" fmla="*/ 281 h 290"/>
              <a:gd name="T4" fmla="*/ 67 w 183"/>
              <a:gd name="T5" fmla="*/ 275 h 290"/>
              <a:gd name="T6" fmla="*/ 62 w 183"/>
              <a:gd name="T7" fmla="*/ 257 h 290"/>
              <a:gd name="T8" fmla="*/ 58 w 183"/>
              <a:gd name="T9" fmla="*/ 257 h 290"/>
              <a:gd name="T10" fmla="*/ 42 w 183"/>
              <a:gd name="T11" fmla="*/ 226 h 290"/>
              <a:gd name="T12" fmla="*/ 49 w 183"/>
              <a:gd name="T13" fmla="*/ 192 h 290"/>
              <a:gd name="T14" fmla="*/ 38 w 183"/>
              <a:gd name="T15" fmla="*/ 185 h 290"/>
              <a:gd name="T16" fmla="*/ 0 w 183"/>
              <a:gd name="T17" fmla="*/ 183 h 290"/>
              <a:gd name="T18" fmla="*/ 0 w 183"/>
              <a:gd name="T19" fmla="*/ 156 h 290"/>
              <a:gd name="T20" fmla="*/ 4 w 183"/>
              <a:gd name="T21" fmla="*/ 152 h 290"/>
              <a:gd name="T22" fmla="*/ 11 w 183"/>
              <a:gd name="T23" fmla="*/ 100 h 290"/>
              <a:gd name="T24" fmla="*/ 44 w 183"/>
              <a:gd name="T25" fmla="*/ 96 h 290"/>
              <a:gd name="T26" fmla="*/ 44 w 183"/>
              <a:gd name="T27" fmla="*/ 58 h 290"/>
              <a:gd name="T28" fmla="*/ 44 w 183"/>
              <a:gd name="T29" fmla="*/ 51 h 290"/>
              <a:gd name="T30" fmla="*/ 51 w 183"/>
              <a:gd name="T31" fmla="*/ 38 h 290"/>
              <a:gd name="T32" fmla="*/ 51 w 183"/>
              <a:gd name="T33" fmla="*/ 33 h 290"/>
              <a:gd name="T34" fmla="*/ 51 w 183"/>
              <a:gd name="T35" fmla="*/ 18 h 290"/>
              <a:gd name="T36" fmla="*/ 73 w 183"/>
              <a:gd name="T37" fmla="*/ 4 h 290"/>
              <a:gd name="T38" fmla="*/ 80 w 183"/>
              <a:gd name="T39" fmla="*/ 2 h 290"/>
              <a:gd name="T40" fmla="*/ 82 w 183"/>
              <a:gd name="T41" fmla="*/ 0 h 290"/>
              <a:gd name="T42" fmla="*/ 87 w 183"/>
              <a:gd name="T43" fmla="*/ 0 h 290"/>
              <a:gd name="T44" fmla="*/ 102 w 183"/>
              <a:gd name="T45" fmla="*/ 9 h 290"/>
              <a:gd name="T46" fmla="*/ 116 w 183"/>
              <a:gd name="T47" fmla="*/ 0 h 290"/>
              <a:gd name="T48" fmla="*/ 140 w 183"/>
              <a:gd name="T49" fmla="*/ 2 h 290"/>
              <a:gd name="T50" fmla="*/ 163 w 183"/>
              <a:gd name="T51" fmla="*/ 0 h 290"/>
              <a:gd name="T52" fmla="*/ 178 w 183"/>
              <a:gd name="T53" fmla="*/ 20 h 290"/>
              <a:gd name="T54" fmla="*/ 178 w 183"/>
              <a:gd name="T55" fmla="*/ 27 h 290"/>
              <a:gd name="T56" fmla="*/ 174 w 183"/>
              <a:gd name="T57" fmla="*/ 31 h 290"/>
              <a:gd name="T58" fmla="*/ 167 w 183"/>
              <a:gd name="T59" fmla="*/ 38 h 290"/>
              <a:gd name="T60" fmla="*/ 165 w 183"/>
              <a:gd name="T61" fmla="*/ 58 h 290"/>
              <a:gd name="T62" fmla="*/ 178 w 183"/>
              <a:gd name="T63" fmla="*/ 78 h 290"/>
              <a:gd name="T64" fmla="*/ 169 w 183"/>
              <a:gd name="T65" fmla="*/ 130 h 290"/>
              <a:gd name="T66" fmla="*/ 183 w 183"/>
              <a:gd name="T67" fmla="*/ 139 h 290"/>
              <a:gd name="T68" fmla="*/ 169 w 183"/>
              <a:gd name="T69" fmla="*/ 185 h 290"/>
              <a:gd name="T70" fmla="*/ 158 w 183"/>
              <a:gd name="T71" fmla="*/ 185 h 290"/>
              <a:gd name="T72" fmla="*/ 134 w 183"/>
              <a:gd name="T73" fmla="*/ 239 h 290"/>
              <a:gd name="T74" fmla="*/ 116 w 183"/>
              <a:gd name="T75" fmla="*/ 277 h 290"/>
              <a:gd name="T76" fmla="*/ 109 w 183"/>
              <a:gd name="T77" fmla="*/ 281 h 290"/>
              <a:gd name="T78" fmla="*/ 89 w 183"/>
              <a:gd name="T79" fmla="*/ 290 h 2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183" h="290">
                <a:moveTo>
                  <a:pt x="89" y="290"/>
                </a:moveTo>
                <a:lnTo>
                  <a:pt x="89" y="290"/>
                </a:lnTo>
                <a:lnTo>
                  <a:pt x="87" y="288"/>
                </a:lnTo>
                <a:lnTo>
                  <a:pt x="76" y="281"/>
                </a:lnTo>
                <a:lnTo>
                  <a:pt x="76" y="279"/>
                </a:lnTo>
                <a:lnTo>
                  <a:pt x="67" y="275"/>
                </a:lnTo>
                <a:lnTo>
                  <a:pt x="65" y="259"/>
                </a:lnTo>
                <a:lnTo>
                  <a:pt x="62" y="257"/>
                </a:lnTo>
                <a:lnTo>
                  <a:pt x="60" y="257"/>
                </a:lnTo>
                <a:lnTo>
                  <a:pt x="58" y="257"/>
                </a:lnTo>
                <a:lnTo>
                  <a:pt x="42" y="246"/>
                </a:lnTo>
                <a:lnTo>
                  <a:pt x="42" y="226"/>
                </a:lnTo>
                <a:lnTo>
                  <a:pt x="49" y="221"/>
                </a:lnTo>
                <a:lnTo>
                  <a:pt x="49" y="192"/>
                </a:lnTo>
                <a:lnTo>
                  <a:pt x="38" y="187"/>
                </a:lnTo>
                <a:lnTo>
                  <a:pt x="38" y="185"/>
                </a:lnTo>
                <a:lnTo>
                  <a:pt x="15" y="174"/>
                </a:lnTo>
                <a:lnTo>
                  <a:pt x="0" y="183"/>
                </a:lnTo>
                <a:lnTo>
                  <a:pt x="0" y="179"/>
                </a:lnTo>
                <a:lnTo>
                  <a:pt x="0" y="156"/>
                </a:lnTo>
                <a:lnTo>
                  <a:pt x="2" y="152"/>
                </a:lnTo>
                <a:lnTo>
                  <a:pt x="4" y="152"/>
                </a:lnTo>
                <a:lnTo>
                  <a:pt x="9" y="147"/>
                </a:lnTo>
                <a:lnTo>
                  <a:pt x="11" y="100"/>
                </a:lnTo>
                <a:lnTo>
                  <a:pt x="24" y="107"/>
                </a:lnTo>
                <a:lnTo>
                  <a:pt x="44" y="96"/>
                </a:lnTo>
                <a:lnTo>
                  <a:pt x="44" y="60"/>
                </a:lnTo>
                <a:lnTo>
                  <a:pt x="44" y="58"/>
                </a:lnTo>
                <a:lnTo>
                  <a:pt x="44" y="54"/>
                </a:lnTo>
                <a:lnTo>
                  <a:pt x="44" y="51"/>
                </a:lnTo>
                <a:lnTo>
                  <a:pt x="44" y="49"/>
                </a:lnTo>
                <a:lnTo>
                  <a:pt x="51" y="38"/>
                </a:lnTo>
                <a:lnTo>
                  <a:pt x="51" y="36"/>
                </a:lnTo>
                <a:lnTo>
                  <a:pt x="51" y="33"/>
                </a:lnTo>
                <a:lnTo>
                  <a:pt x="51" y="29"/>
                </a:lnTo>
                <a:lnTo>
                  <a:pt x="51" y="18"/>
                </a:lnTo>
                <a:lnTo>
                  <a:pt x="55" y="16"/>
                </a:lnTo>
                <a:lnTo>
                  <a:pt x="73" y="4"/>
                </a:lnTo>
                <a:lnTo>
                  <a:pt x="78" y="2"/>
                </a:lnTo>
                <a:lnTo>
                  <a:pt x="80" y="2"/>
                </a:lnTo>
                <a:lnTo>
                  <a:pt x="80" y="0"/>
                </a:lnTo>
                <a:lnTo>
                  <a:pt x="82" y="0"/>
                </a:lnTo>
                <a:lnTo>
                  <a:pt x="85" y="0"/>
                </a:lnTo>
                <a:lnTo>
                  <a:pt x="87" y="0"/>
                </a:lnTo>
                <a:lnTo>
                  <a:pt x="96" y="7"/>
                </a:lnTo>
                <a:lnTo>
                  <a:pt x="102" y="9"/>
                </a:lnTo>
                <a:lnTo>
                  <a:pt x="113" y="0"/>
                </a:lnTo>
                <a:lnTo>
                  <a:pt x="116" y="0"/>
                </a:lnTo>
                <a:lnTo>
                  <a:pt x="134" y="7"/>
                </a:lnTo>
                <a:lnTo>
                  <a:pt x="140" y="2"/>
                </a:lnTo>
                <a:lnTo>
                  <a:pt x="149" y="9"/>
                </a:lnTo>
                <a:lnTo>
                  <a:pt x="163" y="0"/>
                </a:lnTo>
                <a:lnTo>
                  <a:pt x="178" y="9"/>
                </a:lnTo>
                <a:lnTo>
                  <a:pt x="178" y="20"/>
                </a:lnTo>
                <a:lnTo>
                  <a:pt x="178" y="22"/>
                </a:lnTo>
                <a:lnTo>
                  <a:pt x="178" y="27"/>
                </a:lnTo>
                <a:lnTo>
                  <a:pt x="176" y="29"/>
                </a:lnTo>
                <a:lnTo>
                  <a:pt x="174" y="31"/>
                </a:lnTo>
                <a:lnTo>
                  <a:pt x="169" y="33"/>
                </a:lnTo>
                <a:lnTo>
                  <a:pt x="167" y="38"/>
                </a:lnTo>
                <a:lnTo>
                  <a:pt x="165" y="38"/>
                </a:lnTo>
                <a:lnTo>
                  <a:pt x="165" y="58"/>
                </a:lnTo>
                <a:lnTo>
                  <a:pt x="178" y="51"/>
                </a:lnTo>
                <a:lnTo>
                  <a:pt x="178" y="78"/>
                </a:lnTo>
                <a:lnTo>
                  <a:pt x="169" y="87"/>
                </a:lnTo>
                <a:lnTo>
                  <a:pt x="169" y="130"/>
                </a:lnTo>
                <a:lnTo>
                  <a:pt x="181" y="136"/>
                </a:lnTo>
                <a:lnTo>
                  <a:pt x="183" y="139"/>
                </a:lnTo>
                <a:lnTo>
                  <a:pt x="172" y="147"/>
                </a:lnTo>
                <a:lnTo>
                  <a:pt x="169" y="185"/>
                </a:lnTo>
                <a:lnTo>
                  <a:pt x="163" y="183"/>
                </a:lnTo>
                <a:lnTo>
                  <a:pt x="158" y="185"/>
                </a:lnTo>
                <a:lnTo>
                  <a:pt x="134" y="201"/>
                </a:lnTo>
                <a:lnTo>
                  <a:pt x="134" y="239"/>
                </a:lnTo>
                <a:lnTo>
                  <a:pt x="116" y="255"/>
                </a:lnTo>
                <a:lnTo>
                  <a:pt x="116" y="277"/>
                </a:lnTo>
                <a:lnTo>
                  <a:pt x="111" y="279"/>
                </a:lnTo>
                <a:lnTo>
                  <a:pt x="109" y="281"/>
                </a:lnTo>
                <a:lnTo>
                  <a:pt x="93" y="288"/>
                </a:lnTo>
                <a:lnTo>
                  <a:pt x="89" y="290"/>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0" name="Castilla_La_Mancha">
            <a:extLst>
              <a:ext uri="{FF2B5EF4-FFF2-40B4-BE49-F238E27FC236}">
                <a16:creationId xmlns:a16="http://schemas.microsoft.com/office/drawing/2014/main" id="{00000000-0008-0000-1400-00000A000000}"/>
              </a:ext>
            </a:extLst>
          </xdr:cNvPr>
          <xdr:cNvSpPr>
            <a:spLocks/>
          </xdr:cNvSpPr>
        </xdr:nvSpPr>
        <xdr:spPr bwMode="auto">
          <a:xfrm>
            <a:off x="4524375" y="2590800"/>
            <a:ext cx="3228975" cy="2819400"/>
          </a:xfrm>
          <a:custGeom>
            <a:avLst/>
            <a:gdLst>
              <a:gd name="T0" fmla="*/ 241 w 339"/>
              <a:gd name="T1" fmla="*/ 267 h 296"/>
              <a:gd name="T2" fmla="*/ 232 w 339"/>
              <a:gd name="T3" fmla="*/ 261 h 296"/>
              <a:gd name="T4" fmla="*/ 214 w 339"/>
              <a:gd name="T5" fmla="*/ 254 h 296"/>
              <a:gd name="T6" fmla="*/ 203 w 339"/>
              <a:gd name="T7" fmla="*/ 261 h 296"/>
              <a:gd name="T8" fmla="*/ 196 w 339"/>
              <a:gd name="T9" fmla="*/ 267 h 296"/>
              <a:gd name="T10" fmla="*/ 185 w 339"/>
              <a:gd name="T11" fmla="*/ 265 h 296"/>
              <a:gd name="T12" fmla="*/ 174 w 339"/>
              <a:gd name="T13" fmla="*/ 259 h 296"/>
              <a:gd name="T14" fmla="*/ 163 w 339"/>
              <a:gd name="T15" fmla="*/ 265 h 296"/>
              <a:gd name="T16" fmla="*/ 111 w 339"/>
              <a:gd name="T17" fmla="*/ 281 h 296"/>
              <a:gd name="T18" fmla="*/ 104 w 339"/>
              <a:gd name="T19" fmla="*/ 276 h 296"/>
              <a:gd name="T20" fmla="*/ 96 w 339"/>
              <a:gd name="T21" fmla="*/ 274 h 296"/>
              <a:gd name="T22" fmla="*/ 89 w 339"/>
              <a:gd name="T23" fmla="*/ 276 h 296"/>
              <a:gd name="T24" fmla="*/ 49 w 339"/>
              <a:gd name="T25" fmla="*/ 267 h 296"/>
              <a:gd name="T26" fmla="*/ 40 w 339"/>
              <a:gd name="T27" fmla="*/ 245 h 296"/>
              <a:gd name="T28" fmla="*/ 44 w 339"/>
              <a:gd name="T29" fmla="*/ 236 h 296"/>
              <a:gd name="T30" fmla="*/ 44 w 339"/>
              <a:gd name="T31" fmla="*/ 219 h 296"/>
              <a:gd name="T32" fmla="*/ 53 w 339"/>
              <a:gd name="T33" fmla="*/ 185 h 296"/>
              <a:gd name="T34" fmla="*/ 17 w 339"/>
              <a:gd name="T35" fmla="*/ 147 h 296"/>
              <a:gd name="T36" fmla="*/ 13 w 339"/>
              <a:gd name="T37" fmla="*/ 149 h 296"/>
              <a:gd name="T38" fmla="*/ 29 w 339"/>
              <a:gd name="T39" fmla="*/ 124 h 296"/>
              <a:gd name="T40" fmla="*/ 60 w 339"/>
              <a:gd name="T41" fmla="*/ 124 h 296"/>
              <a:gd name="T42" fmla="*/ 93 w 339"/>
              <a:gd name="T43" fmla="*/ 120 h 296"/>
              <a:gd name="T44" fmla="*/ 91 w 339"/>
              <a:gd name="T45" fmla="*/ 124 h 296"/>
              <a:gd name="T46" fmla="*/ 165 w 339"/>
              <a:gd name="T47" fmla="*/ 109 h 296"/>
              <a:gd name="T48" fmla="*/ 158 w 339"/>
              <a:gd name="T49" fmla="*/ 91 h 296"/>
              <a:gd name="T50" fmla="*/ 131 w 339"/>
              <a:gd name="T51" fmla="*/ 6 h 296"/>
              <a:gd name="T52" fmla="*/ 149 w 339"/>
              <a:gd name="T53" fmla="*/ 8 h 296"/>
              <a:gd name="T54" fmla="*/ 167 w 339"/>
              <a:gd name="T55" fmla="*/ 0 h 296"/>
              <a:gd name="T56" fmla="*/ 225 w 339"/>
              <a:gd name="T57" fmla="*/ 6 h 296"/>
              <a:gd name="T58" fmla="*/ 247 w 339"/>
              <a:gd name="T59" fmla="*/ 8 h 296"/>
              <a:gd name="T60" fmla="*/ 256 w 339"/>
              <a:gd name="T61" fmla="*/ 42 h 296"/>
              <a:gd name="T62" fmla="*/ 259 w 339"/>
              <a:gd name="T63" fmla="*/ 71 h 296"/>
              <a:gd name="T64" fmla="*/ 281 w 339"/>
              <a:gd name="T65" fmla="*/ 84 h 296"/>
              <a:gd name="T66" fmla="*/ 299 w 339"/>
              <a:gd name="T67" fmla="*/ 109 h 296"/>
              <a:gd name="T68" fmla="*/ 308 w 339"/>
              <a:gd name="T69" fmla="*/ 118 h 296"/>
              <a:gd name="T70" fmla="*/ 306 w 339"/>
              <a:gd name="T71" fmla="*/ 124 h 296"/>
              <a:gd name="T72" fmla="*/ 292 w 339"/>
              <a:gd name="T73" fmla="*/ 158 h 296"/>
              <a:gd name="T74" fmla="*/ 323 w 339"/>
              <a:gd name="T75" fmla="*/ 196 h 296"/>
              <a:gd name="T76" fmla="*/ 330 w 339"/>
              <a:gd name="T77" fmla="*/ 225 h 296"/>
              <a:gd name="T78" fmla="*/ 294 w 339"/>
              <a:gd name="T79" fmla="*/ 250 h 296"/>
              <a:gd name="T80" fmla="*/ 263 w 339"/>
              <a:gd name="T81" fmla="*/ 270 h 296"/>
              <a:gd name="T82" fmla="*/ 261 w 339"/>
              <a:gd name="T83" fmla="*/ 283 h 296"/>
              <a:gd name="T84" fmla="*/ 252 w 339"/>
              <a:gd name="T85" fmla="*/ 296 h 2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339" h="296">
                <a:moveTo>
                  <a:pt x="252" y="296"/>
                </a:moveTo>
                <a:lnTo>
                  <a:pt x="241" y="290"/>
                </a:lnTo>
                <a:lnTo>
                  <a:pt x="241" y="267"/>
                </a:lnTo>
                <a:lnTo>
                  <a:pt x="239" y="265"/>
                </a:lnTo>
                <a:lnTo>
                  <a:pt x="232" y="263"/>
                </a:lnTo>
                <a:lnTo>
                  <a:pt x="232" y="261"/>
                </a:lnTo>
                <a:lnTo>
                  <a:pt x="227" y="259"/>
                </a:lnTo>
                <a:lnTo>
                  <a:pt x="216" y="254"/>
                </a:lnTo>
                <a:lnTo>
                  <a:pt x="214" y="254"/>
                </a:lnTo>
                <a:lnTo>
                  <a:pt x="212" y="256"/>
                </a:lnTo>
                <a:lnTo>
                  <a:pt x="205" y="261"/>
                </a:lnTo>
                <a:lnTo>
                  <a:pt x="203" y="261"/>
                </a:lnTo>
                <a:lnTo>
                  <a:pt x="203" y="263"/>
                </a:lnTo>
                <a:lnTo>
                  <a:pt x="199" y="265"/>
                </a:lnTo>
                <a:lnTo>
                  <a:pt x="196" y="267"/>
                </a:lnTo>
                <a:lnTo>
                  <a:pt x="192" y="270"/>
                </a:lnTo>
                <a:lnTo>
                  <a:pt x="187" y="267"/>
                </a:lnTo>
                <a:lnTo>
                  <a:pt x="185" y="265"/>
                </a:lnTo>
                <a:lnTo>
                  <a:pt x="180" y="263"/>
                </a:lnTo>
                <a:lnTo>
                  <a:pt x="178" y="261"/>
                </a:lnTo>
                <a:lnTo>
                  <a:pt x="174" y="259"/>
                </a:lnTo>
                <a:lnTo>
                  <a:pt x="169" y="261"/>
                </a:lnTo>
                <a:lnTo>
                  <a:pt x="169" y="263"/>
                </a:lnTo>
                <a:lnTo>
                  <a:pt x="163" y="265"/>
                </a:lnTo>
                <a:lnTo>
                  <a:pt x="138" y="283"/>
                </a:lnTo>
                <a:lnTo>
                  <a:pt x="123" y="274"/>
                </a:lnTo>
                <a:lnTo>
                  <a:pt x="111" y="281"/>
                </a:lnTo>
                <a:lnTo>
                  <a:pt x="109" y="281"/>
                </a:lnTo>
                <a:lnTo>
                  <a:pt x="107" y="279"/>
                </a:lnTo>
                <a:lnTo>
                  <a:pt x="104" y="276"/>
                </a:lnTo>
                <a:lnTo>
                  <a:pt x="100" y="274"/>
                </a:lnTo>
                <a:lnTo>
                  <a:pt x="98" y="274"/>
                </a:lnTo>
                <a:lnTo>
                  <a:pt x="96" y="274"/>
                </a:lnTo>
                <a:lnTo>
                  <a:pt x="93" y="274"/>
                </a:lnTo>
                <a:lnTo>
                  <a:pt x="91" y="276"/>
                </a:lnTo>
                <a:lnTo>
                  <a:pt x="89" y="276"/>
                </a:lnTo>
                <a:lnTo>
                  <a:pt x="84" y="281"/>
                </a:lnTo>
                <a:lnTo>
                  <a:pt x="82" y="283"/>
                </a:lnTo>
                <a:lnTo>
                  <a:pt x="49" y="267"/>
                </a:lnTo>
                <a:lnTo>
                  <a:pt x="49" y="265"/>
                </a:lnTo>
                <a:lnTo>
                  <a:pt x="40" y="261"/>
                </a:lnTo>
                <a:lnTo>
                  <a:pt x="40" y="245"/>
                </a:lnTo>
                <a:lnTo>
                  <a:pt x="42" y="243"/>
                </a:lnTo>
                <a:lnTo>
                  <a:pt x="44" y="241"/>
                </a:lnTo>
                <a:lnTo>
                  <a:pt x="44" y="236"/>
                </a:lnTo>
                <a:lnTo>
                  <a:pt x="44" y="234"/>
                </a:lnTo>
                <a:lnTo>
                  <a:pt x="47" y="230"/>
                </a:lnTo>
                <a:lnTo>
                  <a:pt x="44" y="219"/>
                </a:lnTo>
                <a:lnTo>
                  <a:pt x="47" y="214"/>
                </a:lnTo>
                <a:lnTo>
                  <a:pt x="53" y="207"/>
                </a:lnTo>
                <a:lnTo>
                  <a:pt x="53" y="185"/>
                </a:lnTo>
                <a:lnTo>
                  <a:pt x="36" y="194"/>
                </a:lnTo>
                <a:lnTo>
                  <a:pt x="17" y="183"/>
                </a:lnTo>
                <a:lnTo>
                  <a:pt x="17" y="147"/>
                </a:lnTo>
                <a:lnTo>
                  <a:pt x="15" y="147"/>
                </a:lnTo>
                <a:lnTo>
                  <a:pt x="13" y="147"/>
                </a:lnTo>
                <a:lnTo>
                  <a:pt x="13" y="149"/>
                </a:lnTo>
                <a:lnTo>
                  <a:pt x="0" y="158"/>
                </a:lnTo>
                <a:lnTo>
                  <a:pt x="0" y="143"/>
                </a:lnTo>
                <a:lnTo>
                  <a:pt x="29" y="124"/>
                </a:lnTo>
                <a:lnTo>
                  <a:pt x="47" y="113"/>
                </a:lnTo>
                <a:lnTo>
                  <a:pt x="49" y="113"/>
                </a:lnTo>
                <a:lnTo>
                  <a:pt x="60" y="124"/>
                </a:lnTo>
                <a:lnTo>
                  <a:pt x="82" y="111"/>
                </a:lnTo>
                <a:lnTo>
                  <a:pt x="93" y="118"/>
                </a:lnTo>
                <a:lnTo>
                  <a:pt x="93" y="120"/>
                </a:lnTo>
                <a:lnTo>
                  <a:pt x="89" y="122"/>
                </a:lnTo>
                <a:lnTo>
                  <a:pt x="89" y="124"/>
                </a:lnTo>
                <a:lnTo>
                  <a:pt x="91" y="124"/>
                </a:lnTo>
                <a:lnTo>
                  <a:pt x="116" y="140"/>
                </a:lnTo>
                <a:lnTo>
                  <a:pt x="165" y="111"/>
                </a:lnTo>
                <a:lnTo>
                  <a:pt x="165" y="109"/>
                </a:lnTo>
                <a:lnTo>
                  <a:pt x="176" y="102"/>
                </a:lnTo>
                <a:lnTo>
                  <a:pt x="176" y="100"/>
                </a:lnTo>
                <a:lnTo>
                  <a:pt x="158" y="91"/>
                </a:lnTo>
                <a:lnTo>
                  <a:pt x="158" y="76"/>
                </a:lnTo>
                <a:lnTo>
                  <a:pt x="129" y="60"/>
                </a:lnTo>
                <a:lnTo>
                  <a:pt x="131" y="6"/>
                </a:lnTo>
                <a:lnTo>
                  <a:pt x="136" y="2"/>
                </a:lnTo>
                <a:lnTo>
                  <a:pt x="147" y="8"/>
                </a:lnTo>
                <a:lnTo>
                  <a:pt x="149" y="8"/>
                </a:lnTo>
                <a:lnTo>
                  <a:pt x="154" y="8"/>
                </a:lnTo>
                <a:lnTo>
                  <a:pt x="154" y="6"/>
                </a:lnTo>
                <a:lnTo>
                  <a:pt x="167" y="0"/>
                </a:lnTo>
                <a:lnTo>
                  <a:pt x="201" y="22"/>
                </a:lnTo>
                <a:lnTo>
                  <a:pt x="225" y="8"/>
                </a:lnTo>
                <a:lnTo>
                  <a:pt x="225" y="6"/>
                </a:lnTo>
                <a:lnTo>
                  <a:pt x="236" y="2"/>
                </a:lnTo>
                <a:lnTo>
                  <a:pt x="247" y="6"/>
                </a:lnTo>
                <a:lnTo>
                  <a:pt x="247" y="8"/>
                </a:lnTo>
                <a:lnTo>
                  <a:pt x="265" y="17"/>
                </a:lnTo>
                <a:lnTo>
                  <a:pt x="265" y="37"/>
                </a:lnTo>
                <a:lnTo>
                  <a:pt x="256" y="42"/>
                </a:lnTo>
                <a:lnTo>
                  <a:pt x="256" y="62"/>
                </a:lnTo>
                <a:lnTo>
                  <a:pt x="256" y="67"/>
                </a:lnTo>
                <a:lnTo>
                  <a:pt x="259" y="71"/>
                </a:lnTo>
                <a:lnTo>
                  <a:pt x="267" y="76"/>
                </a:lnTo>
                <a:lnTo>
                  <a:pt x="270" y="78"/>
                </a:lnTo>
                <a:lnTo>
                  <a:pt x="281" y="84"/>
                </a:lnTo>
                <a:lnTo>
                  <a:pt x="281" y="98"/>
                </a:lnTo>
                <a:lnTo>
                  <a:pt x="286" y="102"/>
                </a:lnTo>
                <a:lnTo>
                  <a:pt x="299" y="109"/>
                </a:lnTo>
                <a:lnTo>
                  <a:pt x="299" y="111"/>
                </a:lnTo>
                <a:lnTo>
                  <a:pt x="306" y="113"/>
                </a:lnTo>
                <a:lnTo>
                  <a:pt x="308" y="118"/>
                </a:lnTo>
                <a:lnTo>
                  <a:pt x="308" y="120"/>
                </a:lnTo>
                <a:lnTo>
                  <a:pt x="308" y="122"/>
                </a:lnTo>
                <a:lnTo>
                  <a:pt x="306" y="124"/>
                </a:lnTo>
                <a:lnTo>
                  <a:pt x="303" y="124"/>
                </a:lnTo>
                <a:lnTo>
                  <a:pt x="292" y="131"/>
                </a:lnTo>
                <a:lnTo>
                  <a:pt x="292" y="158"/>
                </a:lnTo>
                <a:lnTo>
                  <a:pt x="317" y="171"/>
                </a:lnTo>
                <a:lnTo>
                  <a:pt x="317" y="189"/>
                </a:lnTo>
                <a:lnTo>
                  <a:pt x="323" y="196"/>
                </a:lnTo>
                <a:lnTo>
                  <a:pt x="337" y="205"/>
                </a:lnTo>
                <a:lnTo>
                  <a:pt x="339" y="230"/>
                </a:lnTo>
                <a:lnTo>
                  <a:pt x="330" y="225"/>
                </a:lnTo>
                <a:lnTo>
                  <a:pt x="308" y="241"/>
                </a:lnTo>
                <a:lnTo>
                  <a:pt x="308" y="254"/>
                </a:lnTo>
                <a:lnTo>
                  <a:pt x="294" y="250"/>
                </a:lnTo>
                <a:lnTo>
                  <a:pt x="270" y="265"/>
                </a:lnTo>
                <a:lnTo>
                  <a:pt x="270" y="267"/>
                </a:lnTo>
                <a:lnTo>
                  <a:pt x="263" y="270"/>
                </a:lnTo>
                <a:lnTo>
                  <a:pt x="263" y="279"/>
                </a:lnTo>
                <a:lnTo>
                  <a:pt x="263" y="281"/>
                </a:lnTo>
                <a:lnTo>
                  <a:pt x="261" y="283"/>
                </a:lnTo>
                <a:lnTo>
                  <a:pt x="254" y="287"/>
                </a:lnTo>
                <a:lnTo>
                  <a:pt x="252" y="290"/>
                </a:lnTo>
                <a:lnTo>
                  <a:pt x="252" y="296"/>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1" name="Galicia">
            <a:extLst>
              <a:ext uri="{FF2B5EF4-FFF2-40B4-BE49-F238E27FC236}">
                <a16:creationId xmlns:a16="http://schemas.microsoft.com/office/drawing/2014/main" id="{00000000-0008-0000-1400-00000B000000}"/>
              </a:ext>
            </a:extLst>
          </xdr:cNvPr>
          <xdr:cNvSpPr>
            <a:spLocks/>
          </xdr:cNvSpPr>
        </xdr:nvSpPr>
        <xdr:spPr bwMode="auto">
          <a:xfrm>
            <a:off x="1543050" y="571500"/>
            <a:ext cx="1790700" cy="1905000"/>
          </a:xfrm>
          <a:custGeom>
            <a:avLst/>
            <a:gdLst>
              <a:gd name="T0" fmla="*/ 94 w 188"/>
              <a:gd name="T1" fmla="*/ 196 h 200"/>
              <a:gd name="T2" fmla="*/ 85 w 188"/>
              <a:gd name="T3" fmla="*/ 192 h 200"/>
              <a:gd name="T4" fmla="*/ 76 w 188"/>
              <a:gd name="T5" fmla="*/ 169 h 200"/>
              <a:gd name="T6" fmla="*/ 70 w 188"/>
              <a:gd name="T7" fmla="*/ 174 h 200"/>
              <a:gd name="T8" fmla="*/ 43 w 188"/>
              <a:gd name="T9" fmla="*/ 196 h 200"/>
              <a:gd name="T10" fmla="*/ 36 w 188"/>
              <a:gd name="T11" fmla="*/ 180 h 200"/>
              <a:gd name="T12" fmla="*/ 51 w 188"/>
              <a:gd name="T13" fmla="*/ 172 h 200"/>
              <a:gd name="T14" fmla="*/ 51 w 188"/>
              <a:gd name="T15" fmla="*/ 147 h 200"/>
              <a:gd name="T16" fmla="*/ 45 w 188"/>
              <a:gd name="T17" fmla="*/ 149 h 200"/>
              <a:gd name="T18" fmla="*/ 38 w 188"/>
              <a:gd name="T19" fmla="*/ 153 h 200"/>
              <a:gd name="T20" fmla="*/ 27 w 188"/>
              <a:gd name="T21" fmla="*/ 142 h 200"/>
              <a:gd name="T22" fmla="*/ 36 w 188"/>
              <a:gd name="T23" fmla="*/ 118 h 200"/>
              <a:gd name="T24" fmla="*/ 29 w 188"/>
              <a:gd name="T25" fmla="*/ 102 h 200"/>
              <a:gd name="T26" fmla="*/ 11 w 188"/>
              <a:gd name="T27" fmla="*/ 96 h 200"/>
              <a:gd name="T28" fmla="*/ 0 w 188"/>
              <a:gd name="T29" fmla="*/ 91 h 200"/>
              <a:gd name="T30" fmla="*/ 2 w 188"/>
              <a:gd name="T31" fmla="*/ 84 h 200"/>
              <a:gd name="T32" fmla="*/ 5 w 188"/>
              <a:gd name="T33" fmla="*/ 80 h 200"/>
              <a:gd name="T34" fmla="*/ 7 w 188"/>
              <a:gd name="T35" fmla="*/ 73 h 200"/>
              <a:gd name="T36" fmla="*/ 9 w 188"/>
              <a:gd name="T37" fmla="*/ 53 h 200"/>
              <a:gd name="T38" fmla="*/ 43 w 188"/>
              <a:gd name="T39" fmla="*/ 46 h 200"/>
              <a:gd name="T40" fmla="*/ 58 w 188"/>
              <a:gd name="T41" fmla="*/ 17 h 200"/>
              <a:gd name="T42" fmla="*/ 101 w 188"/>
              <a:gd name="T43" fmla="*/ 9 h 200"/>
              <a:gd name="T44" fmla="*/ 157 w 188"/>
              <a:gd name="T45" fmla="*/ 35 h 200"/>
              <a:gd name="T46" fmla="*/ 172 w 188"/>
              <a:gd name="T47" fmla="*/ 78 h 200"/>
              <a:gd name="T48" fmla="*/ 163 w 188"/>
              <a:gd name="T49" fmla="*/ 109 h 200"/>
              <a:gd name="T50" fmla="*/ 166 w 188"/>
              <a:gd name="T51" fmla="*/ 127 h 200"/>
              <a:gd name="T52" fmla="*/ 170 w 188"/>
              <a:gd name="T53" fmla="*/ 125 h 200"/>
              <a:gd name="T54" fmla="*/ 188 w 188"/>
              <a:gd name="T55" fmla="*/ 149 h 200"/>
              <a:gd name="T56" fmla="*/ 174 w 188"/>
              <a:gd name="T57" fmla="*/ 156 h 200"/>
              <a:gd name="T58" fmla="*/ 147 w 188"/>
              <a:gd name="T59" fmla="*/ 196 h 200"/>
              <a:gd name="T60" fmla="*/ 138 w 188"/>
              <a:gd name="T61" fmla="*/ 196 h 200"/>
              <a:gd name="T62" fmla="*/ 123 w 188"/>
              <a:gd name="T63" fmla="*/ 187 h 200"/>
              <a:gd name="T64" fmla="*/ 107 w 188"/>
              <a:gd name="T65" fmla="*/ 196 h 2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88" h="200">
                <a:moveTo>
                  <a:pt x="101" y="200"/>
                </a:moveTo>
                <a:lnTo>
                  <a:pt x="94" y="196"/>
                </a:lnTo>
                <a:lnTo>
                  <a:pt x="92" y="196"/>
                </a:lnTo>
                <a:lnTo>
                  <a:pt x="85" y="192"/>
                </a:lnTo>
                <a:lnTo>
                  <a:pt x="85" y="165"/>
                </a:lnTo>
                <a:lnTo>
                  <a:pt x="76" y="169"/>
                </a:lnTo>
                <a:lnTo>
                  <a:pt x="71" y="172"/>
                </a:lnTo>
                <a:lnTo>
                  <a:pt x="70" y="174"/>
                </a:lnTo>
                <a:lnTo>
                  <a:pt x="43" y="192"/>
                </a:lnTo>
                <a:lnTo>
                  <a:pt x="43" y="196"/>
                </a:lnTo>
                <a:lnTo>
                  <a:pt x="36" y="200"/>
                </a:lnTo>
                <a:lnTo>
                  <a:pt x="36" y="180"/>
                </a:lnTo>
                <a:lnTo>
                  <a:pt x="47" y="174"/>
                </a:lnTo>
                <a:lnTo>
                  <a:pt x="51" y="172"/>
                </a:lnTo>
                <a:lnTo>
                  <a:pt x="54" y="169"/>
                </a:lnTo>
                <a:lnTo>
                  <a:pt x="51" y="147"/>
                </a:lnTo>
                <a:lnTo>
                  <a:pt x="47" y="149"/>
                </a:lnTo>
                <a:lnTo>
                  <a:pt x="45" y="149"/>
                </a:lnTo>
                <a:lnTo>
                  <a:pt x="43" y="151"/>
                </a:lnTo>
                <a:lnTo>
                  <a:pt x="38" y="153"/>
                </a:lnTo>
                <a:lnTo>
                  <a:pt x="38" y="136"/>
                </a:lnTo>
                <a:lnTo>
                  <a:pt x="27" y="142"/>
                </a:lnTo>
                <a:lnTo>
                  <a:pt x="27" y="127"/>
                </a:lnTo>
                <a:lnTo>
                  <a:pt x="36" y="118"/>
                </a:lnTo>
                <a:lnTo>
                  <a:pt x="36" y="100"/>
                </a:lnTo>
                <a:lnTo>
                  <a:pt x="29" y="102"/>
                </a:lnTo>
                <a:lnTo>
                  <a:pt x="23" y="107"/>
                </a:lnTo>
                <a:lnTo>
                  <a:pt x="11" y="96"/>
                </a:lnTo>
                <a:lnTo>
                  <a:pt x="2" y="98"/>
                </a:lnTo>
                <a:lnTo>
                  <a:pt x="0" y="91"/>
                </a:lnTo>
                <a:lnTo>
                  <a:pt x="0" y="87"/>
                </a:lnTo>
                <a:lnTo>
                  <a:pt x="2" y="84"/>
                </a:lnTo>
                <a:lnTo>
                  <a:pt x="2" y="82"/>
                </a:lnTo>
                <a:lnTo>
                  <a:pt x="5" y="80"/>
                </a:lnTo>
                <a:lnTo>
                  <a:pt x="7" y="76"/>
                </a:lnTo>
                <a:lnTo>
                  <a:pt x="7" y="73"/>
                </a:lnTo>
                <a:lnTo>
                  <a:pt x="9" y="71"/>
                </a:lnTo>
                <a:lnTo>
                  <a:pt x="9" y="53"/>
                </a:lnTo>
                <a:lnTo>
                  <a:pt x="34" y="37"/>
                </a:lnTo>
                <a:lnTo>
                  <a:pt x="43" y="46"/>
                </a:lnTo>
                <a:lnTo>
                  <a:pt x="58" y="37"/>
                </a:lnTo>
                <a:lnTo>
                  <a:pt x="58" y="17"/>
                </a:lnTo>
                <a:lnTo>
                  <a:pt x="83" y="0"/>
                </a:lnTo>
                <a:lnTo>
                  <a:pt x="101" y="9"/>
                </a:lnTo>
                <a:lnTo>
                  <a:pt x="152" y="31"/>
                </a:lnTo>
                <a:lnTo>
                  <a:pt x="157" y="35"/>
                </a:lnTo>
                <a:lnTo>
                  <a:pt x="157" y="69"/>
                </a:lnTo>
                <a:lnTo>
                  <a:pt x="172" y="78"/>
                </a:lnTo>
                <a:lnTo>
                  <a:pt x="172" y="102"/>
                </a:lnTo>
                <a:lnTo>
                  <a:pt x="163" y="109"/>
                </a:lnTo>
                <a:lnTo>
                  <a:pt x="163" y="127"/>
                </a:lnTo>
                <a:lnTo>
                  <a:pt x="166" y="127"/>
                </a:lnTo>
                <a:lnTo>
                  <a:pt x="166" y="125"/>
                </a:lnTo>
                <a:lnTo>
                  <a:pt x="170" y="125"/>
                </a:lnTo>
                <a:lnTo>
                  <a:pt x="170" y="138"/>
                </a:lnTo>
                <a:lnTo>
                  <a:pt x="188" y="149"/>
                </a:lnTo>
                <a:lnTo>
                  <a:pt x="186" y="149"/>
                </a:lnTo>
                <a:lnTo>
                  <a:pt x="174" y="156"/>
                </a:lnTo>
                <a:lnTo>
                  <a:pt x="172" y="185"/>
                </a:lnTo>
                <a:lnTo>
                  <a:pt x="147" y="196"/>
                </a:lnTo>
                <a:lnTo>
                  <a:pt x="141" y="198"/>
                </a:lnTo>
                <a:lnTo>
                  <a:pt x="138" y="196"/>
                </a:lnTo>
                <a:lnTo>
                  <a:pt x="136" y="196"/>
                </a:lnTo>
                <a:lnTo>
                  <a:pt x="123" y="187"/>
                </a:lnTo>
                <a:lnTo>
                  <a:pt x="110" y="196"/>
                </a:lnTo>
                <a:lnTo>
                  <a:pt x="107" y="196"/>
                </a:lnTo>
                <a:lnTo>
                  <a:pt x="101" y="200"/>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2" name="Cantabria">
            <a:extLst>
              <a:ext uri="{FF2B5EF4-FFF2-40B4-BE49-F238E27FC236}">
                <a16:creationId xmlns:a16="http://schemas.microsoft.com/office/drawing/2014/main" id="{00000000-0008-0000-1400-00000C000000}"/>
              </a:ext>
            </a:extLst>
          </xdr:cNvPr>
          <xdr:cNvSpPr>
            <a:spLocks/>
          </xdr:cNvSpPr>
        </xdr:nvSpPr>
        <xdr:spPr bwMode="auto">
          <a:xfrm>
            <a:off x="4581525" y="657225"/>
            <a:ext cx="962025" cy="638175"/>
          </a:xfrm>
          <a:custGeom>
            <a:avLst/>
            <a:gdLst>
              <a:gd name="T0" fmla="*/ 61 w 101"/>
              <a:gd name="T1" fmla="*/ 67 h 67"/>
              <a:gd name="T2" fmla="*/ 30 w 101"/>
              <a:gd name="T3" fmla="*/ 48 h 67"/>
              <a:gd name="T4" fmla="*/ 27 w 101"/>
              <a:gd name="T5" fmla="*/ 48 h 67"/>
              <a:gd name="T6" fmla="*/ 21 w 101"/>
              <a:gd name="T7" fmla="*/ 53 h 67"/>
              <a:gd name="T8" fmla="*/ 9 w 101"/>
              <a:gd name="T9" fmla="*/ 46 h 67"/>
              <a:gd name="T10" fmla="*/ 0 w 101"/>
              <a:gd name="T11" fmla="*/ 42 h 67"/>
              <a:gd name="T12" fmla="*/ 27 w 101"/>
              <a:gd name="T13" fmla="*/ 24 h 67"/>
              <a:gd name="T14" fmla="*/ 27 w 101"/>
              <a:gd name="T15" fmla="*/ 22 h 67"/>
              <a:gd name="T16" fmla="*/ 23 w 101"/>
              <a:gd name="T17" fmla="*/ 20 h 67"/>
              <a:gd name="T18" fmla="*/ 36 w 101"/>
              <a:gd name="T19" fmla="*/ 11 h 67"/>
              <a:gd name="T20" fmla="*/ 36 w 101"/>
              <a:gd name="T21" fmla="*/ 8 h 67"/>
              <a:gd name="T22" fmla="*/ 38 w 101"/>
              <a:gd name="T23" fmla="*/ 8 h 67"/>
              <a:gd name="T24" fmla="*/ 41 w 101"/>
              <a:gd name="T25" fmla="*/ 8 h 67"/>
              <a:gd name="T26" fmla="*/ 43 w 101"/>
              <a:gd name="T27" fmla="*/ 6 h 67"/>
              <a:gd name="T28" fmla="*/ 47 w 101"/>
              <a:gd name="T29" fmla="*/ 2 h 67"/>
              <a:gd name="T30" fmla="*/ 52 w 101"/>
              <a:gd name="T31" fmla="*/ 2 h 67"/>
              <a:gd name="T32" fmla="*/ 54 w 101"/>
              <a:gd name="T33" fmla="*/ 2 h 67"/>
              <a:gd name="T34" fmla="*/ 56 w 101"/>
              <a:gd name="T35" fmla="*/ 2 h 67"/>
              <a:gd name="T36" fmla="*/ 63 w 101"/>
              <a:gd name="T37" fmla="*/ 4 h 67"/>
              <a:gd name="T38" fmla="*/ 63 w 101"/>
              <a:gd name="T39" fmla="*/ 6 h 67"/>
              <a:gd name="T40" fmla="*/ 65 w 101"/>
              <a:gd name="T41" fmla="*/ 6 h 67"/>
              <a:gd name="T42" fmla="*/ 67 w 101"/>
              <a:gd name="T43" fmla="*/ 6 h 67"/>
              <a:gd name="T44" fmla="*/ 81 w 101"/>
              <a:gd name="T45" fmla="*/ 0 h 67"/>
              <a:gd name="T46" fmla="*/ 98 w 101"/>
              <a:gd name="T47" fmla="*/ 8 h 67"/>
              <a:gd name="T48" fmla="*/ 98 w 101"/>
              <a:gd name="T49" fmla="*/ 11 h 67"/>
              <a:gd name="T50" fmla="*/ 101 w 101"/>
              <a:gd name="T51" fmla="*/ 11 h 67"/>
              <a:gd name="T52" fmla="*/ 101 w 101"/>
              <a:gd name="T53" fmla="*/ 15 h 67"/>
              <a:gd name="T54" fmla="*/ 94 w 101"/>
              <a:gd name="T55" fmla="*/ 20 h 67"/>
              <a:gd name="T56" fmla="*/ 94 w 101"/>
              <a:gd name="T57" fmla="*/ 28 h 67"/>
              <a:gd name="T58" fmla="*/ 65 w 101"/>
              <a:gd name="T59" fmla="*/ 46 h 67"/>
              <a:gd name="T60" fmla="*/ 63 w 101"/>
              <a:gd name="T61" fmla="*/ 46 h 67"/>
              <a:gd name="T62" fmla="*/ 54 w 101"/>
              <a:gd name="T63" fmla="*/ 53 h 67"/>
              <a:gd name="T64" fmla="*/ 67 w 101"/>
              <a:gd name="T65" fmla="*/ 62 h 67"/>
              <a:gd name="T66" fmla="*/ 61 w 101"/>
              <a:gd name="T67" fmla="*/ 67 h 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101" h="67">
                <a:moveTo>
                  <a:pt x="61" y="67"/>
                </a:moveTo>
                <a:lnTo>
                  <a:pt x="30" y="48"/>
                </a:lnTo>
                <a:lnTo>
                  <a:pt x="27" y="48"/>
                </a:lnTo>
                <a:lnTo>
                  <a:pt x="21" y="53"/>
                </a:lnTo>
                <a:lnTo>
                  <a:pt x="9" y="46"/>
                </a:lnTo>
                <a:lnTo>
                  <a:pt x="0" y="42"/>
                </a:lnTo>
                <a:lnTo>
                  <a:pt x="27" y="24"/>
                </a:lnTo>
                <a:lnTo>
                  <a:pt x="27" y="22"/>
                </a:lnTo>
                <a:lnTo>
                  <a:pt x="23" y="20"/>
                </a:lnTo>
                <a:lnTo>
                  <a:pt x="36" y="11"/>
                </a:lnTo>
                <a:lnTo>
                  <a:pt x="36" y="8"/>
                </a:lnTo>
                <a:lnTo>
                  <a:pt x="38" y="8"/>
                </a:lnTo>
                <a:lnTo>
                  <a:pt x="41" y="8"/>
                </a:lnTo>
                <a:lnTo>
                  <a:pt x="43" y="6"/>
                </a:lnTo>
                <a:lnTo>
                  <a:pt x="47" y="2"/>
                </a:lnTo>
                <a:lnTo>
                  <a:pt x="52" y="2"/>
                </a:lnTo>
                <a:lnTo>
                  <a:pt x="54" y="2"/>
                </a:lnTo>
                <a:lnTo>
                  <a:pt x="56" y="2"/>
                </a:lnTo>
                <a:lnTo>
                  <a:pt x="63" y="4"/>
                </a:lnTo>
                <a:lnTo>
                  <a:pt x="63" y="6"/>
                </a:lnTo>
                <a:lnTo>
                  <a:pt x="65" y="6"/>
                </a:lnTo>
                <a:lnTo>
                  <a:pt x="67" y="6"/>
                </a:lnTo>
                <a:lnTo>
                  <a:pt x="81" y="0"/>
                </a:lnTo>
                <a:lnTo>
                  <a:pt x="98" y="8"/>
                </a:lnTo>
                <a:lnTo>
                  <a:pt x="98" y="11"/>
                </a:lnTo>
                <a:lnTo>
                  <a:pt x="101" y="11"/>
                </a:lnTo>
                <a:lnTo>
                  <a:pt x="101" y="15"/>
                </a:lnTo>
                <a:lnTo>
                  <a:pt x="94" y="20"/>
                </a:lnTo>
                <a:lnTo>
                  <a:pt x="94" y="28"/>
                </a:lnTo>
                <a:lnTo>
                  <a:pt x="65" y="46"/>
                </a:lnTo>
                <a:lnTo>
                  <a:pt x="63" y="46"/>
                </a:lnTo>
                <a:lnTo>
                  <a:pt x="54" y="53"/>
                </a:lnTo>
                <a:lnTo>
                  <a:pt x="67" y="62"/>
                </a:lnTo>
                <a:lnTo>
                  <a:pt x="61" y="67"/>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3" name="PaisVasco">
            <a:extLst>
              <a:ext uri="{FF2B5EF4-FFF2-40B4-BE49-F238E27FC236}">
                <a16:creationId xmlns:a16="http://schemas.microsoft.com/office/drawing/2014/main" id="{00000000-0008-0000-1400-00000D000000}"/>
              </a:ext>
            </a:extLst>
          </xdr:cNvPr>
          <xdr:cNvSpPr>
            <a:spLocks/>
          </xdr:cNvSpPr>
        </xdr:nvSpPr>
        <xdr:spPr bwMode="auto">
          <a:xfrm>
            <a:off x="5543550" y="590550"/>
            <a:ext cx="1000125" cy="847725"/>
          </a:xfrm>
          <a:custGeom>
            <a:avLst/>
            <a:gdLst>
              <a:gd name="T0" fmla="*/ 67 w 105"/>
              <a:gd name="T1" fmla="*/ 89 h 89"/>
              <a:gd name="T2" fmla="*/ 47 w 105"/>
              <a:gd name="T3" fmla="*/ 78 h 89"/>
              <a:gd name="T4" fmla="*/ 44 w 105"/>
              <a:gd name="T5" fmla="*/ 76 h 89"/>
              <a:gd name="T6" fmla="*/ 13 w 105"/>
              <a:gd name="T7" fmla="*/ 58 h 89"/>
              <a:gd name="T8" fmla="*/ 24 w 105"/>
              <a:gd name="T9" fmla="*/ 51 h 89"/>
              <a:gd name="T10" fmla="*/ 0 w 105"/>
              <a:gd name="T11" fmla="*/ 35 h 89"/>
              <a:gd name="T12" fmla="*/ 0 w 105"/>
              <a:gd name="T13" fmla="*/ 29 h 89"/>
              <a:gd name="T14" fmla="*/ 7 w 105"/>
              <a:gd name="T15" fmla="*/ 24 h 89"/>
              <a:gd name="T16" fmla="*/ 7 w 105"/>
              <a:gd name="T17" fmla="*/ 18 h 89"/>
              <a:gd name="T18" fmla="*/ 7 w 105"/>
              <a:gd name="T19" fmla="*/ 15 h 89"/>
              <a:gd name="T20" fmla="*/ 22 w 105"/>
              <a:gd name="T21" fmla="*/ 7 h 89"/>
              <a:gd name="T22" fmla="*/ 31 w 105"/>
              <a:gd name="T23" fmla="*/ 0 h 89"/>
              <a:gd name="T24" fmla="*/ 40 w 105"/>
              <a:gd name="T25" fmla="*/ 7 h 89"/>
              <a:gd name="T26" fmla="*/ 51 w 105"/>
              <a:gd name="T27" fmla="*/ 13 h 89"/>
              <a:gd name="T28" fmla="*/ 60 w 105"/>
              <a:gd name="T29" fmla="*/ 9 h 89"/>
              <a:gd name="T30" fmla="*/ 76 w 105"/>
              <a:gd name="T31" fmla="*/ 15 h 89"/>
              <a:gd name="T32" fmla="*/ 78 w 105"/>
              <a:gd name="T33" fmla="*/ 18 h 89"/>
              <a:gd name="T34" fmla="*/ 80 w 105"/>
              <a:gd name="T35" fmla="*/ 15 h 89"/>
              <a:gd name="T36" fmla="*/ 105 w 105"/>
              <a:gd name="T37" fmla="*/ 0 h 89"/>
              <a:gd name="T38" fmla="*/ 105 w 105"/>
              <a:gd name="T39" fmla="*/ 11 h 89"/>
              <a:gd name="T40" fmla="*/ 92 w 105"/>
              <a:gd name="T41" fmla="*/ 20 h 89"/>
              <a:gd name="T42" fmla="*/ 92 w 105"/>
              <a:gd name="T43" fmla="*/ 33 h 89"/>
              <a:gd name="T44" fmla="*/ 80 w 105"/>
              <a:gd name="T45" fmla="*/ 42 h 89"/>
              <a:gd name="T46" fmla="*/ 78 w 105"/>
              <a:gd name="T47" fmla="*/ 64 h 89"/>
              <a:gd name="T48" fmla="*/ 65 w 105"/>
              <a:gd name="T49" fmla="*/ 76 h 89"/>
              <a:gd name="T50" fmla="*/ 62 w 105"/>
              <a:gd name="T51" fmla="*/ 78 h 89"/>
              <a:gd name="T52" fmla="*/ 69 w 105"/>
              <a:gd name="T53" fmla="*/ 85 h 89"/>
              <a:gd name="T54" fmla="*/ 67 w 105"/>
              <a:gd name="T55" fmla="*/ 89 h 8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Lst>
            <a:rect l="0" t="0" r="r" b="b"/>
            <a:pathLst>
              <a:path w="105" h="89">
                <a:moveTo>
                  <a:pt x="67" y="89"/>
                </a:moveTo>
                <a:lnTo>
                  <a:pt x="47" y="78"/>
                </a:lnTo>
                <a:lnTo>
                  <a:pt x="44" y="76"/>
                </a:lnTo>
                <a:lnTo>
                  <a:pt x="13" y="58"/>
                </a:lnTo>
                <a:lnTo>
                  <a:pt x="24" y="51"/>
                </a:lnTo>
                <a:lnTo>
                  <a:pt x="0" y="35"/>
                </a:lnTo>
                <a:lnTo>
                  <a:pt x="0" y="29"/>
                </a:lnTo>
                <a:lnTo>
                  <a:pt x="7" y="24"/>
                </a:lnTo>
                <a:lnTo>
                  <a:pt x="7" y="18"/>
                </a:lnTo>
                <a:lnTo>
                  <a:pt x="7" y="15"/>
                </a:lnTo>
                <a:lnTo>
                  <a:pt x="22" y="7"/>
                </a:lnTo>
                <a:lnTo>
                  <a:pt x="31" y="0"/>
                </a:lnTo>
                <a:lnTo>
                  <a:pt x="40" y="7"/>
                </a:lnTo>
                <a:lnTo>
                  <a:pt x="51" y="13"/>
                </a:lnTo>
                <a:lnTo>
                  <a:pt x="60" y="9"/>
                </a:lnTo>
                <a:lnTo>
                  <a:pt x="76" y="15"/>
                </a:lnTo>
                <a:lnTo>
                  <a:pt x="78" y="18"/>
                </a:lnTo>
                <a:lnTo>
                  <a:pt x="80" y="15"/>
                </a:lnTo>
                <a:lnTo>
                  <a:pt x="105" y="0"/>
                </a:lnTo>
                <a:lnTo>
                  <a:pt x="105" y="11"/>
                </a:lnTo>
                <a:lnTo>
                  <a:pt x="92" y="20"/>
                </a:lnTo>
                <a:lnTo>
                  <a:pt x="92" y="33"/>
                </a:lnTo>
                <a:lnTo>
                  <a:pt x="80" y="42"/>
                </a:lnTo>
                <a:lnTo>
                  <a:pt x="78" y="64"/>
                </a:lnTo>
                <a:lnTo>
                  <a:pt x="65" y="76"/>
                </a:lnTo>
                <a:lnTo>
                  <a:pt x="62" y="78"/>
                </a:lnTo>
                <a:lnTo>
                  <a:pt x="69" y="85"/>
                </a:lnTo>
                <a:lnTo>
                  <a:pt x="67" y="89"/>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4" name="Navarra">
            <a:extLst>
              <a:ext uri="{FF2B5EF4-FFF2-40B4-BE49-F238E27FC236}">
                <a16:creationId xmlns:a16="http://schemas.microsoft.com/office/drawing/2014/main" id="{00000000-0008-0000-1400-00000E000000}"/>
              </a:ext>
            </a:extLst>
          </xdr:cNvPr>
          <xdr:cNvSpPr>
            <a:spLocks/>
          </xdr:cNvSpPr>
        </xdr:nvSpPr>
        <xdr:spPr bwMode="auto">
          <a:xfrm>
            <a:off x="6219825" y="609600"/>
            <a:ext cx="981075" cy="1228725"/>
          </a:xfrm>
          <a:custGeom>
            <a:avLst/>
            <a:gdLst>
              <a:gd name="T0" fmla="*/ 67 w 103"/>
              <a:gd name="T1" fmla="*/ 129 h 129"/>
              <a:gd name="T2" fmla="*/ 67 w 103"/>
              <a:gd name="T3" fmla="*/ 129 h 129"/>
              <a:gd name="T4" fmla="*/ 65 w 103"/>
              <a:gd name="T5" fmla="*/ 129 h 129"/>
              <a:gd name="T6" fmla="*/ 65 w 103"/>
              <a:gd name="T7" fmla="*/ 127 h 129"/>
              <a:gd name="T8" fmla="*/ 61 w 103"/>
              <a:gd name="T9" fmla="*/ 127 h 129"/>
              <a:gd name="T10" fmla="*/ 61 w 103"/>
              <a:gd name="T11" fmla="*/ 125 h 129"/>
              <a:gd name="T12" fmla="*/ 56 w 103"/>
              <a:gd name="T13" fmla="*/ 123 h 129"/>
              <a:gd name="T14" fmla="*/ 54 w 103"/>
              <a:gd name="T15" fmla="*/ 123 h 129"/>
              <a:gd name="T16" fmla="*/ 54 w 103"/>
              <a:gd name="T17" fmla="*/ 107 h 129"/>
              <a:gd name="T18" fmla="*/ 38 w 103"/>
              <a:gd name="T19" fmla="*/ 98 h 129"/>
              <a:gd name="T20" fmla="*/ 0 w 103"/>
              <a:gd name="T21" fmla="*/ 78 h 129"/>
              <a:gd name="T22" fmla="*/ 0 w 103"/>
              <a:gd name="T23" fmla="*/ 76 h 129"/>
              <a:gd name="T24" fmla="*/ 2 w 103"/>
              <a:gd name="T25" fmla="*/ 76 h 129"/>
              <a:gd name="T26" fmla="*/ 2 w 103"/>
              <a:gd name="T27" fmla="*/ 74 h 129"/>
              <a:gd name="T28" fmla="*/ 14 w 103"/>
              <a:gd name="T29" fmla="*/ 65 h 129"/>
              <a:gd name="T30" fmla="*/ 16 w 103"/>
              <a:gd name="T31" fmla="*/ 42 h 129"/>
              <a:gd name="T32" fmla="*/ 27 w 103"/>
              <a:gd name="T33" fmla="*/ 36 h 129"/>
              <a:gd name="T34" fmla="*/ 27 w 103"/>
              <a:gd name="T35" fmla="*/ 20 h 129"/>
              <a:gd name="T36" fmla="*/ 36 w 103"/>
              <a:gd name="T37" fmla="*/ 16 h 129"/>
              <a:gd name="T38" fmla="*/ 38 w 103"/>
              <a:gd name="T39" fmla="*/ 16 h 129"/>
              <a:gd name="T40" fmla="*/ 38 w 103"/>
              <a:gd name="T41" fmla="*/ 13 h 129"/>
              <a:gd name="T42" fmla="*/ 41 w 103"/>
              <a:gd name="T43" fmla="*/ 13 h 129"/>
              <a:gd name="T44" fmla="*/ 41 w 103"/>
              <a:gd name="T45" fmla="*/ 0 h 129"/>
              <a:gd name="T46" fmla="*/ 58 w 103"/>
              <a:gd name="T47" fmla="*/ 11 h 129"/>
              <a:gd name="T48" fmla="*/ 58 w 103"/>
              <a:gd name="T49" fmla="*/ 25 h 129"/>
              <a:gd name="T50" fmla="*/ 74 w 103"/>
              <a:gd name="T51" fmla="*/ 16 h 129"/>
              <a:gd name="T52" fmla="*/ 92 w 103"/>
              <a:gd name="T53" fmla="*/ 27 h 129"/>
              <a:gd name="T54" fmla="*/ 103 w 103"/>
              <a:gd name="T55" fmla="*/ 33 h 129"/>
              <a:gd name="T56" fmla="*/ 89 w 103"/>
              <a:gd name="T57" fmla="*/ 45 h 129"/>
              <a:gd name="T58" fmla="*/ 87 w 103"/>
              <a:gd name="T59" fmla="*/ 49 h 129"/>
              <a:gd name="T60" fmla="*/ 89 w 103"/>
              <a:gd name="T61" fmla="*/ 60 h 129"/>
              <a:gd name="T62" fmla="*/ 87 w 103"/>
              <a:gd name="T63" fmla="*/ 65 h 129"/>
              <a:gd name="T64" fmla="*/ 87 w 103"/>
              <a:gd name="T65" fmla="*/ 67 h 129"/>
              <a:gd name="T66" fmla="*/ 85 w 103"/>
              <a:gd name="T67" fmla="*/ 69 h 129"/>
              <a:gd name="T68" fmla="*/ 83 w 103"/>
              <a:gd name="T69" fmla="*/ 72 h 129"/>
              <a:gd name="T70" fmla="*/ 83 w 103"/>
              <a:gd name="T71" fmla="*/ 123 h 129"/>
              <a:gd name="T72" fmla="*/ 78 w 103"/>
              <a:gd name="T73" fmla="*/ 123 h 129"/>
              <a:gd name="T74" fmla="*/ 74 w 103"/>
              <a:gd name="T75" fmla="*/ 127 h 129"/>
              <a:gd name="T76" fmla="*/ 72 w 103"/>
              <a:gd name="T77" fmla="*/ 129 h 129"/>
              <a:gd name="T78" fmla="*/ 67 w 103"/>
              <a:gd name="T79" fmla="*/ 129 h 1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103" h="129">
                <a:moveTo>
                  <a:pt x="67" y="129"/>
                </a:moveTo>
                <a:lnTo>
                  <a:pt x="67" y="129"/>
                </a:lnTo>
                <a:lnTo>
                  <a:pt x="65" y="129"/>
                </a:lnTo>
                <a:lnTo>
                  <a:pt x="65" y="127"/>
                </a:lnTo>
                <a:lnTo>
                  <a:pt x="61" y="127"/>
                </a:lnTo>
                <a:lnTo>
                  <a:pt x="61" y="125"/>
                </a:lnTo>
                <a:lnTo>
                  <a:pt x="56" y="123"/>
                </a:lnTo>
                <a:lnTo>
                  <a:pt x="54" y="123"/>
                </a:lnTo>
                <a:lnTo>
                  <a:pt x="54" y="107"/>
                </a:lnTo>
                <a:lnTo>
                  <a:pt x="38" y="98"/>
                </a:lnTo>
                <a:lnTo>
                  <a:pt x="0" y="78"/>
                </a:lnTo>
                <a:lnTo>
                  <a:pt x="0" y="76"/>
                </a:lnTo>
                <a:lnTo>
                  <a:pt x="2" y="76"/>
                </a:lnTo>
                <a:lnTo>
                  <a:pt x="2" y="74"/>
                </a:lnTo>
                <a:lnTo>
                  <a:pt x="14" y="65"/>
                </a:lnTo>
                <a:lnTo>
                  <a:pt x="16" y="42"/>
                </a:lnTo>
                <a:lnTo>
                  <a:pt x="27" y="36"/>
                </a:lnTo>
                <a:lnTo>
                  <a:pt x="27" y="20"/>
                </a:lnTo>
                <a:lnTo>
                  <a:pt x="36" y="16"/>
                </a:lnTo>
                <a:lnTo>
                  <a:pt x="38" y="16"/>
                </a:lnTo>
                <a:lnTo>
                  <a:pt x="38" y="13"/>
                </a:lnTo>
                <a:lnTo>
                  <a:pt x="41" y="13"/>
                </a:lnTo>
                <a:lnTo>
                  <a:pt x="41" y="0"/>
                </a:lnTo>
                <a:lnTo>
                  <a:pt x="58" y="11"/>
                </a:lnTo>
                <a:lnTo>
                  <a:pt x="58" y="25"/>
                </a:lnTo>
                <a:lnTo>
                  <a:pt x="74" y="16"/>
                </a:lnTo>
                <a:lnTo>
                  <a:pt x="92" y="27"/>
                </a:lnTo>
                <a:lnTo>
                  <a:pt x="103" y="33"/>
                </a:lnTo>
                <a:lnTo>
                  <a:pt x="89" y="45"/>
                </a:lnTo>
                <a:lnTo>
                  <a:pt x="87" y="49"/>
                </a:lnTo>
                <a:lnTo>
                  <a:pt x="89" y="60"/>
                </a:lnTo>
                <a:lnTo>
                  <a:pt x="87" y="65"/>
                </a:lnTo>
                <a:lnTo>
                  <a:pt x="87" y="67"/>
                </a:lnTo>
                <a:lnTo>
                  <a:pt x="85" y="69"/>
                </a:lnTo>
                <a:lnTo>
                  <a:pt x="83" y="72"/>
                </a:lnTo>
                <a:lnTo>
                  <a:pt x="83" y="123"/>
                </a:lnTo>
                <a:lnTo>
                  <a:pt x="78" y="123"/>
                </a:lnTo>
                <a:lnTo>
                  <a:pt x="74" y="127"/>
                </a:lnTo>
                <a:lnTo>
                  <a:pt x="72" y="129"/>
                </a:lnTo>
                <a:lnTo>
                  <a:pt x="67" y="12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5" name="Asturias">
            <a:extLst>
              <a:ext uri="{FF2B5EF4-FFF2-40B4-BE49-F238E27FC236}">
                <a16:creationId xmlns:a16="http://schemas.microsoft.com/office/drawing/2014/main" id="{00000000-0008-0000-1400-00000F000000}"/>
              </a:ext>
            </a:extLst>
          </xdr:cNvPr>
          <xdr:cNvSpPr>
            <a:spLocks/>
          </xdr:cNvSpPr>
        </xdr:nvSpPr>
        <xdr:spPr bwMode="auto">
          <a:xfrm>
            <a:off x="3095625" y="714375"/>
            <a:ext cx="1638300" cy="704850"/>
          </a:xfrm>
          <a:custGeom>
            <a:avLst/>
            <a:gdLst>
              <a:gd name="T0" fmla="*/ 16 w 172"/>
              <a:gd name="T1" fmla="*/ 74 h 74"/>
              <a:gd name="T2" fmla="*/ 16 w 172"/>
              <a:gd name="T3" fmla="*/ 61 h 74"/>
              <a:gd name="T4" fmla="*/ 0 w 172"/>
              <a:gd name="T5" fmla="*/ 51 h 74"/>
              <a:gd name="T6" fmla="*/ 0 w 172"/>
              <a:gd name="T7" fmla="*/ 22 h 74"/>
              <a:gd name="T8" fmla="*/ 5 w 172"/>
              <a:gd name="T9" fmla="*/ 18 h 74"/>
              <a:gd name="T10" fmla="*/ 9 w 172"/>
              <a:gd name="T11" fmla="*/ 18 h 74"/>
              <a:gd name="T12" fmla="*/ 9 w 172"/>
              <a:gd name="T13" fmla="*/ 16 h 74"/>
              <a:gd name="T14" fmla="*/ 20 w 172"/>
              <a:gd name="T15" fmla="*/ 11 h 74"/>
              <a:gd name="T16" fmla="*/ 36 w 172"/>
              <a:gd name="T17" fmla="*/ 16 h 74"/>
              <a:gd name="T18" fmla="*/ 36 w 172"/>
              <a:gd name="T19" fmla="*/ 18 h 74"/>
              <a:gd name="T20" fmla="*/ 38 w 172"/>
              <a:gd name="T21" fmla="*/ 18 h 74"/>
              <a:gd name="T22" fmla="*/ 38 w 172"/>
              <a:gd name="T23" fmla="*/ 16 h 74"/>
              <a:gd name="T24" fmla="*/ 69 w 172"/>
              <a:gd name="T25" fmla="*/ 0 h 74"/>
              <a:gd name="T26" fmla="*/ 90 w 172"/>
              <a:gd name="T27" fmla="*/ 9 h 74"/>
              <a:gd name="T28" fmla="*/ 103 w 172"/>
              <a:gd name="T29" fmla="*/ 5 h 74"/>
              <a:gd name="T30" fmla="*/ 103 w 172"/>
              <a:gd name="T31" fmla="*/ 2 h 74"/>
              <a:gd name="T32" fmla="*/ 112 w 172"/>
              <a:gd name="T33" fmla="*/ 2 h 74"/>
              <a:gd name="T34" fmla="*/ 136 w 172"/>
              <a:gd name="T35" fmla="*/ 16 h 74"/>
              <a:gd name="T36" fmla="*/ 138 w 172"/>
              <a:gd name="T37" fmla="*/ 18 h 74"/>
              <a:gd name="T38" fmla="*/ 143 w 172"/>
              <a:gd name="T39" fmla="*/ 18 h 74"/>
              <a:gd name="T40" fmla="*/ 145 w 172"/>
              <a:gd name="T41" fmla="*/ 16 h 74"/>
              <a:gd name="T42" fmla="*/ 150 w 172"/>
              <a:gd name="T43" fmla="*/ 14 h 74"/>
              <a:gd name="T44" fmla="*/ 158 w 172"/>
              <a:gd name="T45" fmla="*/ 9 h 74"/>
              <a:gd name="T46" fmla="*/ 161 w 172"/>
              <a:gd name="T47" fmla="*/ 9 h 74"/>
              <a:gd name="T48" fmla="*/ 163 w 172"/>
              <a:gd name="T49" fmla="*/ 11 h 74"/>
              <a:gd name="T50" fmla="*/ 165 w 172"/>
              <a:gd name="T51" fmla="*/ 11 h 74"/>
              <a:gd name="T52" fmla="*/ 170 w 172"/>
              <a:gd name="T53" fmla="*/ 16 h 74"/>
              <a:gd name="T54" fmla="*/ 172 w 172"/>
              <a:gd name="T55" fmla="*/ 16 h 74"/>
              <a:gd name="T56" fmla="*/ 172 w 172"/>
              <a:gd name="T57" fmla="*/ 18 h 74"/>
              <a:gd name="T58" fmla="*/ 154 w 172"/>
              <a:gd name="T59" fmla="*/ 29 h 74"/>
              <a:gd name="T60" fmla="*/ 150 w 172"/>
              <a:gd name="T61" fmla="*/ 31 h 74"/>
              <a:gd name="T62" fmla="*/ 147 w 172"/>
              <a:gd name="T63" fmla="*/ 29 h 74"/>
              <a:gd name="T64" fmla="*/ 145 w 172"/>
              <a:gd name="T65" fmla="*/ 27 h 74"/>
              <a:gd name="T66" fmla="*/ 121 w 172"/>
              <a:gd name="T67" fmla="*/ 40 h 74"/>
              <a:gd name="T68" fmla="*/ 114 w 172"/>
              <a:gd name="T69" fmla="*/ 45 h 74"/>
              <a:gd name="T70" fmla="*/ 98 w 172"/>
              <a:gd name="T71" fmla="*/ 54 h 74"/>
              <a:gd name="T72" fmla="*/ 94 w 172"/>
              <a:gd name="T73" fmla="*/ 56 h 74"/>
              <a:gd name="T74" fmla="*/ 92 w 172"/>
              <a:gd name="T75" fmla="*/ 58 h 74"/>
              <a:gd name="T76" fmla="*/ 90 w 172"/>
              <a:gd name="T77" fmla="*/ 58 h 74"/>
              <a:gd name="T78" fmla="*/ 87 w 172"/>
              <a:gd name="T79" fmla="*/ 58 h 74"/>
              <a:gd name="T80" fmla="*/ 85 w 172"/>
              <a:gd name="T81" fmla="*/ 58 h 74"/>
              <a:gd name="T82" fmla="*/ 81 w 172"/>
              <a:gd name="T83" fmla="*/ 56 h 74"/>
              <a:gd name="T84" fmla="*/ 74 w 172"/>
              <a:gd name="T85" fmla="*/ 54 h 74"/>
              <a:gd name="T86" fmla="*/ 71 w 172"/>
              <a:gd name="T87" fmla="*/ 51 h 74"/>
              <a:gd name="T88" fmla="*/ 56 w 172"/>
              <a:gd name="T89" fmla="*/ 63 h 74"/>
              <a:gd name="T90" fmla="*/ 45 w 172"/>
              <a:gd name="T91" fmla="*/ 56 h 74"/>
              <a:gd name="T92" fmla="*/ 34 w 172"/>
              <a:gd name="T93" fmla="*/ 63 h 74"/>
              <a:gd name="T94" fmla="*/ 31 w 172"/>
              <a:gd name="T95" fmla="*/ 65 h 74"/>
              <a:gd name="T96" fmla="*/ 16 w 172"/>
              <a:gd name="T97" fmla="*/ 74 h 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172" h="74">
                <a:moveTo>
                  <a:pt x="16" y="74"/>
                </a:moveTo>
                <a:lnTo>
                  <a:pt x="16" y="61"/>
                </a:lnTo>
                <a:lnTo>
                  <a:pt x="0" y="51"/>
                </a:lnTo>
                <a:lnTo>
                  <a:pt x="0" y="22"/>
                </a:lnTo>
                <a:lnTo>
                  <a:pt x="5" y="18"/>
                </a:lnTo>
                <a:lnTo>
                  <a:pt x="9" y="18"/>
                </a:lnTo>
                <a:lnTo>
                  <a:pt x="9" y="16"/>
                </a:lnTo>
                <a:lnTo>
                  <a:pt x="20" y="11"/>
                </a:lnTo>
                <a:lnTo>
                  <a:pt x="36" y="16"/>
                </a:lnTo>
                <a:lnTo>
                  <a:pt x="36" y="18"/>
                </a:lnTo>
                <a:lnTo>
                  <a:pt x="38" y="18"/>
                </a:lnTo>
                <a:lnTo>
                  <a:pt x="38" y="16"/>
                </a:lnTo>
                <a:lnTo>
                  <a:pt x="69" y="0"/>
                </a:lnTo>
                <a:lnTo>
                  <a:pt x="90" y="9"/>
                </a:lnTo>
                <a:lnTo>
                  <a:pt x="103" y="5"/>
                </a:lnTo>
                <a:lnTo>
                  <a:pt x="103" y="2"/>
                </a:lnTo>
                <a:lnTo>
                  <a:pt x="112" y="2"/>
                </a:lnTo>
                <a:lnTo>
                  <a:pt x="136" y="16"/>
                </a:lnTo>
                <a:lnTo>
                  <a:pt x="138" y="18"/>
                </a:lnTo>
                <a:lnTo>
                  <a:pt x="143" y="18"/>
                </a:lnTo>
                <a:lnTo>
                  <a:pt x="145" y="16"/>
                </a:lnTo>
                <a:lnTo>
                  <a:pt x="150" y="14"/>
                </a:lnTo>
                <a:lnTo>
                  <a:pt x="158" y="9"/>
                </a:lnTo>
                <a:lnTo>
                  <a:pt x="161" y="9"/>
                </a:lnTo>
                <a:lnTo>
                  <a:pt x="163" y="11"/>
                </a:lnTo>
                <a:lnTo>
                  <a:pt x="165" y="11"/>
                </a:lnTo>
                <a:lnTo>
                  <a:pt x="170" y="16"/>
                </a:lnTo>
                <a:lnTo>
                  <a:pt x="172" y="16"/>
                </a:lnTo>
                <a:lnTo>
                  <a:pt x="172" y="18"/>
                </a:lnTo>
                <a:lnTo>
                  <a:pt x="154" y="29"/>
                </a:lnTo>
                <a:lnTo>
                  <a:pt x="150" y="31"/>
                </a:lnTo>
                <a:lnTo>
                  <a:pt x="147" y="29"/>
                </a:lnTo>
                <a:lnTo>
                  <a:pt x="145" y="27"/>
                </a:lnTo>
                <a:lnTo>
                  <a:pt x="121" y="40"/>
                </a:lnTo>
                <a:lnTo>
                  <a:pt x="114" y="45"/>
                </a:lnTo>
                <a:lnTo>
                  <a:pt x="98" y="54"/>
                </a:lnTo>
                <a:lnTo>
                  <a:pt x="94" y="56"/>
                </a:lnTo>
                <a:lnTo>
                  <a:pt x="92" y="58"/>
                </a:lnTo>
                <a:lnTo>
                  <a:pt x="90" y="58"/>
                </a:lnTo>
                <a:lnTo>
                  <a:pt x="87" y="58"/>
                </a:lnTo>
                <a:lnTo>
                  <a:pt x="85" y="58"/>
                </a:lnTo>
                <a:lnTo>
                  <a:pt x="81" y="56"/>
                </a:lnTo>
                <a:lnTo>
                  <a:pt x="74" y="54"/>
                </a:lnTo>
                <a:lnTo>
                  <a:pt x="71" y="51"/>
                </a:lnTo>
                <a:lnTo>
                  <a:pt x="56" y="63"/>
                </a:lnTo>
                <a:lnTo>
                  <a:pt x="45" y="56"/>
                </a:lnTo>
                <a:lnTo>
                  <a:pt x="34" y="63"/>
                </a:lnTo>
                <a:lnTo>
                  <a:pt x="31" y="65"/>
                </a:lnTo>
                <a:lnTo>
                  <a:pt x="16" y="74"/>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6" name="CValenciana">
            <a:extLst>
              <a:ext uri="{FF2B5EF4-FFF2-40B4-BE49-F238E27FC236}">
                <a16:creationId xmlns:a16="http://schemas.microsoft.com/office/drawing/2014/main" id="{00000000-0008-0000-1400-000010000000}"/>
              </a:ext>
            </a:extLst>
          </xdr:cNvPr>
          <xdr:cNvSpPr>
            <a:spLocks/>
          </xdr:cNvSpPr>
        </xdr:nvSpPr>
        <xdr:spPr bwMode="auto">
          <a:xfrm>
            <a:off x="7372350" y="2695575"/>
            <a:ext cx="1209675" cy="2628900"/>
          </a:xfrm>
          <a:custGeom>
            <a:avLst/>
            <a:gdLst>
              <a:gd name="T0" fmla="*/ 69 w 127"/>
              <a:gd name="T1" fmla="*/ 276 h 276"/>
              <a:gd name="T2" fmla="*/ 56 w 127"/>
              <a:gd name="T3" fmla="*/ 270 h 276"/>
              <a:gd name="T4" fmla="*/ 53 w 127"/>
              <a:gd name="T5" fmla="*/ 245 h 276"/>
              <a:gd name="T6" fmla="*/ 47 w 127"/>
              <a:gd name="T7" fmla="*/ 241 h 276"/>
              <a:gd name="T8" fmla="*/ 44 w 127"/>
              <a:gd name="T9" fmla="*/ 192 h 276"/>
              <a:gd name="T10" fmla="*/ 35 w 127"/>
              <a:gd name="T11" fmla="*/ 185 h 276"/>
              <a:gd name="T12" fmla="*/ 33 w 127"/>
              <a:gd name="T13" fmla="*/ 185 h 276"/>
              <a:gd name="T14" fmla="*/ 22 w 127"/>
              <a:gd name="T15" fmla="*/ 176 h 276"/>
              <a:gd name="T16" fmla="*/ 22 w 127"/>
              <a:gd name="T17" fmla="*/ 156 h 276"/>
              <a:gd name="T18" fmla="*/ 0 w 127"/>
              <a:gd name="T19" fmla="*/ 145 h 276"/>
              <a:gd name="T20" fmla="*/ 0 w 127"/>
              <a:gd name="T21" fmla="*/ 125 h 276"/>
              <a:gd name="T22" fmla="*/ 13 w 127"/>
              <a:gd name="T23" fmla="*/ 116 h 276"/>
              <a:gd name="T24" fmla="*/ 13 w 127"/>
              <a:gd name="T25" fmla="*/ 107 h 276"/>
              <a:gd name="T26" fmla="*/ 27 w 127"/>
              <a:gd name="T27" fmla="*/ 100 h 276"/>
              <a:gd name="T28" fmla="*/ 29 w 127"/>
              <a:gd name="T29" fmla="*/ 98 h 276"/>
              <a:gd name="T30" fmla="*/ 44 w 127"/>
              <a:gd name="T31" fmla="*/ 91 h 276"/>
              <a:gd name="T32" fmla="*/ 44 w 127"/>
              <a:gd name="T33" fmla="*/ 67 h 276"/>
              <a:gd name="T34" fmla="*/ 62 w 127"/>
              <a:gd name="T35" fmla="*/ 53 h 276"/>
              <a:gd name="T36" fmla="*/ 62 w 127"/>
              <a:gd name="T37" fmla="*/ 15 h 276"/>
              <a:gd name="T38" fmla="*/ 87 w 127"/>
              <a:gd name="T39" fmla="*/ 0 h 276"/>
              <a:gd name="T40" fmla="*/ 116 w 127"/>
              <a:gd name="T41" fmla="*/ 20 h 276"/>
              <a:gd name="T42" fmla="*/ 116 w 127"/>
              <a:gd name="T43" fmla="*/ 31 h 276"/>
              <a:gd name="T44" fmla="*/ 116 w 127"/>
              <a:gd name="T45" fmla="*/ 36 h 276"/>
              <a:gd name="T46" fmla="*/ 109 w 127"/>
              <a:gd name="T47" fmla="*/ 40 h 276"/>
              <a:gd name="T48" fmla="*/ 107 w 127"/>
              <a:gd name="T49" fmla="*/ 42 h 276"/>
              <a:gd name="T50" fmla="*/ 105 w 127"/>
              <a:gd name="T51" fmla="*/ 45 h 276"/>
              <a:gd name="T52" fmla="*/ 107 w 127"/>
              <a:gd name="T53" fmla="*/ 53 h 276"/>
              <a:gd name="T54" fmla="*/ 105 w 127"/>
              <a:gd name="T55" fmla="*/ 56 h 276"/>
              <a:gd name="T56" fmla="*/ 105 w 127"/>
              <a:gd name="T57" fmla="*/ 60 h 276"/>
              <a:gd name="T58" fmla="*/ 103 w 127"/>
              <a:gd name="T59" fmla="*/ 60 h 276"/>
              <a:gd name="T60" fmla="*/ 100 w 127"/>
              <a:gd name="T61" fmla="*/ 62 h 276"/>
              <a:gd name="T62" fmla="*/ 100 w 127"/>
              <a:gd name="T63" fmla="*/ 82 h 276"/>
              <a:gd name="T64" fmla="*/ 85 w 127"/>
              <a:gd name="T65" fmla="*/ 89 h 276"/>
              <a:gd name="T66" fmla="*/ 85 w 127"/>
              <a:gd name="T67" fmla="*/ 93 h 276"/>
              <a:gd name="T68" fmla="*/ 85 w 127"/>
              <a:gd name="T69" fmla="*/ 100 h 276"/>
              <a:gd name="T70" fmla="*/ 85 w 127"/>
              <a:gd name="T71" fmla="*/ 102 h 276"/>
              <a:gd name="T72" fmla="*/ 83 w 127"/>
              <a:gd name="T73" fmla="*/ 105 h 276"/>
              <a:gd name="T74" fmla="*/ 80 w 127"/>
              <a:gd name="T75" fmla="*/ 109 h 276"/>
              <a:gd name="T76" fmla="*/ 78 w 127"/>
              <a:gd name="T77" fmla="*/ 109 h 276"/>
              <a:gd name="T78" fmla="*/ 78 w 127"/>
              <a:gd name="T79" fmla="*/ 134 h 276"/>
              <a:gd name="T80" fmla="*/ 78 w 127"/>
              <a:gd name="T81" fmla="*/ 138 h 276"/>
              <a:gd name="T82" fmla="*/ 80 w 127"/>
              <a:gd name="T83" fmla="*/ 143 h 276"/>
              <a:gd name="T84" fmla="*/ 80 w 127"/>
              <a:gd name="T85" fmla="*/ 145 h 276"/>
              <a:gd name="T86" fmla="*/ 87 w 127"/>
              <a:gd name="T87" fmla="*/ 149 h 276"/>
              <a:gd name="T88" fmla="*/ 91 w 127"/>
              <a:gd name="T89" fmla="*/ 154 h 276"/>
              <a:gd name="T90" fmla="*/ 91 w 127"/>
              <a:gd name="T91" fmla="*/ 167 h 276"/>
              <a:gd name="T92" fmla="*/ 127 w 127"/>
              <a:gd name="T93" fmla="*/ 187 h 276"/>
              <a:gd name="T94" fmla="*/ 127 w 127"/>
              <a:gd name="T95" fmla="*/ 198 h 276"/>
              <a:gd name="T96" fmla="*/ 109 w 127"/>
              <a:gd name="T97" fmla="*/ 208 h 276"/>
              <a:gd name="T98" fmla="*/ 94 w 127"/>
              <a:gd name="T99" fmla="*/ 219 h 276"/>
              <a:gd name="T100" fmla="*/ 94 w 127"/>
              <a:gd name="T101" fmla="*/ 221 h 276"/>
              <a:gd name="T102" fmla="*/ 96 w 127"/>
              <a:gd name="T103" fmla="*/ 228 h 276"/>
              <a:gd name="T104" fmla="*/ 94 w 127"/>
              <a:gd name="T105" fmla="*/ 230 h 276"/>
              <a:gd name="T106" fmla="*/ 94 w 127"/>
              <a:gd name="T107" fmla="*/ 232 h 276"/>
              <a:gd name="T108" fmla="*/ 91 w 127"/>
              <a:gd name="T109" fmla="*/ 234 h 276"/>
              <a:gd name="T110" fmla="*/ 78 w 127"/>
              <a:gd name="T111" fmla="*/ 245 h 276"/>
              <a:gd name="T112" fmla="*/ 76 w 127"/>
              <a:gd name="T113" fmla="*/ 245 h 276"/>
              <a:gd name="T114" fmla="*/ 71 w 127"/>
              <a:gd name="T115" fmla="*/ 250 h 276"/>
              <a:gd name="T116" fmla="*/ 69 w 127"/>
              <a:gd name="T117" fmla="*/ 250 h 276"/>
              <a:gd name="T118" fmla="*/ 69 w 127"/>
              <a:gd name="T119" fmla="*/ 252 h 276"/>
              <a:gd name="T120" fmla="*/ 69 w 127"/>
              <a:gd name="T121" fmla="*/ 276 h 2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27" h="276">
                <a:moveTo>
                  <a:pt x="69" y="276"/>
                </a:moveTo>
                <a:lnTo>
                  <a:pt x="56" y="270"/>
                </a:lnTo>
                <a:lnTo>
                  <a:pt x="53" y="245"/>
                </a:lnTo>
                <a:lnTo>
                  <a:pt x="47" y="241"/>
                </a:lnTo>
                <a:lnTo>
                  <a:pt x="44" y="192"/>
                </a:lnTo>
                <a:lnTo>
                  <a:pt x="35" y="185"/>
                </a:lnTo>
                <a:lnTo>
                  <a:pt x="33" y="185"/>
                </a:lnTo>
                <a:lnTo>
                  <a:pt x="22" y="176"/>
                </a:lnTo>
                <a:lnTo>
                  <a:pt x="22" y="156"/>
                </a:lnTo>
                <a:lnTo>
                  <a:pt x="0" y="145"/>
                </a:lnTo>
                <a:lnTo>
                  <a:pt x="0" y="125"/>
                </a:lnTo>
                <a:lnTo>
                  <a:pt x="13" y="116"/>
                </a:lnTo>
                <a:lnTo>
                  <a:pt x="13" y="107"/>
                </a:lnTo>
                <a:lnTo>
                  <a:pt x="27" y="100"/>
                </a:lnTo>
                <a:lnTo>
                  <a:pt x="29" y="98"/>
                </a:lnTo>
                <a:lnTo>
                  <a:pt x="44" y="91"/>
                </a:lnTo>
                <a:lnTo>
                  <a:pt x="44" y="67"/>
                </a:lnTo>
                <a:lnTo>
                  <a:pt x="62" y="53"/>
                </a:lnTo>
                <a:lnTo>
                  <a:pt x="62" y="15"/>
                </a:lnTo>
                <a:lnTo>
                  <a:pt x="87" y="0"/>
                </a:lnTo>
                <a:lnTo>
                  <a:pt x="116" y="20"/>
                </a:lnTo>
                <a:lnTo>
                  <a:pt x="116" y="31"/>
                </a:lnTo>
                <a:lnTo>
                  <a:pt x="116" y="36"/>
                </a:lnTo>
                <a:lnTo>
                  <a:pt x="109" y="40"/>
                </a:lnTo>
                <a:lnTo>
                  <a:pt x="107" y="42"/>
                </a:lnTo>
                <a:lnTo>
                  <a:pt x="105" y="45"/>
                </a:lnTo>
                <a:lnTo>
                  <a:pt x="107" y="53"/>
                </a:lnTo>
                <a:lnTo>
                  <a:pt x="105" y="56"/>
                </a:lnTo>
                <a:lnTo>
                  <a:pt x="105" y="60"/>
                </a:lnTo>
                <a:lnTo>
                  <a:pt x="103" y="60"/>
                </a:lnTo>
                <a:lnTo>
                  <a:pt x="100" y="62"/>
                </a:lnTo>
                <a:lnTo>
                  <a:pt x="100" y="82"/>
                </a:lnTo>
                <a:lnTo>
                  <a:pt x="85" y="89"/>
                </a:lnTo>
                <a:lnTo>
                  <a:pt x="85" y="93"/>
                </a:lnTo>
                <a:lnTo>
                  <a:pt x="85" y="100"/>
                </a:lnTo>
                <a:lnTo>
                  <a:pt x="85" y="102"/>
                </a:lnTo>
                <a:lnTo>
                  <a:pt x="83" y="105"/>
                </a:lnTo>
                <a:lnTo>
                  <a:pt x="80" y="109"/>
                </a:lnTo>
                <a:lnTo>
                  <a:pt x="78" y="109"/>
                </a:lnTo>
                <a:lnTo>
                  <a:pt x="78" y="134"/>
                </a:lnTo>
                <a:lnTo>
                  <a:pt x="78" y="138"/>
                </a:lnTo>
                <a:lnTo>
                  <a:pt x="80" y="143"/>
                </a:lnTo>
                <a:lnTo>
                  <a:pt x="80" y="145"/>
                </a:lnTo>
                <a:lnTo>
                  <a:pt x="87" y="149"/>
                </a:lnTo>
                <a:lnTo>
                  <a:pt x="91" y="154"/>
                </a:lnTo>
                <a:lnTo>
                  <a:pt x="91" y="167"/>
                </a:lnTo>
                <a:lnTo>
                  <a:pt x="127" y="187"/>
                </a:lnTo>
                <a:lnTo>
                  <a:pt x="127" y="198"/>
                </a:lnTo>
                <a:lnTo>
                  <a:pt x="109" y="208"/>
                </a:lnTo>
                <a:lnTo>
                  <a:pt x="94" y="219"/>
                </a:lnTo>
                <a:lnTo>
                  <a:pt x="94" y="221"/>
                </a:lnTo>
                <a:lnTo>
                  <a:pt x="96" y="228"/>
                </a:lnTo>
                <a:lnTo>
                  <a:pt x="94" y="230"/>
                </a:lnTo>
                <a:lnTo>
                  <a:pt x="94" y="232"/>
                </a:lnTo>
                <a:lnTo>
                  <a:pt x="91" y="234"/>
                </a:lnTo>
                <a:lnTo>
                  <a:pt x="78" y="245"/>
                </a:lnTo>
                <a:lnTo>
                  <a:pt x="76" y="245"/>
                </a:lnTo>
                <a:lnTo>
                  <a:pt x="71" y="250"/>
                </a:lnTo>
                <a:lnTo>
                  <a:pt x="69" y="250"/>
                </a:lnTo>
                <a:lnTo>
                  <a:pt x="69" y="252"/>
                </a:lnTo>
                <a:lnTo>
                  <a:pt x="69" y="276"/>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7" name="Extremadura">
            <a:extLst>
              <a:ext uri="{FF2B5EF4-FFF2-40B4-BE49-F238E27FC236}">
                <a16:creationId xmlns:a16="http://schemas.microsoft.com/office/drawing/2014/main" id="{00000000-0008-0000-1400-000011000000}"/>
              </a:ext>
            </a:extLst>
          </xdr:cNvPr>
          <xdr:cNvSpPr>
            <a:spLocks/>
          </xdr:cNvSpPr>
        </xdr:nvSpPr>
        <xdr:spPr bwMode="auto">
          <a:xfrm>
            <a:off x="2990850" y="3667125"/>
            <a:ext cx="1981200" cy="2238375"/>
          </a:xfrm>
          <a:custGeom>
            <a:avLst/>
            <a:gdLst>
              <a:gd name="T0" fmla="*/ 92 w 208"/>
              <a:gd name="T1" fmla="*/ 224 h 235"/>
              <a:gd name="T2" fmla="*/ 76 w 208"/>
              <a:gd name="T3" fmla="*/ 219 h 235"/>
              <a:gd name="T4" fmla="*/ 65 w 208"/>
              <a:gd name="T5" fmla="*/ 224 h 235"/>
              <a:gd name="T6" fmla="*/ 62 w 208"/>
              <a:gd name="T7" fmla="*/ 221 h 235"/>
              <a:gd name="T8" fmla="*/ 58 w 208"/>
              <a:gd name="T9" fmla="*/ 219 h 235"/>
              <a:gd name="T10" fmla="*/ 47 w 208"/>
              <a:gd name="T11" fmla="*/ 213 h 235"/>
              <a:gd name="T12" fmla="*/ 40 w 208"/>
              <a:gd name="T13" fmla="*/ 208 h 235"/>
              <a:gd name="T14" fmla="*/ 40 w 208"/>
              <a:gd name="T15" fmla="*/ 201 h 235"/>
              <a:gd name="T16" fmla="*/ 27 w 208"/>
              <a:gd name="T17" fmla="*/ 194 h 235"/>
              <a:gd name="T18" fmla="*/ 42 w 208"/>
              <a:gd name="T19" fmla="*/ 154 h 235"/>
              <a:gd name="T20" fmla="*/ 20 w 208"/>
              <a:gd name="T21" fmla="*/ 110 h 235"/>
              <a:gd name="T22" fmla="*/ 2 w 208"/>
              <a:gd name="T23" fmla="*/ 83 h 235"/>
              <a:gd name="T24" fmla="*/ 9 w 208"/>
              <a:gd name="T25" fmla="*/ 72 h 235"/>
              <a:gd name="T26" fmla="*/ 18 w 208"/>
              <a:gd name="T27" fmla="*/ 76 h 235"/>
              <a:gd name="T28" fmla="*/ 20 w 208"/>
              <a:gd name="T29" fmla="*/ 74 h 235"/>
              <a:gd name="T30" fmla="*/ 42 w 208"/>
              <a:gd name="T31" fmla="*/ 18 h 235"/>
              <a:gd name="T32" fmla="*/ 49 w 208"/>
              <a:gd name="T33" fmla="*/ 23 h 235"/>
              <a:gd name="T34" fmla="*/ 54 w 208"/>
              <a:gd name="T35" fmla="*/ 23 h 235"/>
              <a:gd name="T36" fmla="*/ 87 w 208"/>
              <a:gd name="T37" fmla="*/ 0 h 235"/>
              <a:gd name="T38" fmla="*/ 105 w 208"/>
              <a:gd name="T39" fmla="*/ 14 h 235"/>
              <a:gd name="T40" fmla="*/ 116 w 208"/>
              <a:gd name="T41" fmla="*/ 14 h 235"/>
              <a:gd name="T42" fmla="*/ 125 w 208"/>
              <a:gd name="T43" fmla="*/ 7 h 235"/>
              <a:gd name="T44" fmla="*/ 154 w 208"/>
              <a:gd name="T45" fmla="*/ 23 h 235"/>
              <a:gd name="T46" fmla="*/ 172 w 208"/>
              <a:gd name="T47" fmla="*/ 45 h 235"/>
              <a:gd name="T48" fmla="*/ 197 w 208"/>
              <a:gd name="T49" fmla="*/ 90 h 235"/>
              <a:gd name="T50" fmla="*/ 208 w 208"/>
              <a:gd name="T51" fmla="*/ 92 h 235"/>
              <a:gd name="T52" fmla="*/ 201 w 208"/>
              <a:gd name="T53" fmla="*/ 101 h 235"/>
              <a:gd name="T54" fmla="*/ 201 w 208"/>
              <a:gd name="T55" fmla="*/ 121 h 235"/>
              <a:gd name="T56" fmla="*/ 199 w 208"/>
              <a:gd name="T57" fmla="*/ 126 h 235"/>
              <a:gd name="T58" fmla="*/ 194 w 208"/>
              <a:gd name="T59" fmla="*/ 148 h 235"/>
              <a:gd name="T60" fmla="*/ 192 w 208"/>
              <a:gd name="T61" fmla="*/ 150 h 235"/>
              <a:gd name="T62" fmla="*/ 185 w 208"/>
              <a:gd name="T63" fmla="*/ 154 h 235"/>
              <a:gd name="T64" fmla="*/ 158 w 208"/>
              <a:gd name="T65" fmla="*/ 206 h 235"/>
              <a:gd name="T66" fmla="*/ 152 w 208"/>
              <a:gd name="T67" fmla="*/ 201 h 235"/>
              <a:gd name="T68" fmla="*/ 149 w 208"/>
              <a:gd name="T69" fmla="*/ 199 h 235"/>
              <a:gd name="T70" fmla="*/ 147 w 208"/>
              <a:gd name="T71" fmla="*/ 201 h 235"/>
              <a:gd name="T72" fmla="*/ 129 w 208"/>
              <a:gd name="T73" fmla="*/ 215 h 235"/>
              <a:gd name="T74" fmla="*/ 127 w 208"/>
              <a:gd name="T75" fmla="*/ 224 h 235"/>
              <a:gd name="T76" fmla="*/ 109 w 208"/>
              <a:gd name="T77" fmla="*/ 235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208" h="235">
                <a:moveTo>
                  <a:pt x="109" y="235"/>
                </a:moveTo>
                <a:lnTo>
                  <a:pt x="92" y="224"/>
                </a:lnTo>
                <a:lnTo>
                  <a:pt x="80" y="217"/>
                </a:lnTo>
                <a:lnTo>
                  <a:pt x="76" y="219"/>
                </a:lnTo>
                <a:lnTo>
                  <a:pt x="69" y="221"/>
                </a:lnTo>
                <a:lnTo>
                  <a:pt x="65" y="224"/>
                </a:lnTo>
                <a:lnTo>
                  <a:pt x="62" y="224"/>
                </a:lnTo>
                <a:lnTo>
                  <a:pt x="62" y="221"/>
                </a:lnTo>
                <a:lnTo>
                  <a:pt x="60" y="221"/>
                </a:lnTo>
                <a:lnTo>
                  <a:pt x="58" y="219"/>
                </a:lnTo>
                <a:lnTo>
                  <a:pt x="51" y="217"/>
                </a:lnTo>
                <a:lnTo>
                  <a:pt x="47" y="213"/>
                </a:lnTo>
                <a:lnTo>
                  <a:pt x="40" y="210"/>
                </a:lnTo>
                <a:lnTo>
                  <a:pt x="40" y="208"/>
                </a:lnTo>
                <a:lnTo>
                  <a:pt x="40" y="204"/>
                </a:lnTo>
                <a:lnTo>
                  <a:pt x="40" y="201"/>
                </a:lnTo>
                <a:lnTo>
                  <a:pt x="38" y="201"/>
                </a:lnTo>
                <a:lnTo>
                  <a:pt x="27" y="194"/>
                </a:lnTo>
                <a:lnTo>
                  <a:pt x="27" y="166"/>
                </a:lnTo>
                <a:lnTo>
                  <a:pt x="42" y="154"/>
                </a:lnTo>
                <a:lnTo>
                  <a:pt x="42" y="123"/>
                </a:lnTo>
                <a:lnTo>
                  <a:pt x="20" y="110"/>
                </a:lnTo>
                <a:lnTo>
                  <a:pt x="18" y="92"/>
                </a:lnTo>
                <a:lnTo>
                  <a:pt x="2" y="83"/>
                </a:lnTo>
                <a:lnTo>
                  <a:pt x="0" y="81"/>
                </a:lnTo>
                <a:lnTo>
                  <a:pt x="9" y="72"/>
                </a:lnTo>
                <a:lnTo>
                  <a:pt x="14" y="74"/>
                </a:lnTo>
                <a:lnTo>
                  <a:pt x="18" y="76"/>
                </a:lnTo>
                <a:lnTo>
                  <a:pt x="20" y="76"/>
                </a:lnTo>
                <a:lnTo>
                  <a:pt x="20" y="74"/>
                </a:lnTo>
                <a:lnTo>
                  <a:pt x="42" y="63"/>
                </a:lnTo>
                <a:lnTo>
                  <a:pt x="42" y="18"/>
                </a:lnTo>
                <a:lnTo>
                  <a:pt x="45" y="21"/>
                </a:lnTo>
                <a:lnTo>
                  <a:pt x="49" y="23"/>
                </a:lnTo>
                <a:lnTo>
                  <a:pt x="51" y="23"/>
                </a:lnTo>
                <a:lnTo>
                  <a:pt x="54" y="23"/>
                </a:lnTo>
                <a:lnTo>
                  <a:pt x="69" y="11"/>
                </a:lnTo>
                <a:lnTo>
                  <a:pt x="87" y="0"/>
                </a:lnTo>
                <a:lnTo>
                  <a:pt x="103" y="11"/>
                </a:lnTo>
                <a:lnTo>
                  <a:pt x="105" y="14"/>
                </a:lnTo>
                <a:lnTo>
                  <a:pt x="109" y="16"/>
                </a:lnTo>
                <a:lnTo>
                  <a:pt x="116" y="14"/>
                </a:lnTo>
                <a:lnTo>
                  <a:pt x="116" y="11"/>
                </a:lnTo>
                <a:lnTo>
                  <a:pt x="125" y="7"/>
                </a:lnTo>
                <a:lnTo>
                  <a:pt x="134" y="11"/>
                </a:lnTo>
                <a:lnTo>
                  <a:pt x="154" y="23"/>
                </a:lnTo>
                <a:lnTo>
                  <a:pt x="154" y="54"/>
                </a:lnTo>
                <a:lnTo>
                  <a:pt x="172" y="45"/>
                </a:lnTo>
                <a:lnTo>
                  <a:pt x="172" y="72"/>
                </a:lnTo>
                <a:lnTo>
                  <a:pt x="197" y="90"/>
                </a:lnTo>
                <a:lnTo>
                  <a:pt x="208" y="83"/>
                </a:lnTo>
                <a:lnTo>
                  <a:pt x="208" y="92"/>
                </a:lnTo>
                <a:lnTo>
                  <a:pt x="201" y="99"/>
                </a:lnTo>
                <a:lnTo>
                  <a:pt x="201" y="101"/>
                </a:lnTo>
                <a:lnTo>
                  <a:pt x="201" y="119"/>
                </a:lnTo>
                <a:lnTo>
                  <a:pt x="201" y="121"/>
                </a:lnTo>
                <a:lnTo>
                  <a:pt x="199" y="123"/>
                </a:lnTo>
                <a:lnTo>
                  <a:pt x="199" y="126"/>
                </a:lnTo>
                <a:lnTo>
                  <a:pt x="194" y="130"/>
                </a:lnTo>
                <a:lnTo>
                  <a:pt x="194" y="148"/>
                </a:lnTo>
                <a:lnTo>
                  <a:pt x="192" y="148"/>
                </a:lnTo>
                <a:lnTo>
                  <a:pt x="192" y="150"/>
                </a:lnTo>
                <a:lnTo>
                  <a:pt x="185" y="152"/>
                </a:lnTo>
                <a:lnTo>
                  <a:pt x="185" y="154"/>
                </a:lnTo>
                <a:lnTo>
                  <a:pt x="158" y="170"/>
                </a:lnTo>
                <a:lnTo>
                  <a:pt x="158" y="206"/>
                </a:lnTo>
                <a:lnTo>
                  <a:pt x="152" y="210"/>
                </a:lnTo>
                <a:lnTo>
                  <a:pt x="152" y="201"/>
                </a:lnTo>
                <a:lnTo>
                  <a:pt x="152" y="199"/>
                </a:lnTo>
                <a:lnTo>
                  <a:pt x="149" y="199"/>
                </a:lnTo>
                <a:lnTo>
                  <a:pt x="149" y="201"/>
                </a:lnTo>
                <a:lnTo>
                  <a:pt x="147" y="201"/>
                </a:lnTo>
                <a:lnTo>
                  <a:pt x="147" y="204"/>
                </a:lnTo>
                <a:lnTo>
                  <a:pt x="129" y="215"/>
                </a:lnTo>
                <a:lnTo>
                  <a:pt x="129" y="221"/>
                </a:lnTo>
                <a:lnTo>
                  <a:pt x="127" y="224"/>
                </a:lnTo>
                <a:lnTo>
                  <a:pt x="125" y="224"/>
                </a:lnTo>
                <a:lnTo>
                  <a:pt x="109" y="235"/>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8" name="Madrid">
            <a:extLst>
              <a:ext uri="{FF2B5EF4-FFF2-40B4-BE49-F238E27FC236}">
                <a16:creationId xmlns:a16="http://schemas.microsoft.com/office/drawing/2014/main" id="{00000000-0008-0000-1400-000012000000}"/>
              </a:ext>
            </a:extLst>
          </xdr:cNvPr>
          <xdr:cNvSpPr>
            <a:spLocks/>
          </xdr:cNvSpPr>
        </xdr:nvSpPr>
        <xdr:spPr bwMode="auto">
          <a:xfrm>
            <a:off x="5029200" y="2781300"/>
            <a:ext cx="1066800" cy="1057275"/>
          </a:xfrm>
          <a:custGeom>
            <a:avLst/>
            <a:gdLst>
              <a:gd name="T0" fmla="*/ 63 w 112"/>
              <a:gd name="T1" fmla="*/ 111 h 111"/>
              <a:gd name="T2" fmla="*/ 61 w 112"/>
              <a:gd name="T3" fmla="*/ 111 h 111"/>
              <a:gd name="T4" fmla="*/ 58 w 112"/>
              <a:gd name="T5" fmla="*/ 111 h 111"/>
              <a:gd name="T6" fmla="*/ 54 w 112"/>
              <a:gd name="T7" fmla="*/ 107 h 111"/>
              <a:gd name="T8" fmla="*/ 50 w 112"/>
              <a:gd name="T9" fmla="*/ 107 h 111"/>
              <a:gd name="T10" fmla="*/ 50 w 112"/>
              <a:gd name="T11" fmla="*/ 104 h 111"/>
              <a:gd name="T12" fmla="*/ 47 w 112"/>
              <a:gd name="T13" fmla="*/ 104 h 111"/>
              <a:gd name="T14" fmla="*/ 54 w 112"/>
              <a:gd name="T15" fmla="*/ 100 h 111"/>
              <a:gd name="T16" fmla="*/ 38 w 112"/>
              <a:gd name="T17" fmla="*/ 91 h 111"/>
              <a:gd name="T18" fmla="*/ 38 w 112"/>
              <a:gd name="T19" fmla="*/ 89 h 111"/>
              <a:gd name="T20" fmla="*/ 36 w 112"/>
              <a:gd name="T21" fmla="*/ 89 h 111"/>
              <a:gd name="T22" fmla="*/ 29 w 112"/>
              <a:gd name="T23" fmla="*/ 84 h 111"/>
              <a:gd name="T24" fmla="*/ 20 w 112"/>
              <a:gd name="T25" fmla="*/ 89 h 111"/>
              <a:gd name="T26" fmla="*/ 20 w 112"/>
              <a:gd name="T27" fmla="*/ 91 h 111"/>
              <a:gd name="T28" fmla="*/ 9 w 112"/>
              <a:gd name="T29" fmla="*/ 96 h 111"/>
              <a:gd name="T30" fmla="*/ 0 w 112"/>
              <a:gd name="T31" fmla="*/ 91 h 111"/>
              <a:gd name="T32" fmla="*/ 3 w 112"/>
              <a:gd name="T33" fmla="*/ 89 h 111"/>
              <a:gd name="T34" fmla="*/ 14 w 112"/>
              <a:gd name="T35" fmla="*/ 82 h 111"/>
              <a:gd name="T36" fmla="*/ 16 w 112"/>
              <a:gd name="T37" fmla="*/ 82 h 111"/>
              <a:gd name="T38" fmla="*/ 20 w 112"/>
              <a:gd name="T39" fmla="*/ 80 h 111"/>
              <a:gd name="T40" fmla="*/ 20 w 112"/>
              <a:gd name="T41" fmla="*/ 60 h 111"/>
              <a:gd name="T42" fmla="*/ 23 w 112"/>
              <a:gd name="T43" fmla="*/ 58 h 111"/>
              <a:gd name="T44" fmla="*/ 36 w 112"/>
              <a:gd name="T45" fmla="*/ 49 h 111"/>
              <a:gd name="T46" fmla="*/ 36 w 112"/>
              <a:gd name="T47" fmla="*/ 33 h 111"/>
              <a:gd name="T48" fmla="*/ 61 w 112"/>
              <a:gd name="T49" fmla="*/ 17 h 111"/>
              <a:gd name="T50" fmla="*/ 61 w 112"/>
              <a:gd name="T51" fmla="*/ 4 h 111"/>
              <a:gd name="T52" fmla="*/ 70 w 112"/>
              <a:gd name="T53" fmla="*/ 0 h 111"/>
              <a:gd name="T54" fmla="*/ 70 w 112"/>
              <a:gd name="T55" fmla="*/ 42 h 111"/>
              <a:gd name="T56" fmla="*/ 98 w 112"/>
              <a:gd name="T57" fmla="*/ 58 h 111"/>
              <a:gd name="T58" fmla="*/ 98 w 112"/>
              <a:gd name="T59" fmla="*/ 73 h 111"/>
              <a:gd name="T60" fmla="*/ 112 w 112"/>
              <a:gd name="T61" fmla="*/ 82 h 111"/>
              <a:gd name="T62" fmla="*/ 103 w 112"/>
              <a:gd name="T63" fmla="*/ 89 h 111"/>
              <a:gd name="T64" fmla="*/ 101 w 112"/>
              <a:gd name="T65" fmla="*/ 89 h 111"/>
              <a:gd name="T66" fmla="*/ 101 w 112"/>
              <a:gd name="T67" fmla="*/ 91 h 111"/>
              <a:gd name="T68" fmla="*/ 76 w 112"/>
              <a:gd name="T69" fmla="*/ 104 h 111"/>
              <a:gd name="T70" fmla="*/ 74 w 112"/>
              <a:gd name="T71" fmla="*/ 107 h 111"/>
              <a:gd name="T72" fmla="*/ 72 w 112"/>
              <a:gd name="T73" fmla="*/ 107 h 111"/>
              <a:gd name="T74" fmla="*/ 67 w 112"/>
              <a:gd name="T75" fmla="*/ 111 h 111"/>
              <a:gd name="T76" fmla="*/ 65 w 112"/>
              <a:gd name="T77" fmla="*/ 111 h 111"/>
              <a:gd name="T78" fmla="*/ 63 w 112"/>
              <a:gd name="T79" fmla="*/ 111 h 11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112" h="111">
                <a:moveTo>
                  <a:pt x="63" y="111"/>
                </a:moveTo>
                <a:lnTo>
                  <a:pt x="61" y="111"/>
                </a:lnTo>
                <a:lnTo>
                  <a:pt x="58" y="111"/>
                </a:lnTo>
                <a:lnTo>
                  <a:pt x="54" y="107"/>
                </a:lnTo>
                <a:lnTo>
                  <a:pt x="50" y="107"/>
                </a:lnTo>
                <a:lnTo>
                  <a:pt x="50" y="104"/>
                </a:lnTo>
                <a:lnTo>
                  <a:pt x="47" y="104"/>
                </a:lnTo>
                <a:lnTo>
                  <a:pt x="54" y="100"/>
                </a:lnTo>
                <a:lnTo>
                  <a:pt x="38" y="91"/>
                </a:lnTo>
                <a:lnTo>
                  <a:pt x="38" y="89"/>
                </a:lnTo>
                <a:lnTo>
                  <a:pt x="36" y="89"/>
                </a:lnTo>
                <a:lnTo>
                  <a:pt x="29" y="84"/>
                </a:lnTo>
                <a:lnTo>
                  <a:pt x="20" y="89"/>
                </a:lnTo>
                <a:lnTo>
                  <a:pt x="20" y="91"/>
                </a:lnTo>
                <a:lnTo>
                  <a:pt x="9" y="96"/>
                </a:lnTo>
                <a:lnTo>
                  <a:pt x="0" y="91"/>
                </a:lnTo>
                <a:lnTo>
                  <a:pt x="3" y="89"/>
                </a:lnTo>
                <a:lnTo>
                  <a:pt x="14" y="82"/>
                </a:lnTo>
                <a:lnTo>
                  <a:pt x="16" y="82"/>
                </a:lnTo>
                <a:lnTo>
                  <a:pt x="20" y="80"/>
                </a:lnTo>
                <a:lnTo>
                  <a:pt x="20" y="60"/>
                </a:lnTo>
                <a:lnTo>
                  <a:pt x="23" y="58"/>
                </a:lnTo>
                <a:lnTo>
                  <a:pt x="36" y="49"/>
                </a:lnTo>
                <a:lnTo>
                  <a:pt x="36" y="33"/>
                </a:lnTo>
                <a:lnTo>
                  <a:pt x="61" y="17"/>
                </a:lnTo>
                <a:lnTo>
                  <a:pt x="61" y="4"/>
                </a:lnTo>
                <a:lnTo>
                  <a:pt x="70" y="0"/>
                </a:lnTo>
                <a:lnTo>
                  <a:pt x="70" y="42"/>
                </a:lnTo>
                <a:lnTo>
                  <a:pt x="98" y="58"/>
                </a:lnTo>
                <a:lnTo>
                  <a:pt x="98" y="73"/>
                </a:lnTo>
                <a:lnTo>
                  <a:pt x="112" y="82"/>
                </a:lnTo>
                <a:lnTo>
                  <a:pt x="103" y="89"/>
                </a:lnTo>
                <a:lnTo>
                  <a:pt x="101" y="89"/>
                </a:lnTo>
                <a:lnTo>
                  <a:pt x="101" y="91"/>
                </a:lnTo>
                <a:lnTo>
                  <a:pt x="76" y="104"/>
                </a:lnTo>
                <a:lnTo>
                  <a:pt x="74" y="107"/>
                </a:lnTo>
                <a:lnTo>
                  <a:pt x="72" y="107"/>
                </a:lnTo>
                <a:lnTo>
                  <a:pt x="67" y="111"/>
                </a:lnTo>
                <a:lnTo>
                  <a:pt x="65" y="111"/>
                </a:lnTo>
                <a:lnTo>
                  <a:pt x="63" y="111"/>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grpSp>
        <xdr:nvGrpSpPr>
          <xdr:cNvPr id="19" name="Baleares">
            <a:extLst>
              <a:ext uri="{FF2B5EF4-FFF2-40B4-BE49-F238E27FC236}">
                <a16:creationId xmlns:a16="http://schemas.microsoft.com/office/drawing/2014/main" id="{00000000-0008-0000-1400-000013000000}"/>
              </a:ext>
            </a:extLst>
          </xdr:cNvPr>
          <xdr:cNvGrpSpPr/>
        </xdr:nvGrpSpPr>
        <xdr:grpSpPr>
          <a:xfrm>
            <a:off x="9477375" y="2800350"/>
            <a:ext cx="1590675" cy="1571625"/>
            <a:chOff x="9477375" y="2800350"/>
            <a:chExt cx="1590675" cy="1571625"/>
          </a:xfrm>
        </xdr:grpSpPr>
        <xdr:sp macro="" textlink="">
          <xdr:nvSpPr>
            <xdr:cNvPr id="30" name="Forma libre 21">
              <a:extLst>
                <a:ext uri="{FF2B5EF4-FFF2-40B4-BE49-F238E27FC236}">
                  <a16:creationId xmlns:a16="http://schemas.microsoft.com/office/drawing/2014/main" id="{00000000-0008-0000-1400-00001E000000}"/>
                </a:ext>
              </a:extLst>
            </xdr:cNvPr>
            <xdr:cNvSpPr>
              <a:spLocks/>
            </xdr:cNvSpPr>
          </xdr:nvSpPr>
          <xdr:spPr bwMode="auto">
            <a:xfrm>
              <a:off x="10706100" y="2800350"/>
              <a:ext cx="361950" cy="190500"/>
            </a:xfrm>
            <a:custGeom>
              <a:avLst/>
              <a:gdLst>
                <a:gd name="T0" fmla="*/ 32 w 38"/>
                <a:gd name="T1" fmla="*/ 20 h 20"/>
                <a:gd name="T2" fmla="*/ 18 w 38"/>
                <a:gd name="T3" fmla="*/ 11 h 20"/>
                <a:gd name="T4" fmla="*/ 18 w 38"/>
                <a:gd name="T5" fmla="*/ 9 h 20"/>
                <a:gd name="T6" fmla="*/ 16 w 38"/>
                <a:gd name="T7" fmla="*/ 6 h 20"/>
                <a:gd name="T8" fmla="*/ 12 w 38"/>
                <a:gd name="T9" fmla="*/ 9 h 20"/>
                <a:gd name="T10" fmla="*/ 7 w 38"/>
                <a:gd name="T11" fmla="*/ 13 h 20"/>
                <a:gd name="T12" fmla="*/ 3 w 38"/>
                <a:gd name="T13" fmla="*/ 11 h 20"/>
                <a:gd name="T14" fmla="*/ 3 w 38"/>
                <a:gd name="T15" fmla="*/ 9 h 20"/>
                <a:gd name="T16" fmla="*/ 0 w 38"/>
                <a:gd name="T17" fmla="*/ 9 h 20"/>
                <a:gd name="T18" fmla="*/ 0 w 38"/>
                <a:gd name="T19" fmla="*/ 6 h 20"/>
                <a:gd name="T20" fmla="*/ 14 w 38"/>
                <a:gd name="T21" fmla="*/ 0 h 20"/>
                <a:gd name="T22" fmla="*/ 38 w 38"/>
                <a:gd name="T23" fmla="*/ 15 h 20"/>
                <a:gd name="T24" fmla="*/ 32 w 38"/>
                <a:gd name="T25" fmla="*/ 20 h 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8" h="20">
                  <a:moveTo>
                    <a:pt x="32" y="20"/>
                  </a:moveTo>
                  <a:lnTo>
                    <a:pt x="18" y="11"/>
                  </a:lnTo>
                  <a:lnTo>
                    <a:pt x="18" y="9"/>
                  </a:lnTo>
                  <a:lnTo>
                    <a:pt x="16" y="6"/>
                  </a:lnTo>
                  <a:lnTo>
                    <a:pt x="12" y="9"/>
                  </a:lnTo>
                  <a:lnTo>
                    <a:pt x="7" y="13"/>
                  </a:lnTo>
                  <a:lnTo>
                    <a:pt x="3" y="11"/>
                  </a:lnTo>
                  <a:lnTo>
                    <a:pt x="3" y="9"/>
                  </a:lnTo>
                  <a:lnTo>
                    <a:pt x="0" y="9"/>
                  </a:lnTo>
                  <a:lnTo>
                    <a:pt x="0" y="6"/>
                  </a:lnTo>
                  <a:lnTo>
                    <a:pt x="14" y="0"/>
                  </a:lnTo>
                  <a:lnTo>
                    <a:pt x="38" y="15"/>
                  </a:lnTo>
                  <a:lnTo>
                    <a:pt x="32" y="20"/>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31" name="Forma libre 22">
              <a:extLst>
                <a:ext uri="{FF2B5EF4-FFF2-40B4-BE49-F238E27FC236}">
                  <a16:creationId xmlns:a16="http://schemas.microsoft.com/office/drawing/2014/main" id="{00000000-0008-0000-1400-00001F000000}"/>
                </a:ext>
              </a:extLst>
            </xdr:cNvPr>
            <xdr:cNvSpPr>
              <a:spLocks/>
            </xdr:cNvSpPr>
          </xdr:nvSpPr>
          <xdr:spPr bwMode="auto">
            <a:xfrm>
              <a:off x="10010775" y="3038475"/>
              <a:ext cx="676275" cy="542925"/>
            </a:xfrm>
            <a:custGeom>
              <a:avLst/>
              <a:gdLst>
                <a:gd name="T0" fmla="*/ 49 w 71"/>
                <a:gd name="T1" fmla="*/ 57 h 57"/>
                <a:gd name="T2" fmla="*/ 44 w 71"/>
                <a:gd name="T3" fmla="*/ 55 h 57"/>
                <a:gd name="T4" fmla="*/ 42 w 71"/>
                <a:gd name="T5" fmla="*/ 55 h 57"/>
                <a:gd name="T6" fmla="*/ 37 w 71"/>
                <a:gd name="T7" fmla="*/ 51 h 57"/>
                <a:gd name="T8" fmla="*/ 31 w 71"/>
                <a:gd name="T9" fmla="*/ 55 h 57"/>
                <a:gd name="T10" fmla="*/ 29 w 71"/>
                <a:gd name="T11" fmla="*/ 55 h 57"/>
                <a:gd name="T12" fmla="*/ 26 w 71"/>
                <a:gd name="T13" fmla="*/ 55 h 57"/>
                <a:gd name="T14" fmla="*/ 26 w 71"/>
                <a:gd name="T15" fmla="*/ 53 h 57"/>
                <a:gd name="T16" fmla="*/ 26 w 71"/>
                <a:gd name="T17" fmla="*/ 51 h 57"/>
                <a:gd name="T18" fmla="*/ 29 w 71"/>
                <a:gd name="T19" fmla="*/ 51 h 57"/>
                <a:gd name="T20" fmla="*/ 11 w 71"/>
                <a:gd name="T21" fmla="*/ 42 h 57"/>
                <a:gd name="T22" fmla="*/ 6 w 71"/>
                <a:gd name="T23" fmla="*/ 46 h 57"/>
                <a:gd name="T24" fmla="*/ 0 w 71"/>
                <a:gd name="T25" fmla="*/ 42 h 57"/>
                <a:gd name="T26" fmla="*/ 0 w 71"/>
                <a:gd name="T27" fmla="*/ 37 h 57"/>
                <a:gd name="T28" fmla="*/ 6 w 71"/>
                <a:gd name="T29" fmla="*/ 33 h 57"/>
                <a:gd name="T30" fmla="*/ 9 w 71"/>
                <a:gd name="T31" fmla="*/ 31 h 57"/>
                <a:gd name="T32" fmla="*/ 9 w 71"/>
                <a:gd name="T33" fmla="*/ 22 h 57"/>
                <a:gd name="T34" fmla="*/ 31 w 71"/>
                <a:gd name="T35" fmla="*/ 9 h 57"/>
                <a:gd name="T36" fmla="*/ 46 w 71"/>
                <a:gd name="T37" fmla="*/ 0 h 57"/>
                <a:gd name="T38" fmla="*/ 46 w 71"/>
                <a:gd name="T39" fmla="*/ 22 h 57"/>
                <a:gd name="T40" fmla="*/ 64 w 71"/>
                <a:gd name="T41" fmla="*/ 13 h 57"/>
                <a:gd name="T42" fmla="*/ 71 w 71"/>
                <a:gd name="T43" fmla="*/ 17 h 57"/>
                <a:gd name="T44" fmla="*/ 71 w 71"/>
                <a:gd name="T45" fmla="*/ 22 h 57"/>
                <a:gd name="T46" fmla="*/ 69 w 71"/>
                <a:gd name="T47" fmla="*/ 26 h 57"/>
                <a:gd name="T48" fmla="*/ 67 w 71"/>
                <a:gd name="T49" fmla="*/ 31 h 57"/>
                <a:gd name="T50" fmla="*/ 67 w 71"/>
                <a:gd name="T51" fmla="*/ 33 h 57"/>
                <a:gd name="T52" fmla="*/ 64 w 71"/>
                <a:gd name="T53" fmla="*/ 33 h 57"/>
                <a:gd name="T54" fmla="*/ 64 w 71"/>
                <a:gd name="T55" fmla="*/ 49 h 57"/>
                <a:gd name="T56" fmla="*/ 56 w 71"/>
                <a:gd name="T57" fmla="*/ 55 h 57"/>
                <a:gd name="T58" fmla="*/ 53 w 71"/>
                <a:gd name="T59" fmla="*/ 55 h 57"/>
                <a:gd name="T60" fmla="*/ 49 w 71"/>
                <a:gd name="T61" fmla="*/ 57 h 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71" h="57">
                  <a:moveTo>
                    <a:pt x="49" y="57"/>
                  </a:moveTo>
                  <a:lnTo>
                    <a:pt x="44" y="55"/>
                  </a:lnTo>
                  <a:lnTo>
                    <a:pt x="42" y="55"/>
                  </a:lnTo>
                  <a:lnTo>
                    <a:pt x="37" y="51"/>
                  </a:lnTo>
                  <a:lnTo>
                    <a:pt x="31" y="55"/>
                  </a:lnTo>
                  <a:lnTo>
                    <a:pt x="29" y="55"/>
                  </a:lnTo>
                  <a:lnTo>
                    <a:pt x="26" y="55"/>
                  </a:lnTo>
                  <a:lnTo>
                    <a:pt x="26" y="53"/>
                  </a:lnTo>
                  <a:lnTo>
                    <a:pt x="26" y="51"/>
                  </a:lnTo>
                  <a:lnTo>
                    <a:pt x="29" y="51"/>
                  </a:lnTo>
                  <a:lnTo>
                    <a:pt x="11" y="42"/>
                  </a:lnTo>
                  <a:lnTo>
                    <a:pt x="6" y="46"/>
                  </a:lnTo>
                  <a:lnTo>
                    <a:pt x="0" y="42"/>
                  </a:lnTo>
                  <a:lnTo>
                    <a:pt x="0" y="37"/>
                  </a:lnTo>
                  <a:lnTo>
                    <a:pt x="6" y="33"/>
                  </a:lnTo>
                  <a:lnTo>
                    <a:pt x="9" y="31"/>
                  </a:lnTo>
                  <a:lnTo>
                    <a:pt x="9" y="22"/>
                  </a:lnTo>
                  <a:lnTo>
                    <a:pt x="31" y="9"/>
                  </a:lnTo>
                  <a:lnTo>
                    <a:pt x="46" y="0"/>
                  </a:lnTo>
                  <a:lnTo>
                    <a:pt x="46" y="22"/>
                  </a:lnTo>
                  <a:lnTo>
                    <a:pt x="64" y="13"/>
                  </a:lnTo>
                  <a:lnTo>
                    <a:pt x="71" y="17"/>
                  </a:lnTo>
                  <a:lnTo>
                    <a:pt x="71" y="22"/>
                  </a:lnTo>
                  <a:lnTo>
                    <a:pt x="69" y="26"/>
                  </a:lnTo>
                  <a:lnTo>
                    <a:pt x="67" y="31"/>
                  </a:lnTo>
                  <a:lnTo>
                    <a:pt x="67" y="33"/>
                  </a:lnTo>
                  <a:lnTo>
                    <a:pt x="64" y="33"/>
                  </a:lnTo>
                  <a:lnTo>
                    <a:pt x="64" y="49"/>
                  </a:lnTo>
                  <a:lnTo>
                    <a:pt x="56" y="55"/>
                  </a:lnTo>
                  <a:lnTo>
                    <a:pt x="53" y="55"/>
                  </a:lnTo>
                  <a:lnTo>
                    <a:pt x="49" y="57"/>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32" name="Forma libre 23">
              <a:extLst>
                <a:ext uri="{FF2B5EF4-FFF2-40B4-BE49-F238E27FC236}">
                  <a16:creationId xmlns:a16="http://schemas.microsoft.com/office/drawing/2014/main" id="{00000000-0008-0000-1400-000020000000}"/>
                </a:ext>
              </a:extLst>
            </xdr:cNvPr>
            <xdr:cNvSpPr>
              <a:spLocks/>
            </xdr:cNvSpPr>
          </xdr:nvSpPr>
          <xdr:spPr bwMode="auto">
            <a:xfrm>
              <a:off x="9477375" y="3990975"/>
              <a:ext cx="190500" cy="257175"/>
            </a:xfrm>
            <a:custGeom>
              <a:avLst/>
              <a:gdLst>
                <a:gd name="T0" fmla="*/ 4 w 20"/>
                <a:gd name="T1" fmla="*/ 27 h 27"/>
                <a:gd name="T2" fmla="*/ 2 w 20"/>
                <a:gd name="T3" fmla="*/ 27 h 27"/>
                <a:gd name="T4" fmla="*/ 0 w 20"/>
                <a:gd name="T5" fmla="*/ 24 h 27"/>
                <a:gd name="T6" fmla="*/ 0 w 20"/>
                <a:gd name="T7" fmla="*/ 13 h 27"/>
                <a:gd name="T8" fmla="*/ 20 w 20"/>
                <a:gd name="T9" fmla="*/ 0 h 27"/>
                <a:gd name="T10" fmla="*/ 20 w 20"/>
                <a:gd name="T11" fmla="*/ 7 h 27"/>
                <a:gd name="T12" fmla="*/ 11 w 20"/>
                <a:gd name="T13" fmla="*/ 13 h 27"/>
                <a:gd name="T14" fmla="*/ 11 w 20"/>
                <a:gd name="T15" fmla="*/ 22 h 27"/>
                <a:gd name="T16" fmla="*/ 9 w 20"/>
                <a:gd name="T17" fmla="*/ 24 h 27"/>
                <a:gd name="T18" fmla="*/ 6 w 20"/>
                <a:gd name="T19" fmla="*/ 24 h 27"/>
                <a:gd name="T20" fmla="*/ 4 w 20"/>
                <a:gd name="T21" fmla="*/ 27 h 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20" h="27">
                  <a:moveTo>
                    <a:pt x="4" y="27"/>
                  </a:moveTo>
                  <a:lnTo>
                    <a:pt x="2" y="27"/>
                  </a:lnTo>
                  <a:lnTo>
                    <a:pt x="0" y="24"/>
                  </a:lnTo>
                  <a:lnTo>
                    <a:pt x="0" y="13"/>
                  </a:lnTo>
                  <a:lnTo>
                    <a:pt x="20" y="0"/>
                  </a:lnTo>
                  <a:lnTo>
                    <a:pt x="20" y="7"/>
                  </a:lnTo>
                  <a:lnTo>
                    <a:pt x="11" y="13"/>
                  </a:lnTo>
                  <a:lnTo>
                    <a:pt x="11" y="22"/>
                  </a:lnTo>
                  <a:lnTo>
                    <a:pt x="9" y="24"/>
                  </a:lnTo>
                  <a:lnTo>
                    <a:pt x="6" y="24"/>
                  </a:lnTo>
                  <a:lnTo>
                    <a:pt x="4" y="27"/>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33" name="Forma libre 24">
              <a:extLst>
                <a:ext uri="{FF2B5EF4-FFF2-40B4-BE49-F238E27FC236}">
                  <a16:creationId xmlns:a16="http://schemas.microsoft.com/office/drawing/2014/main" id="{00000000-0008-0000-1400-000021000000}"/>
                </a:ext>
              </a:extLst>
            </xdr:cNvPr>
            <xdr:cNvSpPr>
              <a:spLocks/>
            </xdr:cNvSpPr>
          </xdr:nvSpPr>
          <xdr:spPr bwMode="auto">
            <a:xfrm>
              <a:off x="9648825" y="4333875"/>
              <a:ext cx="38100" cy="38100"/>
            </a:xfrm>
            <a:custGeom>
              <a:avLst/>
              <a:gdLst>
                <a:gd name="T0" fmla="*/ 0 w 4"/>
                <a:gd name="T1" fmla="*/ 4 h 4"/>
                <a:gd name="T2" fmla="*/ 0 w 4"/>
                <a:gd name="T3" fmla="*/ 0 h 4"/>
                <a:gd name="T4" fmla="*/ 2 w 4"/>
                <a:gd name="T5" fmla="*/ 0 h 4"/>
                <a:gd name="T6" fmla="*/ 4 w 4"/>
                <a:gd name="T7" fmla="*/ 2 h 4"/>
                <a:gd name="T8" fmla="*/ 0 w 4"/>
                <a:gd name="T9" fmla="*/ 4 h 4"/>
              </a:gdLst>
              <a:ahLst/>
              <a:cxnLst>
                <a:cxn ang="0">
                  <a:pos x="T0" y="T1"/>
                </a:cxn>
                <a:cxn ang="0">
                  <a:pos x="T2" y="T3"/>
                </a:cxn>
                <a:cxn ang="0">
                  <a:pos x="T4" y="T5"/>
                </a:cxn>
                <a:cxn ang="0">
                  <a:pos x="T6" y="T7"/>
                </a:cxn>
                <a:cxn ang="0">
                  <a:pos x="T8" y="T9"/>
                </a:cxn>
              </a:cxnLst>
              <a:rect l="0" t="0" r="r" b="b"/>
              <a:pathLst>
                <a:path w="4" h="4">
                  <a:moveTo>
                    <a:pt x="0" y="4"/>
                  </a:moveTo>
                  <a:lnTo>
                    <a:pt x="0" y="0"/>
                  </a:lnTo>
                  <a:lnTo>
                    <a:pt x="2" y="0"/>
                  </a:lnTo>
                  <a:lnTo>
                    <a:pt x="4" y="2"/>
                  </a:lnTo>
                  <a:lnTo>
                    <a:pt x="0" y="4"/>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grpSp>
      <xdr:grpSp>
        <xdr:nvGrpSpPr>
          <xdr:cNvPr id="20" name="Canarias">
            <a:extLst>
              <a:ext uri="{FF2B5EF4-FFF2-40B4-BE49-F238E27FC236}">
                <a16:creationId xmlns:a16="http://schemas.microsoft.com/office/drawing/2014/main" id="{00000000-0008-0000-1400-000014000000}"/>
              </a:ext>
            </a:extLst>
          </xdr:cNvPr>
          <xdr:cNvGrpSpPr/>
        </xdr:nvGrpSpPr>
        <xdr:grpSpPr>
          <a:xfrm>
            <a:off x="762000" y="7515225"/>
            <a:ext cx="2552700" cy="1085850"/>
            <a:chOff x="762000" y="7515225"/>
            <a:chExt cx="2552700" cy="1085850"/>
          </a:xfrm>
        </xdr:grpSpPr>
        <xdr:sp macro="" textlink="">
          <xdr:nvSpPr>
            <xdr:cNvPr id="23" name="Forma libre 19">
              <a:extLst>
                <a:ext uri="{FF2B5EF4-FFF2-40B4-BE49-F238E27FC236}">
                  <a16:creationId xmlns:a16="http://schemas.microsoft.com/office/drawing/2014/main" id="{00000000-0008-0000-1400-000017000000}"/>
                </a:ext>
              </a:extLst>
            </xdr:cNvPr>
            <xdr:cNvSpPr>
              <a:spLocks/>
            </xdr:cNvSpPr>
          </xdr:nvSpPr>
          <xdr:spPr bwMode="auto">
            <a:xfrm>
              <a:off x="2057400" y="8239125"/>
              <a:ext cx="361950" cy="361950"/>
            </a:xfrm>
            <a:custGeom>
              <a:avLst/>
              <a:gdLst>
                <a:gd name="T0" fmla="*/ 16 w 38"/>
                <a:gd name="T1" fmla="*/ 38 h 38"/>
                <a:gd name="T2" fmla="*/ 0 w 38"/>
                <a:gd name="T3" fmla="*/ 29 h 38"/>
                <a:gd name="T4" fmla="*/ 0 w 38"/>
                <a:gd name="T5" fmla="*/ 23 h 38"/>
                <a:gd name="T6" fmla="*/ 4 w 38"/>
                <a:gd name="T7" fmla="*/ 18 h 38"/>
                <a:gd name="T8" fmla="*/ 4 w 38"/>
                <a:gd name="T9" fmla="*/ 7 h 38"/>
                <a:gd name="T10" fmla="*/ 13 w 38"/>
                <a:gd name="T11" fmla="*/ 0 h 38"/>
                <a:gd name="T12" fmla="*/ 16 w 38"/>
                <a:gd name="T13" fmla="*/ 0 h 38"/>
                <a:gd name="T14" fmla="*/ 22 w 38"/>
                <a:gd name="T15" fmla="*/ 3 h 38"/>
                <a:gd name="T16" fmla="*/ 24 w 38"/>
                <a:gd name="T17" fmla="*/ 3 h 38"/>
                <a:gd name="T18" fmla="*/ 27 w 38"/>
                <a:gd name="T19" fmla="*/ 3 h 38"/>
                <a:gd name="T20" fmla="*/ 27 w 38"/>
                <a:gd name="T21" fmla="*/ 0 h 38"/>
                <a:gd name="T22" fmla="*/ 29 w 38"/>
                <a:gd name="T23" fmla="*/ 0 h 38"/>
                <a:gd name="T24" fmla="*/ 31 w 38"/>
                <a:gd name="T25" fmla="*/ 0 h 38"/>
                <a:gd name="T26" fmla="*/ 33 w 38"/>
                <a:gd name="T27" fmla="*/ 3 h 38"/>
                <a:gd name="T28" fmla="*/ 31 w 38"/>
                <a:gd name="T29" fmla="*/ 7 h 38"/>
                <a:gd name="T30" fmla="*/ 38 w 38"/>
                <a:gd name="T31" fmla="*/ 14 h 38"/>
                <a:gd name="T32" fmla="*/ 31 w 38"/>
                <a:gd name="T33" fmla="*/ 18 h 38"/>
                <a:gd name="T34" fmla="*/ 31 w 38"/>
                <a:gd name="T35" fmla="*/ 20 h 38"/>
                <a:gd name="T36" fmla="*/ 29 w 38"/>
                <a:gd name="T37" fmla="*/ 29 h 38"/>
                <a:gd name="T38" fmla="*/ 16 w 38"/>
                <a:gd name="T39" fmla="*/ 38 h 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38" h="38">
                  <a:moveTo>
                    <a:pt x="16" y="38"/>
                  </a:moveTo>
                  <a:lnTo>
                    <a:pt x="0" y="29"/>
                  </a:lnTo>
                  <a:lnTo>
                    <a:pt x="0" y="23"/>
                  </a:lnTo>
                  <a:lnTo>
                    <a:pt x="4" y="18"/>
                  </a:lnTo>
                  <a:lnTo>
                    <a:pt x="4" y="7"/>
                  </a:lnTo>
                  <a:lnTo>
                    <a:pt x="13" y="0"/>
                  </a:lnTo>
                  <a:lnTo>
                    <a:pt x="16" y="0"/>
                  </a:lnTo>
                  <a:lnTo>
                    <a:pt x="22" y="3"/>
                  </a:lnTo>
                  <a:lnTo>
                    <a:pt x="24" y="3"/>
                  </a:lnTo>
                  <a:lnTo>
                    <a:pt x="27" y="3"/>
                  </a:lnTo>
                  <a:lnTo>
                    <a:pt x="27" y="0"/>
                  </a:lnTo>
                  <a:lnTo>
                    <a:pt x="29" y="0"/>
                  </a:lnTo>
                  <a:lnTo>
                    <a:pt x="31" y="0"/>
                  </a:lnTo>
                  <a:lnTo>
                    <a:pt x="33" y="3"/>
                  </a:lnTo>
                  <a:lnTo>
                    <a:pt x="31" y="7"/>
                  </a:lnTo>
                  <a:lnTo>
                    <a:pt x="38" y="14"/>
                  </a:lnTo>
                  <a:lnTo>
                    <a:pt x="31" y="18"/>
                  </a:lnTo>
                  <a:lnTo>
                    <a:pt x="31" y="20"/>
                  </a:lnTo>
                  <a:lnTo>
                    <a:pt x="29" y="29"/>
                  </a:lnTo>
                  <a:lnTo>
                    <a:pt x="16" y="38"/>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24" name="Forma libre 25">
              <a:extLst>
                <a:ext uri="{FF2B5EF4-FFF2-40B4-BE49-F238E27FC236}">
                  <a16:creationId xmlns:a16="http://schemas.microsoft.com/office/drawing/2014/main" id="{00000000-0008-0000-1400-000018000000}"/>
                </a:ext>
              </a:extLst>
            </xdr:cNvPr>
            <xdr:cNvSpPr>
              <a:spLocks/>
            </xdr:cNvSpPr>
          </xdr:nvSpPr>
          <xdr:spPr bwMode="auto">
            <a:xfrm>
              <a:off x="847725" y="7515225"/>
              <a:ext cx="104775" cy="276225"/>
            </a:xfrm>
            <a:custGeom>
              <a:avLst/>
              <a:gdLst>
                <a:gd name="T0" fmla="*/ 11 w 11"/>
                <a:gd name="T1" fmla="*/ 29 h 29"/>
                <a:gd name="T2" fmla="*/ 6 w 11"/>
                <a:gd name="T3" fmla="*/ 27 h 29"/>
                <a:gd name="T4" fmla="*/ 6 w 11"/>
                <a:gd name="T5" fmla="*/ 18 h 29"/>
                <a:gd name="T6" fmla="*/ 4 w 11"/>
                <a:gd name="T7" fmla="*/ 16 h 29"/>
                <a:gd name="T8" fmla="*/ 0 w 11"/>
                <a:gd name="T9" fmla="*/ 14 h 29"/>
                <a:gd name="T10" fmla="*/ 0 w 11"/>
                <a:gd name="T11" fmla="*/ 12 h 29"/>
                <a:gd name="T12" fmla="*/ 0 w 11"/>
                <a:gd name="T13" fmla="*/ 7 h 29"/>
                <a:gd name="T14" fmla="*/ 0 w 11"/>
                <a:gd name="T15" fmla="*/ 5 h 29"/>
                <a:gd name="T16" fmla="*/ 6 w 11"/>
                <a:gd name="T17" fmla="*/ 0 h 29"/>
                <a:gd name="T18" fmla="*/ 11 w 11"/>
                <a:gd name="T19" fmla="*/ 3 h 29"/>
                <a:gd name="T20" fmla="*/ 11 w 11"/>
                <a:gd name="T21" fmla="*/ 29 h 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1" h="29">
                  <a:moveTo>
                    <a:pt x="11" y="29"/>
                  </a:moveTo>
                  <a:lnTo>
                    <a:pt x="6" y="27"/>
                  </a:lnTo>
                  <a:lnTo>
                    <a:pt x="6" y="18"/>
                  </a:lnTo>
                  <a:lnTo>
                    <a:pt x="4" y="16"/>
                  </a:lnTo>
                  <a:lnTo>
                    <a:pt x="0" y="14"/>
                  </a:lnTo>
                  <a:lnTo>
                    <a:pt x="0" y="12"/>
                  </a:lnTo>
                  <a:lnTo>
                    <a:pt x="0" y="7"/>
                  </a:lnTo>
                  <a:lnTo>
                    <a:pt x="0" y="5"/>
                  </a:lnTo>
                  <a:lnTo>
                    <a:pt x="6" y="0"/>
                  </a:lnTo>
                  <a:lnTo>
                    <a:pt x="11" y="3"/>
                  </a:lnTo>
                  <a:lnTo>
                    <a:pt x="11" y="2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25" name="Forma libre 26">
              <a:extLst>
                <a:ext uri="{FF2B5EF4-FFF2-40B4-BE49-F238E27FC236}">
                  <a16:creationId xmlns:a16="http://schemas.microsoft.com/office/drawing/2014/main" id="{00000000-0008-0000-1400-000019000000}"/>
                </a:ext>
              </a:extLst>
            </xdr:cNvPr>
            <xdr:cNvSpPr>
              <a:spLocks/>
            </xdr:cNvSpPr>
          </xdr:nvSpPr>
          <xdr:spPr bwMode="auto">
            <a:xfrm>
              <a:off x="3124200" y="7562850"/>
              <a:ext cx="190500" cy="228600"/>
            </a:xfrm>
            <a:custGeom>
              <a:avLst/>
              <a:gdLst>
                <a:gd name="T0" fmla="*/ 2 w 20"/>
                <a:gd name="T1" fmla="*/ 24 h 24"/>
                <a:gd name="T2" fmla="*/ 0 w 20"/>
                <a:gd name="T3" fmla="*/ 22 h 24"/>
                <a:gd name="T4" fmla="*/ 2 w 20"/>
                <a:gd name="T5" fmla="*/ 18 h 24"/>
                <a:gd name="T6" fmla="*/ 2 w 20"/>
                <a:gd name="T7" fmla="*/ 13 h 24"/>
                <a:gd name="T8" fmla="*/ 20 w 20"/>
                <a:gd name="T9" fmla="*/ 2 h 24"/>
                <a:gd name="T10" fmla="*/ 20 w 20"/>
                <a:gd name="T11" fmla="*/ 0 h 24"/>
                <a:gd name="T12" fmla="*/ 20 w 20"/>
                <a:gd name="T13" fmla="*/ 11 h 24"/>
                <a:gd name="T14" fmla="*/ 13 w 20"/>
                <a:gd name="T15" fmla="*/ 18 h 24"/>
                <a:gd name="T16" fmla="*/ 11 w 20"/>
                <a:gd name="T17" fmla="*/ 18 h 24"/>
                <a:gd name="T18" fmla="*/ 6 w 20"/>
                <a:gd name="T19" fmla="*/ 22 h 24"/>
                <a:gd name="T20" fmla="*/ 4 w 20"/>
                <a:gd name="T21" fmla="*/ 22 h 24"/>
                <a:gd name="T22" fmla="*/ 2 w 20"/>
                <a:gd name="T23" fmla="*/ 22 h 24"/>
                <a:gd name="T24" fmla="*/ 2 w 20"/>
                <a:gd name="T25" fmla="*/ 24 h 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0" h="24">
                  <a:moveTo>
                    <a:pt x="2" y="24"/>
                  </a:moveTo>
                  <a:lnTo>
                    <a:pt x="0" y="22"/>
                  </a:lnTo>
                  <a:lnTo>
                    <a:pt x="2" y="18"/>
                  </a:lnTo>
                  <a:lnTo>
                    <a:pt x="2" y="13"/>
                  </a:lnTo>
                  <a:lnTo>
                    <a:pt x="20" y="2"/>
                  </a:lnTo>
                  <a:lnTo>
                    <a:pt x="20" y="0"/>
                  </a:lnTo>
                  <a:lnTo>
                    <a:pt x="20" y="11"/>
                  </a:lnTo>
                  <a:lnTo>
                    <a:pt x="13" y="18"/>
                  </a:lnTo>
                  <a:lnTo>
                    <a:pt x="11" y="18"/>
                  </a:lnTo>
                  <a:lnTo>
                    <a:pt x="6" y="22"/>
                  </a:lnTo>
                  <a:lnTo>
                    <a:pt x="4" y="22"/>
                  </a:lnTo>
                  <a:lnTo>
                    <a:pt x="2" y="22"/>
                  </a:lnTo>
                  <a:lnTo>
                    <a:pt x="2" y="24"/>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26" name="Forma libre 27">
              <a:extLst>
                <a:ext uri="{FF2B5EF4-FFF2-40B4-BE49-F238E27FC236}">
                  <a16:creationId xmlns:a16="http://schemas.microsoft.com/office/drawing/2014/main" id="{00000000-0008-0000-1400-00001A000000}"/>
                </a:ext>
              </a:extLst>
            </xdr:cNvPr>
            <xdr:cNvSpPr>
              <a:spLocks/>
            </xdr:cNvSpPr>
          </xdr:nvSpPr>
          <xdr:spPr bwMode="auto">
            <a:xfrm>
              <a:off x="1457325" y="7734300"/>
              <a:ext cx="533400" cy="400050"/>
            </a:xfrm>
            <a:custGeom>
              <a:avLst/>
              <a:gdLst>
                <a:gd name="T0" fmla="*/ 20 w 56"/>
                <a:gd name="T1" fmla="*/ 42 h 42"/>
                <a:gd name="T2" fmla="*/ 11 w 56"/>
                <a:gd name="T3" fmla="*/ 35 h 42"/>
                <a:gd name="T4" fmla="*/ 11 w 56"/>
                <a:gd name="T5" fmla="*/ 24 h 42"/>
                <a:gd name="T6" fmla="*/ 0 w 56"/>
                <a:gd name="T7" fmla="*/ 18 h 42"/>
                <a:gd name="T8" fmla="*/ 5 w 56"/>
                <a:gd name="T9" fmla="*/ 15 h 42"/>
                <a:gd name="T10" fmla="*/ 9 w 56"/>
                <a:gd name="T11" fmla="*/ 18 h 42"/>
                <a:gd name="T12" fmla="*/ 20 w 56"/>
                <a:gd name="T13" fmla="*/ 9 h 42"/>
                <a:gd name="T14" fmla="*/ 27 w 56"/>
                <a:gd name="T15" fmla="*/ 13 h 42"/>
                <a:gd name="T16" fmla="*/ 38 w 56"/>
                <a:gd name="T17" fmla="*/ 6 h 42"/>
                <a:gd name="T18" fmla="*/ 49 w 56"/>
                <a:gd name="T19" fmla="*/ 0 h 42"/>
                <a:gd name="T20" fmla="*/ 56 w 56"/>
                <a:gd name="T21" fmla="*/ 4 h 42"/>
                <a:gd name="T22" fmla="*/ 54 w 56"/>
                <a:gd name="T23" fmla="*/ 6 h 42"/>
                <a:gd name="T24" fmla="*/ 52 w 56"/>
                <a:gd name="T25" fmla="*/ 6 h 42"/>
                <a:gd name="T26" fmla="*/ 34 w 56"/>
                <a:gd name="T27" fmla="*/ 20 h 42"/>
                <a:gd name="T28" fmla="*/ 32 w 56"/>
                <a:gd name="T29" fmla="*/ 33 h 42"/>
                <a:gd name="T30" fmla="*/ 20 w 56"/>
                <a:gd name="T31" fmla="*/ 42 h 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56" h="42">
                  <a:moveTo>
                    <a:pt x="20" y="42"/>
                  </a:moveTo>
                  <a:lnTo>
                    <a:pt x="11" y="35"/>
                  </a:lnTo>
                  <a:lnTo>
                    <a:pt x="11" y="24"/>
                  </a:lnTo>
                  <a:lnTo>
                    <a:pt x="0" y="18"/>
                  </a:lnTo>
                  <a:lnTo>
                    <a:pt x="5" y="15"/>
                  </a:lnTo>
                  <a:lnTo>
                    <a:pt x="9" y="18"/>
                  </a:lnTo>
                  <a:lnTo>
                    <a:pt x="20" y="9"/>
                  </a:lnTo>
                  <a:lnTo>
                    <a:pt x="27" y="13"/>
                  </a:lnTo>
                  <a:lnTo>
                    <a:pt x="38" y="6"/>
                  </a:lnTo>
                  <a:lnTo>
                    <a:pt x="49" y="0"/>
                  </a:lnTo>
                  <a:lnTo>
                    <a:pt x="56" y="4"/>
                  </a:lnTo>
                  <a:lnTo>
                    <a:pt x="54" y="6"/>
                  </a:lnTo>
                  <a:lnTo>
                    <a:pt x="52" y="6"/>
                  </a:lnTo>
                  <a:lnTo>
                    <a:pt x="34" y="20"/>
                  </a:lnTo>
                  <a:lnTo>
                    <a:pt x="32" y="33"/>
                  </a:lnTo>
                  <a:lnTo>
                    <a:pt x="20" y="42"/>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27" name="Forma libre 28">
              <a:extLst>
                <a:ext uri="{FF2B5EF4-FFF2-40B4-BE49-F238E27FC236}">
                  <a16:creationId xmlns:a16="http://schemas.microsoft.com/office/drawing/2014/main" id="{00000000-0008-0000-1400-00001B000000}"/>
                </a:ext>
              </a:extLst>
            </xdr:cNvPr>
            <xdr:cNvSpPr>
              <a:spLocks/>
            </xdr:cNvSpPr>
          </xdr:nvSpPr>
          <xdr:spPr bwMode="auto">
            <a:xfrm>
              <a:off x="2733675" y="8010525"/>
              <a:ext cx="304800" cy="485775"/>
            </a:xfrm>
            <a:custGeom>
              <a:avLst/>
              <a:gdLst>
                <a:gd name="T0" fmla="*/ 2 w 32"/>
                <a:gd name="T1" fmla="*/ 51 h 51"/>
                <a:gd name="T2" fmla="*/ 0 w 32"/>
                <a:gd name="T3" fmla="*/ 49 h 51"/>
                <a:gd name="T4" fmla="*/ 0 w 32"/>
                <a:gd name="T5" fmla="*/ 47 h 51"/>
                <a:gd name="T6" fmla="*/ 5 w 32"/>
                <a:gd name="T7" fmla="*/ 44 h 51"/>
                <a:gd name="T8" fmla="*/ 13 w 32"/>
                <a:gd name="T9" fmla="*/ 36 h 51"/>
                <a:gd name="T10" fmla="*/ 13 w 32"/>
                <a:gd name="T11" fmla="*/ 27 h 51"/>
                <a:gd name="T12" fmla="*/ 16 w 32"/>
                <a:gd name="T13" fmla="*/ 24 h 51"/>
                <a:gd name="T14" fmla="*/ 25 w 32"/>
                <a:gd name="T15" fmla="*/ 17 h 51"/>
                <a:gd name="T16" fmla="*/ 25 w 32"/>
                <a:gd name="T17" fmla="*/ 4 h 51"/>
                <a:gd name="T18" fmla="*/ 32 w 32"/>
                <a:gd name="T19" fmla="*/ 0 h 51"/>
                <a:gd name="T20" fmla="*/ 32 w 32"/>
                <a:gd name="T21" fmla="*/ 31 h 51"/>
                <a:gd name="T22" fmla="*/ 16 w 32"/>
                <a:gd name="T23" fmla="*/ 42 h 51"/>
                <a:gd name="T24" fmla="*/ 9 w 32"/>
                <a:gd name="T25" fmla="*/ 47 h 51"/>
                <a:gd name="T26" fmla="*/ 2 w 32"/>
                <a:gd name="T27" fmla="*/ 51 h 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2" h="51">
                  <a:moveTo>
                    <a:pt x="2" y="51"/>
                  </a:moveTo>
                  <a:lnTo>
                    <a:pt x="0" y="49"/>
                  </a:lnTo>
                  <a:lnTo>
                    <a:pt x="0" y="47"/>
                  </a:lnTo>
                  <a:lnTo>
                    <a:pt x="5" y="44"/>
                  </a:lnTo>
                  <a:lnTo>
                    <a:pt x="13" y="36"/>
                  </a:lnTo>
                  <a:lnTo>
                    <a:pt x="13" y="27"/>
                  </a:lnTo>
                  <a:lnTo>
                    <a:pt x="16" y="24"/>
                  </a:lnTo>
                  <a:lnTo>
                    <a:pt x="25" y="17"/>
                  </a:lnTo>
                  <a:lnTo>
                    <a:pt x="25" y="4"/>
                  </a:lnTo>
                  <a:lnTo>
                    <a:pt x="32" y="0"/>
                  </a:lnTo>
                  <a:lnTo>
                    <a:pt x="32" y="31"/>
                  </a:lnTo>
                  <a:lnTo>
                    <a:pt x="16" y="42"/>
                  </a:lnTo>
                  <a:lnTo>
                    <a:pt x="9" y="47"/>
                  </a:lnTo>
                  <a:lnTo>
                    <a:pt x="2" y="51"/>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28" name="Forma libre 29">
              <a:extLst>
                <a:ext uri="{FF2B5EF4-FFF2-40B4-BE49-F238E27FC236}">
                  <a16:creationId xmlns:a16="http://schemas.microsoft.com/office/drawing/2014/main" id="{00000000-0008-0000-1400-00001C000000}"/>
                </a:ext>
              </a:extLst>
            </xdr:cNvPr>
            <xdr:cNvSpPr>
              <a:spLocks/>
            </xdr:cNvSpPr>
          </xdr:nvSpPr>
          <xdr:spPr bwMode="auto">
            <a:xfrm>
              <a:off x="1228725" y="8029575"/>
              <a:ext cx="76200" cy="85725"/>
            </a:xfrm>
            <a:custGeom>
              <a:avLst/>
              <a:gdLst>
                <a:gd name="T0" fmla="*/ 2 w 8"/>
                <a:gd name="T1" fmla="*/ 9 h 9"/>
                <a:gd name="T2" fmla="*/ 0 w 8"/>
                <a:gd name="T3" fmla="*/ 9 h 9"/>
                <a:gd name="T4" fmla="*/ 0 w 8"/>
                <a:gd name="T5" fmla="*/ 0 h 9"/>
                <a:gd name="T6" fmla="*/ 8 w 8"/>
                <a:gd name="T7" fmla="*/ 7 h 9"/>
                <a:gd name="T8" fmla="*/ 2 w 8"/>
                <a:gd name="T9" fmla="*/ 9 h 9"/>
              </a:gdLst>
              <a:ahLst/>
              <a:cxnLst>
                <a:cxn ang="0">
                  <a:pos x="T0" y="T1"/>
                </a:cxn>
                <a:cxn ang="0">
                  <a:pos x="T2" y="T3"/>
                </a:cxn>
                <a:cxn ang="0">
                  <a:pos x="T4" y="T5"/>
                </a:cxn>
                <a:cxn ang="0">
                  <a:pos x="T6" y="T7"/>
                </a:cxn>
                <a:cxn ang="0">
                  <a:pos x="T8" y="T9"/>
                </a:cxn>
              </a:cxnLst>
              <a:rect l="0" t="0" r="r" b="b"/>
              <a:pathLst>
                <a:path w="8" h="9">
                  <a:moveTo>
                    <a:pt x="2" y="9"/>
                  </a:moveTo>
                  <a:lnTo>
                    <a:pt x="0" y="9"/>
                  </a:lnTo>
                  <a:lnTo>
                    <a:pt x="0" y="0"/>
                  </a:lnTo>
                  <a:lnTo>
                    <a:pt x="8" y="7"/>
                  </a:lnTo>
                  <a:lnTo>
                    <a:pt x="2" y="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29" name="Forma libre 30">
              <a:extLst>
                <a:ext uri="{FF2B5EF4-FFF2-40B4-BE49-F238E27FC236}">
                  <a16:creationId xmlns:a16="http://schemas.microsoft.com/office/drawing/2014/main" id="{00000000-0008-0000-1400-00001D000000}"/>
                </a:ext>
              </a:extLst>
            </xdr:cNvPr>
            <xdr:cNvSpPr>
              <a:spLocks/>
            </xdr:cNvSpPr>
          </xdr:nvSpPr>
          <xdr:spPr bwMode="auto">
            <a:xfrm>
              <a:off x="762000" y="8324850"/>
              <a:ext cx="142875" cy="133350"/>
            </a:xfrm>
            <a:custGeom>
              <a:avLst/>
              <a:gdLst>
                <a:gd name="T0" fmla="*/ 9 w 15"/>
                <a:gd name="T1" fmla="*/ 14 h 14"/>
                <a:gd name="T2" fmla="*/ 6 w 15"/>
                <a:gd name="T3" fmla="*/ 11 h 14"/>
                <a:gd name="T4" fmla="*/ 4 w 15"/>
                <a:gd name="T5" fmla="*/ 9 h 14"/>
                <a:gd name="T6" fmla="*/ 2 w 15"/>
                <a:gd name="T7" fmla="*/ 9 h 14"/>
                <a:gd name="T8" fmla="*/ 0 w 15"/>
                <a:gd name="T9" fmla="*/ 7 h 14"/>
                <a:gd name="T10" fmla="*/ 0 w 15"/>
                <a:gd name="T11" fmla="*/ 5 h 14"/>
                <a:gd name="T12" fmla="*/ 4 w 15"/>
                <a:gd name="T13" fmla="*/ 7 h 14"/>
                <a:gd name="T14" fmla="*/ 13 w 15"/>
                <a:gd name="T15" fmla="*/ 0 h 14"/>
                <a:gd name="T16" fmla="*/ 15 w 15"/>
                <a:gd name="T17" fmla="*/ 3 h 14"/>
                <a:gd name="T18" fmla="*/ 9 w 15"/>
                <a:gd name="T19" fmla="*/ 5 h 14"/>
                <a:gd name="T20" fmla="*/ 9 w 15"/>
                <a:gd name="T21" fmla="*/ 7 h 14"/>
                <a:gd name="T22" fmla="*/ 13 w 15"/>
                <a:gd name="T23" fmla="*/ 9 h 14"/>
                <a:gd name="T24" fmla="*/ 13 w 15"/>
                <a:gd name="T25" fmla="*/ 11 h 14"/>
                <a:gd name="T26" fmla="*/ 9 w 15"/>
                <a:gd name="T27" fmla="*/ 14 h 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5" h="14">
                  <a:moveTo>
                    <a:pt x="9" y="14"/>
                  </a:moveTo>
                  <a:lnTo>
                    <a:pt x="6" y="11"/>
                  </a:lnTo>
                  <a:lnTo>
                    <a:pt x="4" y="9"/>
                  </a:lnTo>
                  <a:lnTo>
                    <a:pt x="2" y="9"/>
                  </a:lnTo>
                  <a:lnTo>
                    <a:pt x="0" y="7"/>
                  </a:lnTo>
                  <a:lnTo>
                    <a:pt x="0" y="5"/>
                  </a:lnTo>
                  <a:lnTo>
                    <a:pt x="4" y="7"/>
                  </a:lnTo>
                  <a:lnTo>
                    <a:pt x="13" y="0"/>
                  </a:lnTo>
                  <a:lnTo>
                    <a:pt x="15" y="3"/>
                  </a:lnTo>
                  <a:lnTo>
                    <a:pt x="9" y="5"/>
                  </a:lnTo>
                  <a:lnTo>
                    <a:pt x="9" y="7"/>
                  </a:lnTo>
                  <a:lnTo>
                    <a:pt x="13" y="9"/>
                  </a:lnTo>
                  <a:lnTo>
                    <a:pt x="13" y="11"/>
                  </a:lnTo>
                  <a:lnTo>
                    <a:pt x="9" y="14"/>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grpSp>
      <xdr:sp macro="" textlink="">
        <xdr:nvSpPr>
          <xdr:cNvPr id="21" name="Ceuta">
            <a:extLst>
              <a:ext uri="{FF2B5EF4-FFF2-40B4-BE49-F238E27FC236}">
                <a16:creationId xmlns:a16="http://schemas.microsoft.com/office/drawing/2014/main" id="{00000000-0008-0000-1400-000015000000}"/>
              </a:ext>
            </a:extLst>
          </xdr:cNvPr>
          <xdr:cNvSpPr>
            <a:spLocks noChangeAspect="1"/>
          </xdr:cNvSpPr>
        </xdr:nvSpPr>
        <xdr:spPr bwMode="auto">
          <a:xfrm>
            <a:off x="4667250" y="7877176"/>
            <a:ext cx="174000" cy="216000"/>
          </a:xfrm>
          <a:custGeom>
            <a:avLst/>
            <a:gdLst>
              <a:gd name="T0" fmla="*/ 29 w 29"/>
              <a:gd name="T1" fmla="*/ 36 h 36"/>
              <a:gd name="T2" fmla="*/ 23 w 29"/>
              <a:gd name="T3" fmla="*/ 23 h 36"/>
              <a:gd name="T4" fmla="*/ 18 w 29"/>
              <a:gd name="T5" fmla="*/ 27 h 36"/>
              <a:gd name="T6" fmla="*/ 0 w 29"/>
              <a:gd name="T7" fmla="*/ 16 h 36"/>
              <a:gd name="T8" fmla="*/ 29 w 29"/>
              <a:gd name="T9" fmla="*/ 0 h 36"/>
              <a:gd name="T10" fmla="*/ 29 w 29"/>
              <a:gd name="T11" fmla="*/ 36 h 36"/>
            </a:gdLst>
            <a:ahLst/>
            <a:cxnLst>
              <a:cxn ang="0">
                <a:pos x="T0" y="T1"/>
              </a:cxn>
              <a:cxn ang="0">
                <a:pos x="T2" y="T3"/>
              </a:cxn>
              <a:cxn ang="0">
                <a:pos x="T4" y="T5"/>
              </a:cxn>
              <a:cxn ang="0">
                <a:pos x="T6" y="T7"/>
              </a:cxn>
              <a:cxn ang="0">
                <a:pos x="T8" y="T9"/>
              </a:cxn>
              <a:cxn ang="0">
                <a:pos x="T10" y="T11"/>
              </a:cxn>
            </a:cxnLst>
            <a:rect l="0" t="0" r="r" b="b"/>
            <a:pathLst>
              <a:path w="29" h="36">
                <a:moveTo>
                  <a:pt x="29" y="36"/>
                </a:moveTo>
                <a:lnTo>
                  <a:pt x="23" y="23"/>
                </a:lnTo>
                <a:lnTo>
                  <a:pt x="18" y="27"/>
                </a:lnTo>
                <a:lnTo>
                  <a:pt x="0" y="16"/>
                </a:lnTo>
                <a:lnTo>
                  <a:pt x="29" y="0"/>
                </a:lnTo>
                <a:lnTo>
                  <a:pt x="29" y="36"/>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22" name="Melilla">
            <a:extLst>
              <a:ext uri="{FF2B5EF4-FFF2-40B4-BE49-F238E27FC236}">
                <a16:creationId xmlns:a16="http://schemas.microsoft.com/office/drawing/2014/main" id="{00000000-0008-0000-1400-000016000000}"/>
              </a:ext>
            </a:extLst>
          </xdr:cNvPr>
          <xdr:cNvSpPr>
            <a:spLocks noChangeAspect="1"/>
          </xdr:cNvSpPr>
        </xdr:nvSpPr>
        <xdr:spPr bwMode="auto">
          <a:xfrm>
            <a:off x="6029325" y="8162926"/>
            <a:ext cx="186023" cy="198025"/>
          </a:xfrm>
          <a:custGeom>
            <a:avLst/>
            <a:gdLst>
              <a:gd name="T0" fmla="*/ 9 w 31"/>
              <a:gd name="T1" fmla="*/ 0 h 33"/>
              <a:gd name="T2" fmla="*/ 29 w 31"/>
              <a:gd name="T3" fmla="*/ 20 h 33"/>
              <a:gd name="T4" fmla="*/ 31 w 31"/>
              <a:gd name="T5" fmla="*/ 20 h 33"/>
              <a:gd name="T6" fmla="*/ 16 w 31"/>
              <a:gd name="T7" fmla="*/ 33 h 33"/>
              <a:gd name="T8" fmla="*/ 16 w 31"/>
              <a:gd name="T9" fmla="*/ 20 h 33"/>
              <a:gd name="T10" fmla="*/ 0 w 31"/>
              <a:gd name="T11" fmla="*/ 4 h 33"/>
              <a:gd name="T12" fmla="*/ 9 w 31"/>
              <a:gd name="T13" fmla="*/ 0 h 33"/>
            </a:gdLst>
            <a:ahLst/>
            <a:cxnLst>
              <a:cxn ang="0">
                <a:pos x="T0" y="T1"/>
              </a:cxn>
              <a:cxn ang="0">
                <a:pos x="T2" y="T3"/>
              </a:cxn>
              <a:cxn ang="0">
                <a:pos x="T4" y="T5"/>
              </a:cxn>
              <a:cxn ang="0">
                <a:pos x="T6" y="T7"/>
              </a:cxn>
              <a:cxn ang="0">
                <a:pos x="T8" y="T9"/>
              </a:cxn>
              <a:cxn ang="0">
                <a:pos x="T10" y="T11"/>
              </a:cxn>
              <a:cxn ang="0">
                <a:pos x="T12" y="T13"/>
              </a:cxn>
            </a:cxnLst>
            <a:rect l="0" t="0" r="r" b="b"/>
            <a:pathLst>
              <a:path w="31" h="33">
                <a:moveTo>
                  <a:pt x="9" y="0"/>
                </a:moveTo>
                <a:lnTo>
                  <a:pt x="29" y="20"/>
                </a:lnTo>
                <a:lnTo>
                  <a:pt x="31" y="20"/>
                </a:lnTo>
                <a:lnTo>
                  <a:pt x="16" y="33"/>
                </a:lnTo>
                <a:lnTo>
                  <a:pt x="16" y="20"/>
                </a:lnTo>
                <a:lnTo>
                  <a:pt x="0" y="4"/>
                </a:lnTo>
                <a:lnTo>
                  <a:pt x="9" y="0"/>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txBody>
          <a:bodyPr/>
          <a:lstStyle/>
          <a:p>
            <a:r>
              <a:rPr lang="es-ES"/>
              <a:t> </a:t>
            </a:r>
          </a:p>
        </xdr:txBody>
      </xdr:sp>
    </xdr:grpSp>
    <xdr:clientData/>
  </xdr:twoCellAnchor>
  <xdr:oneCellAnchor>
    <xdr:from>
      <xdr:col>3</xdr:col>
      <xdr:colOff>32523</xdr:colOff>
      <xdr:row>15</xdr:row>
      <xdr:rowOff>6854</xdr:rowOff>
    </xdr:from>
    <xdr:ext cx="278782" cy="134973"/>
    <xdr:sp macro="" textlink="$P$5">
      <xdr:nvSpPr>
        <xdr:cNvPr id="34" name="33 CuadroTexto">
          <a:extLst>
            <a:ext uri="{FF2B5EF4-FFF2-40B4-BE49-F238E27FC236}">
              <a16:creationId xmlns:a16="http://schemas.microsoft.com/office/drawing/2014/main" id="{00000000-0008-0000-1400-000022000000}"/>
            </a:ext>
          </a:extLst>
        </xdr:cNvPr>
        <xdr:cNvSpPr txBox="1"/>
      </xdr:nvSpPr>
      <xdr:spPr>
        <a:xfrm>
          <a:off x="1756548" y="3312029"/>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554237D3-40AC-49DD-B7D1-07E393BF306C}" type="TxLink">
            <a:rPr lang="en-US" sz="900" b="0" i="0" u="none" strike="noStrike">
              <a:solidFill>
                <a:srgbClr val="000000"/>
              </a:solidFill>
              <a:latin typeface="Gill Sans MT"/>
              <a:cs typeface="Calibri"/>
            </a:rPr>
            <a:pPr algn="ctr"/>
            <a:t>16,3%</a:t>
          </a:fld>
          <a:endParaRPr lang="es-ES" sz="700">
            <a:latin typeface="Trebuchet MS" panose="020B0603020202020204" pitchFamily="34" charset="0"/>
          </a:endParaRPr>
        </a:p>
      </xdr:txBody>
    </xdr:sp>
    <xdr:clientData/>
  </xdr:oneCellAnchor>
  <xdr:oneCellAnchor>
    <xdr:from>
      <xdr:col>4</xdr:col>
      <xdr:colOff>59471</xdr:colOff>
      <xdr:row>7</xdr:row>
      <xdr:rowOff>117437</xdr:rowOff>
    </xdr:from>
    <xdr:ext cx="278782" cy="134973"/>
    <xdr:sp macro="" textlink="$P$6">
      <xdr:nvSpPr>
        <xdr:cNvPr id="35" name="34 CuadroTexto">
          <a:extLst>
            <a:ext uri="{FF2B5EF4-FFF2-40B4-BE49-F238E27FC236}">
              <a16:creationId xmlns:a16="http://schemas.microsoft.com/office/drawing/2014/main" id="{00000000-0008-0000-1400-000023000000}"/>
            </a:ext>
          </a:extLst>
        </xdr:cNvPr>
        <xdr:cNvSpPr txBox="1"/>
      </xdr:nvSpPr>
      <xdr:spPr>
        <a:xfrm>
          <a:off x="2555021" y="1898612"/>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CC171748-F505-4142-ACFA-8547938DF27A}" type="TxLink">
            <a:rPr lang="en-US" sz="900" b="0" i="0" u="none" strike="noStrike">
              <a:solidFill>
                <a:srgbClr val="000000"/>
              </a:solidFill>
              <a:latin typeface="Gill Sans MT"/>
              <a:cs typeface="Calibri"/>
            </a:rPr>
            <a:pPr algn="ctr"/>
            <a:t>14,1%</a:t>
          </a:fld>
          <a:endParaRPr lang="es-ES" sz="700">
            <a:latin typeface="Trebuchet MS" panose="020B0603020202020204" pitchFamily="34" charset="0"/>
          </a:endParaRPr>
        </a:p>
      </xdr:txBody>
    </xdr:sp>
    <xdr:clientData/>
  </xdr:oneCellAnchor>
  <xdr:oneCellAnchor>
    <xdr:from>
      <xdr:col>2</xdr:col>
      <xdr:colOff>221164</xdr:colOff>
      <xdr:row>5</xdr:row>
      <xdr:rowOff>111862</xdr:rowOff>
    </xdr:from>
    <xdr:ext cx="278782" cy="134973"/>
    <xdr:sp macro="" textlink="$P$7">
      <xdr:nvSpPr>
        <xdr:cNvPr id="36" name="35 CuadroTexto">
          <a:extLst>
            <a:ext uri="{FF2B5EF4-FFF2-40B4-BE49-F238E27FC236}">
              <a16:creationId xmlns:a16="http://schemas.microsoft.com/office/drawing/2014/main" id="{00000000-0008-0000-1400-000024000000}"/>
            </a:ext>
          </a:extLst>
        </xdr:cNvPr>
        <xdr:cNvSpPr txBox="1"/>
      </xdr:nvSpPr>
      <xdr:spPr>
        <a:xfrm>
          <a:off x="1173664" y="1512037"/>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429EA5EB-E940-445B-A64C-5FB50122716E}" type="TxLink">
            <a:rPr lang="en-US" sz="900" b="0" i="0" u="none" strike="noStrike">
              <a:solidFill>
                <a:srgbClr val="000000"/>
              </a:solidFill>
              <a:latin typeface="Gill Sans MT"/>
              <a:cs typeface="Calibri"/>
            </a:rPr>
            <a:pPr algn="ctr"/>
            <a:t>11,4%</a:t>
          </a:fld>
          <a:endParaRPr lang="es-ES" sz="700">
            <a:latin typeface="Trebuchet MS" panose="020B0603020202020204" pitchFamily="34" charset="0"/>
          </a:endParaRPr>
        </a:p>
      </xdr:txBody>
    </xdr:sp>
    <xdr:clientData/>
  </xdr:oneCellAnchor>
  <xdr:oneCellAnchor>
    <xdr:from>
      <xdr:col>5</xdr:col>
      <xdr:colOff>275991</xdr:colOff>
      <xdr:row>11</xdr:row>
      <xdr:rowOff>4067</xdr:rowOff>
    </xdr:from>
    <xdr:ext cx="278782" cy="134973"/>
    <xdr:sp macro="" textlink="$P$8">
      <xdr:nvSpPr>
        <xdr:cNvPr id="37" name="36 CuadroTexto">
          <a:extLst>
            <a:ext uri="{FF2B5EF4-FFF2-40B4-BE49-F238E27FC236}">
              <a16:creationId xmlns:a16="http://schemas.microsoft.com/office/drawing/2014/main" id="{00000000-0008-0000-1400-000025000000}"/>
            </a:ext>
          </a:extLst>
        </xdr:cNvPr>
        <xdr:cNvSpPr txBox="1"/>
      </xdr:nvSpPr>
      <xdr:spPr>
        <a:xfrm>
          <a:off x="3543066" y="2547242"/>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E09BB4CE-FC25-4E30-9270-97CE2D3F9801}" type="TxLink">
            <a:rPr lang="en-US" sz="900" b="0" i="0" u="none" strike="noStrike">
              <a:solidFill>
                <a:srgbClr val="000000"/>
              </a:solidFill>
              <a:latin typeface="Gill Sans MT"/>
              <a:cs typeface="Calibri"/>
            </a:rPr>
            <a:pPr algn="ctr"/>
            <a:t>16,4%</a:t>
          </a:fld>
          <a:endParaRPr lang="es-ES" sz="700">
            <a:latin typeface="Trebuchet MS" panose="020B0603020202020204" pitchFamily="34" charset="0"/>
          </a:endParaRPr>
        </a:p>
      </xdr:txBody>
    </xdr:sp>
    <xdr:clientData/>
  </xdr:oneCellAnchor>
  <xdr:oneCellAnchor>
    <xdr:from>
      <xdr:col>1</xdr:col>
      <xdr:colOff>567781</xdr:colOff>
      <xdr:row>18</xdr:row>
      <xdr:rowOff>72834</xdr:rowOff>
    </xdr:from>
    <xdr:ext cx="278782" cy="134973"/>
    <xdr:sp macro="" textlink="$P$9">
      <xdr:nvSpPr>
        <xdr:cNvPr id="38" name="37 CuadroTexto">
          <a:extLst>
            <a:ext uri="{FF2B5EF4-FFF2-40B4-BE49-F238E27FC236}">
              <a16:creationId xmlns:a16="http://schemas.microsoft.com/office/drawing/2014/main" id="{00000000-0008-0000-1400-000026000000}"/>
            </a:ext>
          </a:extLst>
        </xdr:cNvPr>
        <xdr:cNvSpPr txBox="1"/>
      </xdr:nvSpPr>
      <xdr:spPr>
        <a:xfrm>
          <a:off x="748756" y="3949509"/>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0DA1F507-1FDB-45CC-80A8-5FBED51E3138}" type="TxLink">
            <a:rPr lang="en-US" sz="900" b="0" i="0" u="none" strike="noStrike">
              <a:solidFill>
                <a:srgbClr val="000000"/>
              </a:solidFill>
              <a:latin typeface="Gill Sans MT"/>
              <a:cs typeface="Calibri"/>
            </a:rPr>
            <a:pPr algn="ctr"/>
            <a:t>16,6%</a:t>
          </a:fld>
          <a:endParaRPr lang="es-ES" sz="700">
            <a:latin typeface="Trebuchet MS" panose="020B0603020202020204" pitchFamily="34" charset="0"/>
          </a:endParaRPr>
        </a:p>
      </xdr:txBody>
    </xdr:sp>
    <xdr:clientData/>
  </xdr:oneCellAnchor>
  <xdr:oneCellAnchor>
    <xdr:from>
      <xdr:col>2</xdr:col>
      <xdr:colOff>720182</xdr:colOff>
      <xdr:row>5</xdr:row>
      <xdr:rowOff>85844</xdr:rowOff>
    </xdr:from>
    <xdr:ext cx="278782" cy="134973"/>
    <xdr:sp macro="" textlink="$P$10">
      <xdr:nvSpPr>
        <xdr:cNvPr id="39" name="38 CuadroTexto">
          <a:extLst>
            <a:ext uri="{FF2B5EF4-FFF2-40B4-BE49-F238E27FC236}">
              <a16:creationId xmlns:a16="http://schemas.microsoft.com/office/drawing/2014/main" id="{00000000-0008-0000-1400-000027000000}"/>
            </a:ext>
          </a:extLst>
        </xdr:cNvPr>
        <xdr:cNvSpPr txBox="1"/>
      </xdr:nvSpPr>
      <xdr:spPr>
        <a:xfrm>
          <a:off x="1672682" y="1486019"/>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25AD37DB-68C3-42F9-B42B-DE5A42B63212}" type="TxLink">
            <a:rPr lang="en-US" sz="900" b="0" i="0" u="none" strike="noStrike">
              <a:solidFill>
                <a:srgbClr val="000000"/>
              </a:solidFill>
              <a:latin typeface="Gill Sans MT"/>
              <a:cs typeface="Calibri"/>
            </a:rPr>
            <a:pPr algn="ctr"/>
            <a:t>13,1%</a:t>
          </a:fld>
          <a:endParaRPr lang="es-ES" sz="700">
            <a:latin typeface="Trebuchet MS" panose="020B0603020202020204" pitchFamily="34" charset="0"/>
          </a:endParaRPr>
        </a:p>
      </xdr:txBody>
    </xdr:sp>
    <xdr:clientData/>
  </xdr:oneCellAnchor>
  <xdr:oneCellAnchor>
    <xdr:from>
      <xdr:col>2</xdr:col>
      <xdr:colOff>626325</xdr:colOff>
      <xdr:row>8</xdr:row>
      <xdr:rowOff>5927</xdr:rowOff>
    </xdr:from>
    <xdr:ext cx="278782" cy="134973"/>
    <xdr:sp macro="" textlink="$P$11">
      <xdr:nvSpPr>
        <xdr:cNvPr id="40" name="39 CuadroTexto">
          <a:extLst>
            <a:ext uri="{FF2B5EF4-FFF2-40B4-BE49-F238E27FC236}">
              <a16:creationId xmlns:a16="http://schemas.microsoft.com/office/drawing/2014/main" id="{00000000-0008-0000-1400-000028000000}"/>
            </a:ext>
          </a:extLst>
        </xdr:cNvPr>
        <xdr:cNvSpPr txBox="1"/>
      </xdr:nvSpPr>
      <xdr:spPr>
        <a:xfrm>
          <a:off x="1578825" y="1977602"/>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8422D8D8-CD1C-4D39-91F3-0BA2DD76DCFB}" type="TxLink">
            <a:rPr lang="en-US" sz="900" b="0" i="0" u="none" strike="noStrike">
              <a:solidFill>
                <a:srgbClr val="000000"/>
              </a:solidFill>
              <a:latin typeface="Gill Sans MT"/>
              <a:cs typeface="Calibri"/>
            </a:rPr>
            <a:pPr algn="ctr"/>
            <a:t>12,7%</a:t>
          </a:fld>
          <a:endParaRPr lang="es-ES" sz="700">
            <a:latin typeface="Trebuchet MS" panose="020B0603020202020204" pitchFamily="34" charset="0"/>
          </a:endParaRPr>
        </a:p>
      </xdr:txBody>
    </xdr:sp>
    <xdr:clientData/>
  </xdr:oneCellAnchor>
  <xdr:oneCellAnchor>
    <xdr:from>
      <xdr:col>3</xdr:col>
      <xdr:colOff>407018</xdr:colOff>
      <xdr:row>11</xdr:row>
      <xdr:rowOff>97924</xdr:rowOff>
    </xdr:from>
    <xdr:ext cx="278782" cy="134973"/>
    <xdr:sp macro="" textlink="$P$12">
      <xdr:nvSpPr>
        <xdr:cNvPr id="41" name="40 CuadroTexto">
          <a:extLst>
            <a:ext uri="{FF2B5EF4-FFF2-40B4-BE49-F238E27FC236}">
              <a16:creationId xmlns:a16="http://schemas.microsoft.com/office/drawing/2014/main" id="{00000000-0008-0000-1400-000029000000}"/>
            </a:ext>
          </a:extLst>
        </xdr:cNvPr>
        <xdr:cNvSpPr txBox="1"/>
      </xdr:nvSpPr>
      <xdr:spPr>
        <a:xfrm>
          <a:off x="2131043" y="2641099"/>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6EF4C0BC-5C56-45C8-A337-10B0B09636AC}" type="TxLink">
            <a:rPr lang="en-US" sz="900" b="0" i="0" u="none" strike="noStrike">
              <a:solidFill>
                <a:srgbClr val="000000"/>
              </a:solidFill>
              <a:latin typeface="Gill Sans MT"/>
              <a:cs typeface="Calibri"/>
            </a:rPr>
            <a:pPr algn="ctr"/>
            <a:t>15,4%</a:t>
          </a:fld>
          <a:endParaRPr lang="es-ES" sz="700">
            <a:latin typeface="Trebuchet MS" panose="020B0603020202020204" pitchFamily="34" charset="0"/>
          </a:endParaRPr>
        </a:p>
      </xdr:txBody>
    </xdr:sp>
    <xdr:clientData/>
  </xdr:oneCellAnchor>
  <xdr:oneCellAnchor>
    <xdr:from>
      <xdr:col>4</xdr:col>
      <xdr:colOff>596588</xdr:colOff>
      <xdr:row>6</xdr:row>
      <xdr:rowOff>96995</xdr:rowOff>
    </xdr:from>
    <xdr:ext cx="278782" cy="134973"/>
    <xdr:sp macro="" textlink="$P$13">
      <xdr:nvSpPr>
        <xdr:cNvPr id="42" name="41 CuadroTexto">
          <a:extLst>
            <a:ext uri="{FF2B5EF4-FFF2-40B4-BE49-F238E27FC236}">
              <a16:creationId xmlns:a16="http://schemas.microsoft.com/office/drawing/2014/main" id="{00000000-0008-0000-1400-00002A000000}"/>
            </a:ext>
          </a:extLst>
        </xdr:cNvPr>
        <xdr:cNvSpPr txBox="1"/>
      </xdr:nvSpPr>
      <xdr:spPr>
        <a:xfrm>
          <a:off x="3092138" y="1687670"/>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1E1B5784-7281-4E4E-B3A2-E6713869C2A5}" type="TxLink">
            <a:rPr lang="en-US" sz="900" b="0" i="0" u="none" strike="noStrike">
              <a:solidFill>
                <a:srgbClr val="000000"/>
              </a:solidFill>
              <a:latin typeface="Gill Sans MT"/>
              <a:cs typeface="Calibri"/>
            </a:rPr>
            <a:pPr algn="ctr"/>
            <a:t>15,5%</a:t>
          </a:fld>
          <a:endParaRPr lang="es-ES" sz="700">
            <a:latin typeface="Trebuchet MS" panose="020B0603020202020204" pitchFamily="34" charset="0"/>
          </a:endParaRPr>
        </a:p>
      </xdr:txBody>
    </xdr:sp>
    <xdr:clientData/>
  </xdr:oneCellAnchor>
  <xdr:oneCellAnchor>
    <xdr:from>
      <xdr:col>4</xdr:col>
      <xdr:colOff>144964</xdr:colOff>
      <xdr:row>11</xdr:row>
      <xdr:rowOff>12431</xdr:rowOff>
    </xdr:from>
    <xdr:ext cx="278782" cy="134973"/>
    <xdr:sp macro="" textlink="$P$14">
      <xdr:nvSpPr>
        <xdr:cNvPr id="43" name="42 CuadroTexto">
          <a:extLst>
            <a:ext uri="{FF2B5EF4-FFF2-40B4-BE49-F238E27FC236}">
              <a16:creationId xmlns:a16="http://schemas.microsoft.com/office/drawing/2014/main" id="{00000000-0008-0000-1400-00002B000000}"/>
            </a:ext>
          </a:extLst>
        </xdr:cNvPr>
        <xdr:cNvSpPr txBox="1"/>
      </xdr:nvSpPr>
      <xdr:spPr>
        <a:xfrm>
          <a:off x="2640514" y="2555606"/>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5FC74857-A116-4AF6-B753-51CAD5441C3F}" type="TxLink">
            <a:rPr lang="en-US" sz="900" b="0" i="0" u="none" strike="noStrike">
              <a:solidFill>
                <a:srgbClr val="000000"/>
              </a:solidFill>
              <a:latin typeface="Gill Sans MT"/>
              <a:cs typeface="Calibri"/>
            </a:rPr>
            <a:pPr algn="ctr"/>
            <a:t>15,4%</a:t>
          </a:fld>
          <a:endParaRPr lang="es-ES" sz="700">
            <a:latin typeface="Trebuchet MS" panose="020B0603020202020204" pitchFamily="34" charset="0"/>
          </a:endParaRPr>
        </a:p>
      </xdr:txBody>
    </xdr:sp>
    <xdr:clientData/>
  </xdr:oneCellAnchor>
  <xdr:oneCellAnchor>
    <xdr:from>
      <xdr:col>2</xdr:col>
      <xdr:colOff>320596</xdr:colOff>
      <xdr:row>12</xdr:row>
      <xdr:rowOff>76551</xdr:rowOff>
    </xdr:from>
    <xdr:ext cx="278782" cy="134973"/>
    <xdr:sp macro="" textlink="$P$15">
      <xdr:nvSpPr>
        <xdr:cNvPr id="44" name="43 CuadroTexto">
          <a:extLst>
            <a:ext uri="{FF2B5EF4-FFF2-40B4-BE49-F238E27FC236}">
              <a16:creationId xmlns:a16="http://schemas.microsoft.com/office/drawing/2014/main" id="{00000000-0008-0000-1400-00002C000000}"/>
            </a:ext>
          </a:extLst>
        </xdr:cNvPr>
        <xdr:cNvSpPr txBox="1"/>
      </xdr:nvSpPr>
      <xdr:spPr>
        <a:xfrm>
          <a:off x="1273096" y="2810226"/>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E0A6EFBD-C50D-4A6D-BC86-66AED0123C1F}" type="TxLink">
            <a:rPr lang="en-US" sz="900" b="0" i="0" u="none" strike="noStrike">
              <a:solidFill>
                <a:srgbClr val="000000"/>
              </a:solidFill>
              <a:latin typeface="Gill Sans MT"/>
              <a:cs typeface="Calibri"/>
            </a:rPr>
            <a:pPr algn="ctr"/>
            <a:t>15,0%</a:t>
          </a:fld>
          <a:endParaRPr lang="es-ES" sz="700">
            <a:latin typeface="Trebuchet MS" panose="020B0603020202020204" pitchFamily="34" charset="0"/>
          </a:endParaRPr>
        </a:p>
      </xdr:txBody>
    </xdr:sp>
    <xdr:clientData/>
  </xdr:oneCellAnchor>
  <xdr:oneCellAnchor>
    <xdr:from>
      <xdr:col>1</xdr:col>
      <xdr:colOff>570569</xdr:colOff>
      <xdr:row>6</xdr:row>
      <xdr:rowOff>108146</xdr:rowOff>
    </xdr:from>
    <xdr:ext cx="337970" cy="134973"/>
    <xdr:sp macro="" textlink="$P$16">
      <xdr:nvSpPr>
        <xdr:cNvPr id="45" name="44 CuadroTexto">
          <a:extLst>
            <a:ext uri="{FF2B5EF4-FFF2-40B4-BE49-F238E27FC236}">
              <a16:creationId xmlns:a16="http://schemas.microsoft.com/office/drawing/2014/main" id="{00000000-0008-0000-1400-00002D000000}"/>
            </a:ext>
          </a:extLst>
        </xdr:cNvPr>
        <xdr:cNvSpPr txBox="1"/>
      </xdr:nvSpPr>
      <xdr:spPr>
        <a:xfrm>
          <a:off x="751544" y="1698821"/>
          <a:ext cx="337970"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ECA302A5-F61B-49CE-9A70-56B665330F96}" type="TxLink">
            <a:rPr lang="en-US" sz="900" b="0" i="0" u="none" strike="noStrike">
              <a:solidFill>
                <a:srgbClr val="000000"/>
              </a:solidFill>
              <a:latin typeface="Gill Sans MT"/>
              <a:cs typeface="Calibri"/>
            </a:rPr>
            <a:pPr algn="ctr"/>
            <a:t>12,4%</a:t>
          </a:fld>
          <a:endParaRPr lang="es-ES" sz="700" b="0">
            <a:latin typeface="Trebuchet MS" panose="020B0603020202020204" pitchFamily="34" charset="0"/>
          </a:endParaRPr>
        </a:p>
      </xdr:txBody>
    </xdr:sp>
    <xdr:clientData/>
  </xdr:oneCellAnchor>
  <xdr:oneCellAnchor>
    <xdr:from>
      <xdr:col>3</xdr:col>
      <xdr:colOff>96193</xdr:colOff>
      <xdr:row>10</xdr:row>
      <xdr:rowOff>15412</xdr:rowOff>
    </xdr:from>
    <xdr:ext cx="330790" cy="134973"/>
    <xdr:sp macro="" textlink="$P$17">
      <xdr:nvSpPr>
        <xdr:cNvPr id="46" name="45 CuadroTexto">
          <a:extLst>
            <a:ext uri="{FF2B5EF4-FFF2-40B4-BE49-F238E27FC236}">
              <a16:creationId xmlns:a16="http://schemas.microsoft.com/office/drawing/2014/main" id="{00000000-0008-0000-1400-00002E000000}"/>
            </a:ext>
          </a:extLst>
        </xdr:cNvPr>
        <xdr:cNvSpPr txBox="1"/>
      </xdr:nvSpPr>
      <xdr:spPr>
        <a:xfrm>
          <a:off x="1820218" y="2368087"/>
          <a:ext cx="330790"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0091FD09-0594-4997-81E1-9B3298B26DE6}" type="TxLink">
            <a:rPr lang="en-US" sz="900" b="0" i="0" u="none" strike="noStrike">
              <a:solidFill>
                <a:srgbClr val="000000"/>
              </a:solidFill>
              <a:latin typeface="Gill Sans MT"/>
              <a:cs typeface="Calibri"/>
            </a:rPr>
            <a:pPr algn="ctr"/>
            <a:t>15,5%</a:t>
          </a:fld>
          <a:endParaRPr lang="es-ES" sz="700">
            <a:latin typeface="Trebuchet MS" panose="020B0603020202020204" pitchFamily="34" charset="0"/>
          </a:endParaRPr>
        </a:p>
      </xdr:txBody>
    </xdr:sp>
    <xdr:clientData/>
  </xdr:oneCellAnchor>
  <xdr:oneCellAnchor>
    <xdr:from>
      <xdr:col>4</xdr:col>
      <xdr:colOff>63379</xdr:colOff>
      <xdr:row>13</xdr:row>
      <xdr:rowOff>159319</xdr:rowOff>
    </xdr:from>
    <xdr:ext cx="278782" cy="134973"/>
    <xdr:sp macro="" textlink="$P$18">
      <xdr:nvSpPr>
        <xdr:cNvPr id="47" name="46 CuadroTexto">
          <a:extLst>
            <a:ext uri="{FF2B5EF4-FFF2-40B4-BE49-F238E27FC236}">
              <a16:creationId xmlns:a16="http://schemas.microsoft.com/office/drawing/2014/main" id="{00000000-0008-0000-1400-00002F000000}"/>
            </a:ext>
          </a:extLst>
        </xdr:cNvPr>
        <xdr:cNvSpPr txBox="1"/>
      </xdr:nvSpPr>
      <xdr:spPr>
        <a:xfrm>
          <a:off x="2558929" y="3083494"/>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15988F99-3968-4B0C-B538-B9B682932234}" type="TxLink">
            <a:rPr lang="en-US" sz="900" b="0" i="0" u="none" strike="noStrike">
              <a:solidFill>
                <a:srgbClr val="000000"/>
              </a:solidFill>
              <a:latin typeface="Gill Sans MT"/>
              <a:cs typeface="Calibri"/>
            </a:rPr>
            <a:pPr algn="ctr"/>
            <a:t>17,2%</a:t>
          </a:fld>
          <a:endParaRPr lang="es-ES" sz="700">
            <a:latin typeface="Trebuchet MS" panose="020B0603020202020204" pitchFamily="34" charset="0"/>
          </a:endParaRPr>
        </a:p>
      </xdr:txBody>
    </xdr:sp>
    <xdr:clientData/>
  </xdr:oneCellAnchor>
  <xdr:oneCellAnchor>
    <xdr:from>
      <xdr:col>3</xdr:col>
      <xdr:colOff>507379</xdr:colOff>
      <xdr:row>6</xdr:row>
      <xdr:rowOff>7784</xdr:rowOff>
    </xdr:from>
    <xdr:ext cx="278782" cy="134973"/>
    <xdr:sp macro="" textlink="$P$19">
      <xdr:nvSpPr>
        <xdr:cNvPr id="48" name="47 CuadroTexto">
          <a:extLst>
            <a:ext uri="{FF2B5EF4-FFF2-40B4-BE49-F238E27FC236}">
              <a16:creationId xmlns:a16="http://schemas.microsoft.com/office/drawing/2014/main" id="{00000000-0008-0000-1400-000030000000}"/>
            </a:ext>
          </a:extLst>
        </xdr:cNvPr>
        <xdr:cNvSpPr txBox="1"/>
      </xdr:nvSpPr>
      <xdr:spPr>
        <a:xfrm>
          <a:off x="2231404" y="1598459"/>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9D12B844-ADCC-47E0-A70E-9960A36C885E}" type="TxLink">
            <a:rPr lang="en-US" sz="900" b="0" i="0" u="none" strike="noStrike">
              <a:solidFill>
                <a:srgbClr val="000000"/>
              </a:solidFill>
              <a:latin typeface="Gill Sans MT"/>
              <a:cs typeface="Calibri"/>
            </a:rPr>
            <a:pPr algn="ctr"/>
            <a:t>15,5%</a:t>
          </a:fld>
          <a:endParaRPr lang="es-ES" sz="700">
            <a:latin typeface="Trebuchet MS" panose="020B0603020202020204" pitchFamily="34" charset="0"/>
          </a:endParaRPr>
        </a:p>
      </xdr:txBody>
    </xdr:sp>
    <xdr:clientData/>
  </xdr:oneCellAnchor>
  <xdr:oneCellAnchor>
    <xdr:from>
      <xdr:col>3</xdr:col>
      <xdr:colOff>278779</xdr:colOff>
      <xdr:row>5</xdr:row>
      <xdr:rowOff>57965</xdr:rowOff>
    </xdr:from>
    <xdr:ext cx="278782" cy="134973"/>
    <xdr:sp macro="" textlink="$P$20">
      <xdr:nvSpPr>
        <xdr:cNvPr id="49" name="48 CuadroTexto">
          <a:extLst>
            <a:ext uri="{FF2B5EF4-FFF2-40B4-BE49-F238E27FC236}">
              <a16:creationId xmlns:a16="http://schemas.microsoft.com/office/drawing/2014/main" id="{00000000-0008-0000-1400-000031000000}"/>
            </a:ext>
          </a:extLst>
        </xdr:cNvPr>
        <xdr:cNvSpPr txBox="1"/>
      </xdr:nvSpPr>
      <xdr:spPr>
        <a:xfrm>
          <a:off x="2002804" y="1458140"/>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199CDF04-A8CE-4107-A8C2-A4CB06D0E4C9}" type="TxLink">
            <a:rPr lang="en-US" sz="900" b="0" i="0" u="none" strike="noStrike">
              <a:solidFill>
                <a:srgbClr val="000000"/>
              </a:solidFill>
              <a:latin typeface="Gill Sans MT"/>
              <a:cs typeface="Calibri"/>
            </a:rPr>
            <a:pPr algn="ctr"/>
            <a:t>13,6%</a:t>
          </a:fld>
          <a:endParaRPr lang="es-ES" sz="700">
            <a:latin typeface="Trebuchet MS" panose="020B0603020202020204" pitchFamily="34" charset="0"/>
          </a:endParaRPr>
        </a:p>
      </xdr:txBody>
    </xdr:sp>
    <xdr:clientData/>
  </xdr:oneCellAnchor>
  <xdr:oneCellAnchor>
    <xdr:from>
      <xdr:col>3</xdr:col>
      <xdr:colOff>319667</xdr:colOff>
      <xdr:row>6</xdr:row>
      <xdr:rowOff>154609</xdr:rowOff>
    </xdr:from>
    <xdr:ext cx="278782" cy="134973"/>
    <xdr:sp macro="" textlink="$P$21">
      <xdr:nvSpPr>
        <xdr:cNvPr id="50" name="49 CuadroTexto">
          <a:extLst>
            <a:ext uri="{FF2B5EF4-FFF2-40B4-BE49-F238E27FC236}">
              <a16:creationId xmlns:a16="http://schemas.microsoft.com/office/drawing/2014/main" id="{00000000-0008-0000-1400-000032000000}"/>
            </a:ext>
          </a:extLst>
        </xdr:cNvPr>
        <xdr:cNvSpPr txBox="1"/>
      </xdr:nvSpPr>
      <xdr:spPr>
        <a:xfrm>
          <a:off x="2043692" y="1745284"/>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B82D9DF9-37E6-472E-8A01-C75D18E03E7F}" type="TxLink">
            <a:rPr lang="en-US" sz="900" b="0" i="0" u="none" strike="noStrike">
              <a:solidFill>
                <a:srgbClr val="000000"/>
              </a:solidFill>
              <a:latin typeface="Gill Sans MT"/>
              <a:cs typeface="Calibri"/>
            </a:rPr>
            <a:pPr algn="ctr"/>
            <a:t>14,0%</a:t>
          </a:fld>
          <a:endParaRPr lang="es-ES" sz="700">
            <a:latin typeface="Trebuchet MS" panose="020B0603020202020204" pitchFamily="34" charset="0"/>
          </a:endParaRPr>
        </a:p>
      </xdr:txBody>
    </xdr:sp>
    <xdr:clientData/>
  </xdr:oneCellAnchor>
  <xdr:oneCellAnchor>
    <xdr:from>
      <xdr:col>3</xdr:col>
      <xdr:colOff>16725</xdr:colOff>
      <xdr:row>18</xdr:row>
      <xdr:rowOff>107216</xdr:rowOff>
    </xdr:from>
    <xdr:ext cx="278782" cy="134973"/>
    <xdr:sp macro="" textlink="$P$22">
      <xdr:nvSpPr>
        <xdr:cNvPr id="51" name="50 CuadroTexto">
          <a:extLst>
            <a:ext uri="{FF2B5EF4-FFF2-40B4-BE49-F238E27FC236}">
              <a16:creationId xmlns:a16="http://schemas.microsoft.com/office/drawing/2014/main" id="{00000000-0008-0000-1400-000033000000}"/>
            </a:ext>
          </a:extLst>
        </xdr:cNvPr>
        <xdr:cNvSpPr txBox="1"/>
      </xdr:nvSpPr>
      <xdr:spPr>
        <a:xfrm>
          <a:off x="1740750" y="3983891"/>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9279AD68-B8FB-4DDF-9981-C054EB86EFE0}" type="TxLink">
            <a:rPr lang="en-US" sz="900" b="0" i="0" u="none" strike="noStrike">
              <a:solidFill>
                <a:srgbClr val="000000"/>
              </a:solidFill>
              <a:latin typeface="Gill Sans MT"/>
              <a:cs typeface="Calibri"/>
            </a:rPr>
            <a:pPr algn="ctr"/>
            <a:t>21,1%</a:t>
          </a:fld>
          <a:endParaRPr lang="es-ES" sz="700">
            <a:latin typeface="Trebuchet MS" panose="020B0603020202020204" pitchFamily="34" charset="0"/>
          </a:endParaRPr>
        </a:p>
      </xdr:txBody>
    </xdr:sp>
    <xdr:clientData/>
  </xdr:oneCellAnchor>
  <xdr:oneCellAnchor>
    <xdr:from>
      <xdr:col>3</xdr:col>
      <xdr:colOff>503661</xdr:colOff>
      <xdr:row>19</xdr:row>
      <xdr:rowOff>64470</xdr:rowOff>
    </xdr:from>
    <xdr:ext cx="278782" cy="134973"/>
    <xdr:sp macro="" textlink="$P$23">
      <xdr:nvSpPr>
        <xdr:cNvPr id="52" name="51 CuadroTexto">
          <a:extLst>
            <a:ext uri="{FF2B5EF4-FFF2-40B4-BE49-F238E27FC236}">
              <a16:creationId xmlns:a16="http://schemas.microsoft.com/office/drawing/2014/main" id="{00000000-0008-0000-1400-000034000000}"/>
            </a:ext>
          </a:extLst>
        </xdr:cNvPr>
        <xdr:cNvSpPr txBox="1"/>
      </xdr:nvSpPr>
      <xdr:spPr>
        <a:xfrm>
          <a:off x="2227686" y="4131645"/>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9A6D6AE3-C63F-461A-B343-9120B53DD281}" type="TxLink">
            <a:rPr lang="en-US" sz="900" b="0" i="0" u="none" strike="noStrike">
              <a:solidFill>
                <a:srgbClr val="000000"/>
              </a:solidFill>
              <a:latin typeface="Gill Sans MT"/>
              <a:cs typeface="Calibri"/>
            </a:rPr>
            <a:pPr algn="ctr"/>
            <a:t>22,3%</a:t>
          </a:fld>
          <a:endParaRPr lang="es-ES" sz="700">
            <a:latin typeface="Trebuchet MS" panose="020B0603020202020204" pitchFamily="34" charset="0"/>
          </a:endParaRPr>
        </a:p>
      </xdr:txBody>
    </xdr:sp>
    <xdr:clientData/>
  </xdr:oneCellAnchor>
  <xdr:twoCellAnchor>
    <xdr:from>
      <xdr:col>7</xdr:col>
      <xdr:colOff>130580</xdr:colOff>
      <xdr:row>5</xdr:row>
      <xdr:rowOff>86147</xdr:rowOff>
    </xdr:from>
    <xdr:to>
      <xdr:col>11</xdr:col>
      <xdr:colOff>685450</xdr:colOff>
      <xdr:row>20</xdr:row>
      <xdr:rowOff>67633</xdr:rowOff>
    </xdr:to>
    <xdr:grpSp>
      <xdr:nvGrpSpPr>
        <xdr:cNvPr id="53" name="52 Grupo">
          <a:extLst>
            <a:ext uri="{FF2B5EF4-FFF2-40B4-BE49-F238E27FC236}">
              <a16:creationId xmlns:a16="http://schemas.microsoft.com/office/drawing/2014/main" id="{00000000-0008-0000-1400-000035000000}"/>
            </a:ext>
          </a:extLst>
        </xdr:cNvPr>
        <xdr:cNvGrpSpPr>
          <a:grpSpLocks noChangeAspect="1"/>
        </xdr:cNvGrpSpPr>
      </xdr:nvGrpSpPr>
      <xdr:grpSpPr>
        <a:xfrm>
          <a:off x="4379558" y="1485908"/>
          <a:ext cx="3636001" cy="2838986"/>
          <a:chOff x="762000" y="571500"/>
          <a:chExt cx="10306050" cy="8029575"/>
        </a:xfrm>
      </xdr:grpSpPr>
      <xdr:sp macro="" textlink="">
        <xdr:nvSpPr>
          <xdr:cNvPr id="54" name="LaRioja">
            <a:extLst>
              <a:ext uri="{FF2B5EF4-FFF2-40B4-BE49-F238E27FC236}">
                <a16:creationId xmlns:a16="http://schemas.microsoft.com/office/drawing/2014/main" id="{00000000-0008-0000-1400-000036000000}"/>
              </a:ext>
            </a:extLst>
          </xdr:cNvPr>
          <xdr:cNvSpPr>
            <a:spLocks/>
          </xdr:cNvSpPr>
        </xdr:nvSpPr>
        <xdr:spPr bwMode="auto">
          <a:xfrm>
            <a:off x="5772150" y="1352550"/>
            <a:ext cx="895350" cy="533400"/>
          </a:xfrm>
          <a:custGeom>
            <a:avLst/>
            <a:gdLst>
              <a:gd name="T0" fmla="*/ 14 w 94"/>
              <a:gd name="T1" fmla="*/ 56 h 56"/>
              <a:gd name="T2" fmla="*/ 0 w 94"/>
              <a:gd name="T3" fmla="*/ 49 h 56"/>
              <a:gd name="T4" fmla="*/ 0 w 94"/>
              <a:gd name="T5" fmla="*/ 38 h 56"/>
              <a:gd name="T6" fmla="*/ 9 w 94"/>
              <a:gd name="T7" fmla="*/ 31 h 56"/>
              <a:gd name="T8" fmla="*/ 9 w 94"/>
              <a:gd name="T9" fmla="*/ 7 h 56"/>
              <a:gd name="T10" fmla="*/ 18 w 94"/>
              <a:gd name="T11" fmla="*/ 0 h 56"/>
              <a:gd name="T12" fmla="*/ 43 w 94"/>
              <a:gd name="T13" fmla="*/ 16 h 56"/>
              <a:gd name="T14" fmla="*/ 52 w 94"/>
              <a:gd name="T15" fmla="*/ 7 h 56"/>
              <a:gd name="T16" fmla="*/ 72 w 94"/>
              <a:gd name="T17" fmla="*/ 20 h 56"/>
              <a:gd name="T18" fmla="*/ 94 w 94"/>
              <a:gd name="T19" fmla="*/ 31 h 56"/>
              <a:gd name="T20" fmla="*/ 94 w 94"/>
              <a:gd name="T21" fmla="*/ 45 h 56"/>
              <a:gd name="T22" fmla="*/ 88 w 94"/>
              <a:gd name="T23" fmla="*/ 51 h 56"/>
              <a:gd name="T24" fmla="*/ 72 w 94"/>
              <a:gd name="T25" fmla="*/ 45 h 56"/>
              <a:gd name="T26" fmla="*/ 72 w 94"/>
              <a:gd name="T27" fmla="*/ 43 h 56"/>
              <a:gd name="T28" fmla="*/ 63 w 94"/>
              <a:gd name="T29" fmla="*/ 38 h 56"/>
              <a:gd name="T30" fmla="*/ 56 w 94"/>
              <a:gd name="T31" fmla="*/ 43 h 56"/>
              <a:gd name="T32" fmla="*/ 56 w 94"/>
              <a:gd name="T33" fmla="*/ 45 h 56"/>
              <a:gd name="T34" fmla="*/ 49 w 94"/>
              <a:gd name="T35" fmla="*/ 47 h 56"/>
              <a:gd name="T36" fmla="*/ 43 w 94"/>
              <a:gd name="T37" fmla="*/ 51 h 56"/>
              <a:gd name="T38" fmla="*/ 41 w 94"/>
              <a:gd name="T39" fmla="*/ 51 h 56"/>
              <a:gd name="T40" fmla="*/ 38 w 94"/>
              <a:gd name="T41" fmla="*/ 54 h 56"/>
              <a:gd name="T42" fmla="*/ 36 w 94"/>
              <a:gd name="T43" fmla="*/ 51 h 56"/>
              <a:gd name="T44" fmla="*/ 34 w 94"/>
              <a:gd name="T45" fmla="*/ 51 h 56"/>
              <a:gd name="T46" fmla="*/ 29 w 94"/>
              <a:gd name="T47" fmla="*/ 49 h 56"/>
              <a:gd name="T48" fmla="*/ 29 w 94"/>
              <a:gd name="T49" fmla="*/ 47 h 56"/>
              <a:gd name="T50" fmla="*/ 14 w 94"/>
              <a:gd name="T51" fmla="*/ 56 h 5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94" h="56">
                <a:moveTo>
                  <a:pt x="14" y="56"/>
                </a:moveTo>
                <a:lnTo>
                  <a:pt x="0" y="49"/>
                </a:lnTo>
                <a:lnTo>
                  <a:pt x="0" y="38"/>
                </a:lnTo>
                <a:lnTo>
                  <a:pt x="9" y="31"/>
                </a:lnTo>
                <a:lnTo>
                  <a:pt x="9" y="7"/>
                </a:lnTo>
                <a:lnTo>
                  <a:pt x="18" y="0"/>
                </a:lnTo>
                <a:lnTo>
                  <a:pt x="43" y="16"/>
                </a:lnTo>
                <a:lnTo>
                  <a:pt x="52" y="7"/>
                </a:lnTo>
                <a:lnTo>
                  <a:pt x="72" y="20"/>
                </a:lnTo>
                <a:lnTo>
                  <a:pt x="94" y="31"/>
                </a:lnTo>
                <a:lnTo>
                  <a:pt x="94" y="45"/>
                </a:lnTo>
                <a:lnTo>
                  <a:pt x="88" y="51"/>
                </a:lnTo>
                <a:lnTo>
                  <a:pt x="72" y="45"/>
                </a:lnTo>
                <a:lnTo>
                  <a:pt x="72" y="43"/>
                </a:lnTo>
                <a:lnTo>
                  <a:pt x="63" y="38"/>
                </a:lnTo>
                <a:lnTo>
                  <a:pt x="56" y="43"/>
                </a:lnTo>
                <a:lnTo>
                  <a:pt x="56" y="45"/>
                </a:lnTo>
                <a:lnTo>
                  <a:pt x="49" y="47"/>
                </a:lnTo>
                <a:lnTo>
                  <a:pt x="43" y="51"/>
                </a:lnTo>
                <a:lnTo>
                  <a:pt x="41" y="51"/>
                </a:lnTo>
                <a:lnTo>
                  <a:pt x="38" y="54"/>
                </a:lnTo>
                <a:lnTo>
                  <a:pt x="36" y="51"/>
                </a:lnTo>
                <a:lnTo>
                  <a:pt x="34" y="51"/>
                </a:lnTo>
                <a:lnTo>
                  <a:pt x="29" y="49"/>
                </a:lnTo>
                <a:lnTo>
                  <a:pt x="29" y="47"/>
                </a:lnTo>
                <a:lnTo>
                  <a:pt x="14" y="56"/>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55" name="Murcia">
            <a:extLst>
              <a:ext uri="{FF2B5EF4-FFF2-40B4-BE49-F238E27FC236}">
                <a16:creationId xmlns:a16="http://schemas.microsoft.com/office/drawing/2014/main" id="{00000000-0008-0000-1400-000037000000}"/>
              </a:ext>
            </a:extLst>
          </xdr:cNvPr>
          <xdr:cNvSpPr>
            <a:spLocks/>
          </xdr:cNvSpPr>
        </xdr:nvSpPr>
        <xdr:spPr bwMode="auto">
          <a:xfrm>
            <a:off x="6962775" y="4800600"/>
            <a:ext cx="1133475" cy="1085850"/>
          </a:xfrm>
          <a:custGeom>
            <a:avLst/>
            <a:gdLst>
              <a:gd name="T0" fmla="*/ 58 w 119"/>
              <a:gd name="T1" fmla="*/ 114 h 114"/>
              <a:gd name="T2" fmla="*/ 45 w 119"/>
              <a:gd name="T3" fmla="*/ 105 h 114"/>
              <a:gd name="T4" fmla="*/ 27 w 119"/>
              <a:gd name="T5" fmla="*/ 94 h 114"/>
              <a:gd name="T6" fmla="*/ 25 w 119"/>
              <a:gd name="T7" fmla="*/ 82 h 114"/>
              <a:gd name="T8" fmla="*/ 23 w 119"/>
              <a:gd name="T9" fmla="*/ 82 h 114"/>
              <a:gd name="T10" fmla="*/ 23 w 119"/>
              <a:gd name="T11" fmla="*/ 80 h 114"/>
              <a:gd name="T12" fmla="*/ 3 w 119"/>
              <a:gd name="T13" fmla="*/ 69 h 114"/>
              <a:gd name="T14" fmla="*/ 0 w 119"/>
              <a:gd name="T15" fmla="*/ 62 h 114"/>
              <a:gd name="T16" fmla="*/ 11 w 119"/>
              <a:gd name="T17" fmla="*/ 53 h 114"/>
              <a:gd name="T18" fmla="*/ 14 w 119"/>
              <a:gd name="T19" fmla="*/ 42 h 114"/>
              <a:gd name="T20" fmla="*/ 25 w 119"/>
              <a:gd name="T21" fmla="*/ 35 h 114"/>
              <a:gd name="T22" fmla="*/ 25 w 119"/>
              <a:gd name="T23" fmla="*/ 33 h 114"/>
              <a:gd name="T24" fmla="*/ 30 w 119"/>
              <a:gd name="T25" fmla="*/ 31 h 114"/>
              <a:gd name="T26" fmla="*/ 32 w 119"/>
              <a:gd name="T27" fmla="*/ 29 h 114"/>
              <a:gd name="T28" fmla="*/ 36 w 119"/>
              <a:gd name="T29" fmla="*/ 27 h 114"/>
              <a:gd name="T30" fmla="*/ 38 w 119"/>
              <a:gd name="T31" fmla="*/ 27 h 114"/>
              <a:gd name="T32" fmla="*/ 41 w 119"/>
              <a:gd name="T33" fmla="*/ 24 h 114"/>
              <a:gd name="T34" fmla="*/ 50 w 119"/>
              <a:gd name="T35" fmla="*/ 29 h 114"/>
              <a:gd name="T36" fmla="*/ 52 w 119"/>
              <a:gd name="T37" fmla="*/ 29 h 114"/>
              <a:gd name="T38" fmla="*/ 52 w 119"/>
              <a:gd name="T39" fmla="*/ 31 h 114"/>
              <a:gd name="T40" fmla="*/ 58 w 119"/>
              <a:gd name="T41" fmla="*/ 31 h 114"/>
              <a:gd name="T42" fmla="*/ 58 w 119"/>
              <a:gd name="T43" fmla="*/ 11 h 114"/>
              <a:gd name="T44" fmla="*/ 74 w 119"/>
              <a:gd name="T45" fmla="*/ 0 h 114"/>
              <a:gd name="T46" fmla="*/ 81 w 119"/>
              <a:gd name="T47" fmla="*/ 4 h 114"/>
              <a:gd name="T48" fmla="*/ 83 w 119"/>
              <a:gd name="T49" fmla="*/ 20 h 114"/>
              <a:gd name="T50" fmla="*/ 92 w 119"/>
              <a:gd name="T51" fmla="*/ 27 h 114"/>
              <a:gd name="T52" fmla="*/ 92 w 119"/>
              <a:gd name="T53" fmla="*/ 51 h 114"/>
              <a:gd name="T54" fmla="*/ 103 w 119"/>
              <a:gd name="T55" fmla="*/ 58 h 114"/>
              <a:gd name="T56" fmla="*/ 112 w 119"/>
              <a:gd name="T57" fmla="*/ 64 h 114"/>
              <a:gd name="T58" fmla="*/ 112 w 119"/>
              <a:gd name="T59" fmla="*/ 78 h 114"/>
              <a:gd name="T60" fmla="*/ 119 w 119"/>
              <a:gd name="T61" fmla="*/ 75 h 114"/>
              <a:gd name="T62" fmla="*/ 119 w 119"/>
              <a:gd name="T63" fmla="*/ 87 h 114"/>
              <a:gd name="T64" fmla="*/ 105 w 119"/>
              <a:gd name="T65" fmla="*/ 96 h 114"/>
              <a:gd name="T66" fmla="*/ 94 w 119"/>
              <a:gd name="T67" fmla="*/ 89 h 114"/>
              <a:gd name="T68" fmla="*/ 72 w 119"/>
              <a:gd name="T69" fmla="*/ 105 h 114"/>
              <a:gd name="T70" fmla="*/ 70 w 119"/>
              <a:gd name="T71" fmla="*/ 105 h 114"/>
              <a:gd name="T72" fmla="*/ 58 w 119"/>
              <a:gd name="T73"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19" h="114">
                <a:moveTo>
                  <a:pt x="58" y="114"/>
                </a:moveTo>
                <a:lnTo>
                  <a:pt x="45" y="105"/>
                </a:lnTo>
                <a:lnTo>
                  <a:pt x="27" y="94"/>
                </a:lnTo>
                <a:lnTo>
                  <a:pt x="25" y="82"/>
                </a:lnTo>
                <a:lnTo>
                  <a:pt x="23" y="82"/>
                </a:lnTo>
                <a:lnTo>
                  <a:pt x="23" y="80"/>
                </a:lnTo>
                <a:lnTo>
                  <a:pt x="3" y="69"/>
                </a:lnTo>
                <a:lnTo>
                  <a:pt x="0" y="62"/>
                </a:lnTo>
                <a:lnTo>
                  <a:pt x="11" y="53"/>
                </a:lnTo>
                <a:lnTo>
                  <a:pt x="14" y="42"/>
                </a:lnTo>
                <a:lnTo>
                  <a:pt x="25" y="35"/>
                </a:lnTo>
                <a:lnTo>
                  <a:pt x="25" y="33"/>
                </a:lnTo>
                <a:lnTo>
                  <a:pt x="30" y="31"/>
                </a:lnTo>
                <a:lnTo>
                  <a:pt x="32" y="29"/>
                </a:lnTo>
                <a:lnTo>
                  <a:pt x="36" y="27"/>
                </a:lnTo>
                <a:lnTo>
                  <a:pt x="38" y="27"/>
                </a:lnTo>
                <a:lnTo>
                  <a:pt x="41" y="24"/>
                </a:lnTo>
                <a:lnTo>
                  <a:pt x="50" y="29"/>
                </a:lnTo>
                <a:lnTo>
                  <a:pt x="52" y="29"/>
                </a:lnTo>
                <a:lnTo>
                  <a:pt x="52" y="31"/>
                </a:lnTo>
                <a:lnTo>
                  <a:pt x="58" y="31"/>
                </a:lnTo>
                <a:lnTo>
                  <a:pt x="58" y="11"/>
                </a:lnTo>
                <a:lnTo>
                  <a:pt x="74" y="0"/>
                </a:lnTo>
                <a:lnTo>
                  <a:pt x="81" y="4"/>
                </a:lnTo>
                <a:lnTo>
                  <a:pt x="83" y="20"/>
                </a:lnTo>
                <a:lnTo>
                  <a:pt x="92" y="27"/>
                </a:lnTo>
                <a:lnTo>
                  <a:pt x="92" y="51"/>
                </a:lnTo>
                <a:lnTo>
                  <a:pt x="103" y="58"/>
                </a:lnTo>
                <a:lnTo>
                  <a:pt x="112" y="64"/>
                </a:lnTo>
                <a:lnTo>
                  <a:pt x="112" y="78"/>
                </a:lnTo>
                <a:lnTo>
                  <a:pt x="119" y="75"/>
                </a:lnTo>
                <a:lnTo>
                  <a:pt x="119" y="87"/>
                </a:lnTo>
                <a:lnTo>
                  <a:pt x="105" y="96"/>
                </a:lnTo>
                <a:lnTo>
                  <a:pt x="94" y="89"/>
                </a:lnTo>
                <a:lnTo>
                  <a:pt x="72" y="105"/>
                </a:lnTo>
                <a:lnTo>
                  <a:pt x="70" y="105"/>
                </a:lnTo>
                <a:lnTo>
                  <a:pt x="58" y="114"/>
                </a:lnTo>
                <a:close/>
              </a:path>
            </a:pathLst>
          </a:custGeom>
          <a:solidFill>
            <a:schemeClr val="accent5">
              <a:lumMod val="40000"/>
              <a:lumOff val="6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56" name="Andalucia">
            <a:extLst>
              <a:ext uri="{FF2B5EF4-FFF2-40B4-BE49-F238E27FC236}">
                <a16:creationId xmlns:a16="http://schemas.microsoft.com/office/drawing/2014/main" id="{00000000-0008-0000-1400-000038000000}"/>
              </a:ext>
            </a:extLst>
          </xdr:cNvPr>
          <xdr:cNvSpPr>
            <a:spLocks/>
          </xdr:cNvSpPr>
        </xdr:nvSpPr>
        <xdr:spPr bwMode="auto">
          <a:xfrm>
            <a:off x="3162300" y="5076825"/>
            <a:ext cx="4333875" cy="2466975"/>
          </a:xfrm>
          <a:custGeom>
            <a:avLst/>
            <a:gdLst>
              <a:gd name="T0" fmla="*/ 125 w 455"/>
              <a:gd name="T1" fmla="*/ 241 h 259"/>
              <a:gd name="T2" fmla="*/ 107 w 455"/>
              <a:gd name="T3" fmla="*/ 229 h 259"/>
              <a:gd name="T4" fmla="*/ 83 w 455"/>
              <a:gd name="T5" fmla="*/ 198 h 259"/>
              <a:gd name="T6" fmla="*/ 83 w 455"/>
              <a:gd name="T7" fmla="*/ 187 h 259"/>
              <a:gd name="T8" fmla="*/ 80 w 455"/>
              <a:gd name="T9" fmla="*/ 183 h 259"/>
              <a:gd name="T10" fmla="*/ 69 w 455"/>
              <a:gd name="T11" fmla="*/ 174 h 259"/>
              <a:gd name="T12" fmla="*/ 60 w 455"/>
              <a:gd name="T13" fmla="*/ 169 h 259"/>
              <a:gd name="T14" fmla="*/ 31 w 455"/>
              <a:gd name="T15" fmla="*/ 154 h 259"/>
              <a:gd name="T16" fmla="*/ 9 w 455"/>
              <a:gd name="T17" fmla="*/ 134 h 259"/>
              <a:gd name="T18" fmla="*/ 0 w 455"/>
              <a:gd name="T19" fmla="*/ 138 h 259"/>
              <a:gd name="T20" fmla="*/ 16 w 455"/>
              <a:gd name="T21" fmla="*/ 114 h 259"/>
              <a:gd name="T22" fmla="*/ 36 w 455"/>
              <a:gd name="T23" fmla="*/ 85 h 259"/>
              <a:gd name="T24" fmla="*/ 44 w 455"/>
              <a:gd name="T25" fmla="*/ 82 h 259"/>
              <a:gd name="T26" fmla="*/ 62 w 455"/>
              <a:gd name="T27" fmla="*/ 76 h 259"/>
              <a:gd name="T28" fmla="*/ 116 w 455"/>
              <a:gd name="T29" fmla="*/ 78 h 259"/>
              <a:gd name="T30" fmla="*/ 127 w 455"/>
              <a:gd name="T31" fmla="*/ 62 h 259"/>
              <a:gd name="T32" fmla="*/ 131 w 455"/>
              <a:gd name="T33" fmla="*/ 73 h 259"/>
              <a:gd name="T34" fmla="*/ 147 w 455"/>
              <a:gd name="T35" fmla="*/ 26 h 259"/>
              <a:gd name="T36" fmla="*/ 181 w 455"/>
              <a:gd name="T37" fmla="*/ 6 h 259"/>
              <a:gd name="T38" fmla="*/ 187 w 455"/>
              <a:gd name="T39" fmla="*/ 11 h 259"/>
              <a:gd name="T40" fmla="*/ 219 w 455"/>
              <a:gd name="T41" fmla="*/ 24 h 259"/>
              <a:gd name="T42" fmla="*/ 225 w 455"/>
              <a:gd name="T43" fmla="*/ 29 h 259"/>
              <a:gd name="T44" fmla="*/ 239 w 455"/>
              <a:gd name="T45" fmla="*/ 20 h 259"/>
              <a:gd name="T46" fmla="*/ 266 w 455"/>
              <a:gd name="T47" fmla="*/ 20 h 259"/>
              <a:gd name="T48" fmla="*/ 277 w 455"/>
              <a:gd name="T49" fmla="*/ 26 h 259"/>
              <a:gd name="T50" fmla="*/ 281 w 455"/>
              <a:gd name="T51" fmla="*/ 29 h 259"/>
              <a:gd name="T52" fmla="*/ 308 w 455"/>
              <a:gd name="T53" fmla="*/ 11 h 259"/>
              <a:gd name="T54" fmla="*/ 312 w 455"/>
              <a:gd name="T55" fmla="*/ 6 h 259"/>
              <a:gd name="T56" fmla="*/ 317 w 455"/>
              <a:gd name="T57" fmla="*/ 6 h 259"/>
              <a:gd name="T58" fmla="*/ 317 w 455"/>
              <a:gd name="T59" fmla="*/ 6 h 259"/>
              <a:gd name="T60" fmla="*/ 355 w 455"/>
              <a:gd name="T61" fmla="*/ 2 h 259"/>
              <a:gd name="T62" fmla="*/ 357 w 455"/>
              <a:gd name="T63" fmla="*/ 0 h 259"/>
              <a:gd name="T64" fmla="*/ 362 w 455"/>
              <a:gd name="T65" fmla="*/ 2 h 259"/>
              <a:gd name="T66" fmla="*/ 370 w 455"/>
              <a:gd name="T67" fmla="*/ 6 h 259"/>
              <a:gd name="T68" fmla="*/ 377 w 455"/>
              <a:gd name="T69" fmla="*/ 33 h 259"/>
              <a:gd name="T70" fmla="*/ 417 w 455"/>
              <a:gd name="T71" fmla="*/ 65 h 259"/>
              <a:gd name="T72" fmla="*/ 455 w 455"/>
              <a:gd name="T73" fmla="*/ 91 h 259"/>
              <a:gd name="T74" fmla="*/ 449 w 455"/>
              <a:gd name="T75" fmla="*/ 98 h 259"/>
              <a:gd name="T76" fmla="*/ 446 w 455"/>
              <a:gd name="T77" fmla="*/ 100 h 259"/>
              <a:gd name="T78" fmla="*/ 444 w 455"/>
              <a:gd name="T79" fmla="*/ 125 h 259"/>
              <a:gd name="T80" fmla="*/ 433 w 455"/>
              <a:gd name="T81" fmla="*/ 138 h 259"/>
              <a:gd name="T82" fmla="*/ 433 w 455"/>
              <a:gd name="T83" fmla="*/ 145 h 259"/>
              <a:gd name="T84" fmla="*/ 431 w 455"/>
              <a:gd name="T85" fmla="*/ 149 h 259"/>
              <a:gd name="T86" fmla="*/ 419 w 455"/>
              <a:gd name="T87" fmla="*/ 156 h 259"/>
              <a:gd name="T88" fmla="*/ 408 w 455"/>
              <a:gd name="T89" fmla="*/ 149 h 259"/>
              <a:gd name="T90" fmla="*/ 406 w 455"/>
              <a:gd name="T91" fmla="*/ 145 h 259"/>
              <a:gd name="T92" fmla="*/ 395 w 455"/>
              <a:gd name="T93" fmla="*/ 152 h 259"/>
              <a:gd name="T94" fmla="*/ 373 w 455"/>
              <a:gd name="T95" fmla="*/ 167 h 259"/>
              <a:gd name="T96" fmla="*/ 353 w 455"/>
              <a:gd name="T97" fmla="*/ 167 h 259"/>
              <a:gd name="T98" fmla="*/ 330 w 455"/>
              <a:gd name="T99" fmla="*/ 169 h 259"/>
              <a:gd name="T100" fmla="*/ 315 w 455"/>
              <a:gd name="T101" fmla="*/ 176 h 259"/>
              <a:gd name="T102" fmla="*/ 306 w 455"/>
              <a:gd name="T103" fmla="*/ 169 h 259"/>
              <a:gd name="T104" fmla="*/ 303 w 455"/>
              <a:gd name="T105" fmla="*/ 172 h 259"/>
              <a:gd name="T106" fmla="*/ 283 w 455"/>
              <a:gd name="T107" fmla="*/ 172 h 259"/>
              <a:gd name="T108" fmla="*/ 261 w 455"/>
              <a:gd name="T109" fmla="*/ 176 h 259"/>
              <a:gd name="T110" fmla="*/ 241 w 455"/>
              <a:gd name="T111" fmla="*/ 198 h 259"/>
              <a:gd name="T112" fmla="*/ 210 w 455"/>
              <a:gd name="T113" fmla="*/ 209 h 259"/>
              <a:gd name="T114" fmla="*/ 183 w 455"/>
              <a:gd name="T115" fmla="*/ 223 h 259"/>
              <a:gd name="T116" fmla="*/ 163 w 455"/>
              <a:gd name="T117" fmla="*/ 256 h 259"/>
              <a:gd name="T118" fmla="*/ 156 w 455"/>
              <a:gd name="T119" fmla="*/ 259 h 2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55" h="259">
                <a:moveTo>
                  <a:pt x="156" y="259"/>
                </a:moveTo>
                <a:lnTo>
                  <a:pt x="125" y="241"/>
                </a:lnTo>
                <a:lnTo>
                  <a:pt x="125" y="239"/>
                </a:lnTo>
                <a:lnTo>
                  <a:pt x="107" y="229"/>
                </a:lnTo>
                <a:lnTo>
                  <a:pt x="107" y="214"/>
                </a:lnTo>
                <a:lnTo>
                  <a:pt x="83" y="198"/>
                </a:lnTo>
                <a:lnTo>
                  <a:pt x="83" y="196"/>
                </a:lnTo>
                <a:lnTo>
                  <a:pt x="83" y="187"/>
                </a:lnTo>
                <a:lnTo>
                  <a:pt x="83" y="185"/>
                </a:lnTo>
                <a:lnTo>
                  <a:pt x="80" y="183"/>
                </a:lnTo>
                <a:lnTo>
                  <a:pt x="76" y="181"/>
                </a:lnTo>
                <a:lnTo>
                  <a:pt x="69" y="174"/>
                </a:lnTo>
                <a:lnTo>
                  <a:pt x="62" y="172"/>
                </a:lnTo>
                <a:lnTo>
                  <a:pt x="60" y="169"/>
                </a:lnTo>
                <a:lnTo>
                  <a:pt x="33" y="154"/>
                </a:lnTo>
                <a:lnTo>
                  <a:pt x="31" y="154"/>
                </a:lnTo>
                <a:lnTo>
                  <a:pt x="9" y="165"/>
                </a:lnTo>
                <a:lnTo>
                  <a:pt x="9" y="134"/>
                </a:lnTo>
                <a:lnTo>
                  <a:pt x="9" y="131"/>
                </a:lnTo>
                <a:lnTo>
                  <a:pt x="0" y="138"/>
                </a:lnTo>
                <a:lnTo>
                  <a:pt x="0" y="122"/>
                </a:lnTo>
                <a:lnTo>
                  <a:pt x="16" y="114"/>
                </a:lnTo>
                <a:lnTo>
                  <a:pt x="16" y="96"/>
                </a:lnTo>
                <a:lnTo>
                  <a:pt x="36" y="85"/>
                </a:lnTo>
                <a:lnTo>
                  <a:pt x="36" y="78"/>
                </a:lnTo>
                <a:lnTo>
                  <a:pt x="44" y="82"/>
                </a:lnTo>
                <a:lnTo>
                  <a:pt x="60" y="76"/>
                </a:lnTo>
                <a:lnTo>
                  <a:pt x="62" y="76"/>
                </a:lnTo>
                <a:lnTo>
                  <a:pt x="91" y="93"/>
                </a:lnTo>
                <a:lnTo>
                  <a:pt x="116" y="78"/>
                </a:lnTo>
                <a:lnTo>
                  <a:pt x="116" y="69"/>
                </a:lnTo>
                <a:lnTo>
                  <a:pt x="127" y="62"/>
                </a:lnTo>
                <a:lnTo>
                  <a:pt x="129" y="73"/>
                </a:lnTo>
                <a:lnTo>
                  <a:pt x="131" y="73"/>
                </a:lnTo>
                <a:lnTo>
                  <a:pt x="147" y="60"/>
                </a:lnTo>
                <a:lnTo>
                  <a:pt x="147" y="26"/>
                </a:lnTo>
                <a:lnTo>
                  <a:pt x="179" y="6"/>
                </a:lnTo>
                <a:lnTo>
                  <a:pt x="181" y="6"/>
                </a:lnTo>
                <a:lnTo>
                  <a:pt x="183" y="6"/>
                </a:lnTo>
                <a:lnTo>
                  <a:pt x="187" y="11"/>
                </a:lnTo>
                <a:lnTo>
                  <a:pt x="212" y="22"/>
                </a:lnTo>
                <a:lnTo>
                  <a:pt x="219" y="24"/>
                </a:lnTo>
                <a:lnTo>
                  <a:pt x="221" y="26"/>
                </a:lnTo>
                <a:lnTo>
                  <a:pt x="225" y="29"/>
                </a:lnTo>
                <a:lnTo>
                  <a:pt x="227" y="29"/>
                </a:lnTo>
                <a:lnTo>
                  <a:pt x="239" y="20"/>
                </a:lnTo>
                <a:lnTo>
                  <a:pt x="254" y="26"/>
                </a:lnTo>
                <a:lnTo>
                  <a:pt x="266" y="20"/>
                </a:lnTo>
                <a:lnTo>
                  <a:pt x="270" y="22"/>
                </a:lnTo>
                <a:lnTo>
                  <a:pt x="277" y="26"/>
                </a:lnTo>
                <a:lnTo>
                  <a:pt x="279" y="29"/>
                </a:lnTo>
                <a:lnTo>
                  <a:pt x="281" y="29"/>
                </a:lnTo>
                <a:lnTo>
                  <a:pt x="303" y="13"/>
                </a:lnTo>
                <a:lnTo>
                  <a:pt x="308" y="11"/>
                </a:lnTo>
                <a:lnTo>
                  <a:pt x="312" y="9"/>
                </a:lnTo>
                <a:lnTo>
                  <a:pt x="312" y="6"/>
                </a:lnTo>
                <a:lnTo>
                  <a:pt x="315" y="6"/>
                </a:lnTo>
                <a:lnTo>
                  <a:pt x="317" y="6"/>
                </a:lnTo>
                <a:lnTo>
                  <a:pt x="317" y="4"/>
                </a:lnTo>
                <a:lnTo>
                  <a:pt x="317" y="6"/>
                </a:lnTo>
                <a:lnTo>
                  <a:pt x="335" y="15"/>
                </a:lnTo>
                <a:lnTo>
                  <a:pt x="355" y="2"/>
                </a:lnTo>
                <a:lnTo>
                  <a:pt x="355" y="0"/>
                </a:lnTo>
                <a:lnTo>
                  <a:pt x="357" y="0"/>
                </a:lnTo>
                <a:lnTo>
                  <a:pt x="362" y="0"/>
                </a:lnTo>
                <a:lnTo>
                  <a:pt x="362" y="2"/>
                </a:lnTo>
                <a:lnTo>
                  <a:pt x="368" y="4"/>
                </a:lnTo>
                <a:lnTo>
                  <a:pt x="370" y="6"/>
                </a:lnTo>
                <a:lnTo>
                  <a:pt x="377" y="11"/>
                </a:lnTo>
                <a:lnTo>
                  <a:pt x="377" y="33"/>
                </a:lnTo>
                <a:lnTo>
                  <a:pt x="417" y="58"/>
                </a:lnTo>
                <a:lnTo>
                  <a:pt x="417" y="65"/>
                </a:lnTo>
                <a:lnTo>
                  <a:pt x="433" y="76"/>
                </a:lnTo>
                <a:lnTo>
                  <a:pt x="455" y="91"/>
                </a:lnTo>
                <a:lnTo>
                  <a:pt x="455" y="96"/>
                </a:lnTo>
                <a:lnTo>
                  <a:pt x="449" y="98"/>
                </a:lnTo>
                <a:lnTo>
                  <a:pt x="449" y="100"/>
                </a:lnTo>
                <a:lnTo>
                  <a:pt x="446" y="100"/>
                </a:lnTo>
                <a:lnTo>
                  <a:pt x="444" y="102"/>
                </a:lnTo>
                <a:lnTo>
                  <a:pt x="444" y="125"/>
                </a:lnTo>
                <a:lnTo>
                  <a:pt x="433" y="134"/>
                </a:lnTo>
                <a:lnTo>
                  <a:pt x="433" y="138"/>
                </a:lnTo>
                <a:lnTo>
                  <a:pt x="433" y="142"/>
                </a:lnTo>
                <a:lnTo>
                  <a:pt x="433" y="145"/>
                </a:lnTo>
                <a:lnTo>
                  <a:pt x="431" y="147"/>
                </a:lnTo>
                <a:lnTo>
                  <a:pt x="431" y="149"/>
                </a:lnTo>
                <a:lnTo>
                  <a:pt x="424" y="154"/>
                </a:lnTo>
                <a:lnTo>
                  <a:pt x="419" y="156"/>
                </a:lnTo>
                <a:lnTo>
                  <a:pt x="417" y="156"/>
                </a:lnTo>
                <a:lnTo>
                  <a:pt x="408" y="149"/>
                </a:lnTo>
                <a:lnTo>
                  <a:pt x="406" y="147"/>
                </a:lnTo>
                <a:lnTo>
                  <a:pt x="406" y="145"/>
                </a:lnTo>
                <a:lnTo>
                  <a:pt x="404" y="147"/>
                </a:lnTo>
                <a:lnTo>
                  <a:pt x="395" y="152"/>
                </a:lnTo>
                <a:lnTo>
                  <a:pt x="395" y="154"/>
                </a:lnTo>
                <a:lnTo>
                  <a:pt x="373" y="167"/>
                </a:lnTo>
                <a:lnTo>
                  <a:pt x="366" y="161"/>
                </a:lnTo>
                <a:lnTo>
                  <a:pt x="353" y="167"/>
                </a:lnTo>
                <a:lnTo>
                  <a:pt x="344" y="165"/>
                </a:lnTo>
                <a:lnTo>
                  <a:pt x="330" y="169"/>
                </a:lnTo>
                <a:lnTo>
                  <a:pt x="328" y="169"/>
                </a:lnTo>
                <a:lnTo>
                  <a:pt x="315" y="176"/>
                </a:lnTo>
                <a:lnTo>
                  <a:pt x="308" y="172"/>
                </a:lnTo>
                <a:lnTo>
                  <a:pt x="306" y="169"/>
                </a:lnTo>
                <a:lnTo>
                  <a:pt x="303" y="169"/>
                </a:lnTo>
                <a:lnTo>
                  <a:pt x="303" y="172"/>
                </a:lnTo>
                <a:lnTo>
                  <a:pt x="292" y="178"/>
                </a:lnTo>
                <a:lnTo>
                  <a:pt x="283" y="172"/>
                </a:lnTo>
                <a:lnTo>
                  <a:pt x="270" y="181"/>
                </a:lnTo>
                <a:lnTo>
                  <a:pt x="261" y="176"/>
                </a:lnTo>
                <a:lnTo>
                  <a:pt x="241" y="189"/>
                </a:lnTo>
                <a:lnTo>
                  <a:pt x="241" y="198"/>
                </a:lnTo>
                <a:lnTo>
                  <a:pt x="212" y="216"/>
                </a:lnTo>
                <a:lnTo>
                  <a:pt x="210" y="209"/>
                </a:lnTo>
                <a:lnTo>
                  <a:pt x="194" y="216"/>
                </a:lnTo>
                <a:lnTo>
                  <a:pt x="183" y="223"/>
                </a:lnTo>
                <a:lnTo>
                  <a:pt x="183" y="243"/>
                </a:lnTo>
                <a:lnTo>
                  <a:pt x="163" y="256"/>
                </a:lnTo>
                <a:lnTo>
                  <a:pt x="158" y="259"/>
                </a:lnTo>
                <a:lnTo>
                  <a:pt x="156" y="259"/>
                </a:lnTo>
                <a:close/>
              </a:path>
            </a:pathLst>
          </a:custGeom>
          <a:solidFill>
            <a:schemeClr val="accent5">
              <a:lumMod val="75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57" name="Cataluña">
            <a:extLst>
              <a:ext uri="{FF2B5EF4-FFF2-40B4-BE49-F238E27FC236}">
                <a16:creationId xmlns:a16="http://schemas.microsoft.com/office/drawing/2014/main" id="{00000000-0008-0000-1400-000039000000}"/>
              </a:ext>
            </a:extLst>
          </xdr:cNvPr>
          <xdr:cNvSpPr>
            <a:spLocks/>
          </xdr:cNvSpPr>
        </xdr:nvSpPr>
        <xdr:spPr bwMode="auto">
          <a:xfrm>
            <a:off x="8267700" y="733425"/>
            <a:ext cx="1885950" cy="2085975"/>
          </a:xfrm>
          <a:custGeom>
            <a:avLst/>
            <a:gdLst>
              <a:gd name="T0" fmla="*/ 4 w 198"/>
              <a:gd name="T1" fmla="*/ 206 h 219"/>
              <a:gd name="T2" fmla="*/ 24 w 198"/>
              <a:gd name="T3" fmla="*/ 157 h 219"/>
              <a:gd name="T4" fmla="*/ 22 w 198"/>
              <a:gd name="T5" fmla="*/ 155 h 219"/>
              <a:gd name="T6" fmla="*/ 4 w 198"/>
              <a:gd name="T7" fmla="*/ 143 h 219"/>
              <a:gd name="T8" fmla="*/ 11 w 198"/>
              <a:gd name="T9" fmla="*/ 99 h 219"/>
              <a:gd name="T10" fmla="*/ 13 w 198"/>
              <a:gd name="T11" fmla="*/ 59 h 219"/>
              <a:gd name="T12" fmla="*/ 4 w 198"/>
              <a:gd name="T13" fmla="*/ 63 h 219"/>
              <a:gd name="T14" fmla="*/ 0 w 198"/>
              <a:gd name="T15" fmla="*/ 63 h 219"/>
              <a:gd name="T16" fmla="*/ 2 w 198"/>
              <a:gd name="T17" fmla="*/ 56 h 219"/>
              <a:gd name="T18" fmla="*/ 11 w 198"/>
              <a:gd name="T19" fmla="*/ 49 h 219"/>
              <a:gd name="T20" fmla="*/ 11 w 198"/>
              <a:gd name="T21" fmla="*/ 45 h 219"/>
              <a:gd name="T22" fmla="*/ 11 w 198"/>
              <a:gd name="T23" fmla="*/ 40 h 219"/>
              <a:gd name="T24" fmla="*/ 9 w 198"/>
              <a:gd name="T25" fmla="*/ 18 h 219"/>
              <a:gd name="T26" fmla="*/ 31 w 198"/>
              <a:gd name="T27" fmla="*/ 14 h 219"/>
              <a:gd name="T28" fmla="*/ 42 w 198"/>
              <a:gd name="T29" fmla="*/ 5 h 219"/>
              <a:gd name="T30" fmla="*/ 55 w 198"/>
              <a:gd name="T31" fmla="*/ 34 h 219"/>
              <a:gd name="T32" fmla="*/ 91 w 198"/>
              <a:gd name="T33" fmla="*/ 34 h 219"/>
              <a:gd name="T34" fmla="*/ 96 w 198"/>
              <a:gd name="T35" fmla="*/ 32 h 219"/>
              <a:gd name="T36" fmla="*/ 109 w 198"/>
              <a:gd name="T37" fmla="*/ 23 h 219"/>
              <a:gd name="T38" fmla="*/ 113 w 198"/>
              <a:gd name="T39" fmla="*/ 20 h 219"/>
              <a:gd name="T40" fmla="*/ 122 w 198"/>
              <a:gd name="T41" fmla="*/ 25 h 219"/>
              <a:gd name="T42" fmla="*/ 127 w 198"/>
              <a:gd name="T43" fmla="*/ 25 h 219"/>
              <a:gd name="T44" fmla="*/ 131 w 198"/>
              <a:gd name="T45" fmla="*/ 23 h 219"/>
              <a:gd name="T46" fmla="*/ 145 w 198"/>
              <a:gd name="T47" fmla="*/ 14 h 219"/>
              <a:gd name="T48" fmla="*/ 153 w 198"/>
              <a:gd name="T49" fmla="*/ 9 h 219"/>
              <a:gd name="T50" fmla="*/ 160 w 198"/>
              <a:gd name="T51" fmla="*/ 9 h 219"/>
              <a:gd name="T52" fmla="*/ 167 w 198"/>
              <a:gd name="T53" fmla="*/ 12 h 219"/>
              <a:gd name="T54" fmla="*/ 198 w 198"/>
              <a:gd name="T55" fmla="*/ 12 h 219"/>
              <a:gd name="T56" fmla="*/ 194 w 198"/>
              <a:gd name="T57" fmla="*/ 14 h 219"/>
              <a:gd name="T58" fmla="*/ 198 w 198"/>
              <a:gd name="T59" fmla="*/ 36 h 219"/>
              <a:gd name="T60" fmla="*/ 189 w 198"/>
              <a:gd name="T61" fmla="*/ 61 h 219"/>
              <a:gd name="T62" fmla="*/ 167 w 198"/>
              <a:gd name="T63" fmla="*/ 76 h 219"/>
              <a:gd name="T64" fmla="*/ 167 w 198"/>
              <a:gd name="T65" fmla="*/ 85 h 219"/>
              <a:gd name="T66" fmla="*/ 165 w 198"/>
              <a:gd name="T67" fmla="*/ 88 h 219"/>
              <a:gd name="T68" fmla="*/ 142 w 198"/>
              <a:gd name="T69" fmla="*/ 101 h 219"/>
              <a:gd name="T70" fmla="*/ 136 w 198"/>
              <a:gd name="T71" fmla="*/ 105 h 219"/>
              <a:gd name="T72" fmla="*/ 133 w 198"/>
              <a:gd name="T73" fmla="*/ 114 h 219"/>
              <a:gd name="T74" fmla="*/ 102 w 198"/>
              <a:gd name="T75" fmla="*/ 134 h 219"/>
              <a:gd name="T76" fmla="*/ 69 w 198"/>
              <a:gd name="T77" fmla="*/ 157 h 219"/>
              <a:gd name="T78" fmla="*/ 37 w 198"/>
              <a:gd name="T79" fmla="*/ 186 h 219"/>
              <a:gd name="T80" fmla="*/ 37 w 198"/>
              <a:gd name="T81" fmla="*/ 192 h 219"/>
              <a:gd name="T82" fmla="*/ 46 w 198"/>
              <a:gd name="T83" fmla="*/ 201 h 219"/>
              <a:gd name="T84" fmla="*/ 49 w 198"/>
              <a:gd name="T85" fmla="*/ 206 h 219"/>
              <a:gd name="T86" fmla="*/ 49 w 198"/>
              <a:gd name="T87" fmla="*/ 210 h 219"/>
              <a:gd name="T88" fmla="*/ 44 w 198"/>
              <a:gd name="T89" fmla="*/ 215 h 219"/>
              <a:gd name="T90" fmla="*/ 33 w 198"/>
              <a:gd name="T91" fmla="*/ 212 h 21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98" h="219">
                <a:moveTo>
                  <a:pt x="24" y="219"/>
                </a:moveTo>
                <a:lnTo>
                  <a:pt x="4" y="206"/>
                </a:lnTo>
                <a:lnTo>
                  <a:pt x="4" y="168"/>
                </a:lnTo>
                <a:lnTo>
                  <a:pt x="24" y="157"/>
                </a:lnTo>
                <a:lnTo>
                  <a:pt x="24" y="155"/>
                </a:lnTo>
                <a:lnTo>
                  <a:pt x="22" y="155"/>
                </a:lnTo>
                <a:lnTo>
                  <a:pt x="20" y="152"/>
                </a:lnTo>
                <a:lnTo>
                  <a:pt x="4" y="143"/>
                </a:lnTo>
                <a:lnTo>
                  <a:pt x="2" y="105"/>
                </a:lnTo>
                <a:lnTo>
                  <a:pt x="11" y="99"/>
                </a:lnTo>
                <a:lnTo>
                  <a:pt x="13" y="99"/>
                </a:lnTo>
                <a:lnTo>
                  <a:pt x="13" y="59"/>
                </a:lnTo>
                <a:lnTo>
                  <a:pt x="6" y="61"/>
                </a:lnTo>
                <a:lnTo>
                  <a:pt x="4" y="63"/>
                </a:lnTo>
                <a:lnTo>
                  <a:pt x="0" y="65"/>
                </a:lnTo>
                <a:lnTo>
                  <a:pt x="0" y="63"/>
                </a:lnTo>
                <a:lnTo>
                  <a:pt x="0" y="59"/>
                </a:lnTo>
                <a:lnTo>
                  <a:pt x="2" y="56"/>
                </a:lnTo>
                <a:lnTo>
                  <a:pt x="9" y="49"/>
                </a:lnTo>
                <a:lnTo>
                  <a:pt x="11" y="49"/>
                </a:lnTo>
                <a:lnTo>
                  <a:pt x="11" y="47"/>
                </a:lnTo>
                <a:lnTo>
                  <a:pt x="11" y="45"/>
                </a:lnTo>
                <a:lnTo>
                  <a:pt x="13" y="45"/>
                </a:lnTo>
                <a:lnTo>
                  <a:pt x="11" y="40"/>
                </a:lnTo>
                <a:lnTo>
                  <a:pt x="11" y="23"/>
                </a:lnTo>
                <a:lnTo>
                  <a:pt x="9" y="18"/>
                </a:lnTo>
                <a:lnTo>
                  <a:pt x="6" y="0"/>
                </a:lnTo>
                <a:lnTo>
                  <a:pt x="31" y="14"/>
                </a:lnTo>
                <a:lnTo>
                  <a:pt x="40" y="5"/>
                </a:lnTo>
                <a:lnTo>
                  <a:pt x="42" y="5"/>
                </a:lnTo>
                <a:lnTo>
                  <a:pt x="55" y="14"/>
                </a:lnTo>
                <a:lnTo>
                  <a:pt x="55" y="34"/>
                </a:lnTo>
                <a:lnTo>
                  <a:pt x="91" y="16"/>
                </a:lnTo>
                <a:lnTo>
                  <a:pt x="91" y="34"/>
                </a:lnTo>
                <a:lnTo>
                  <a:pt x="93" y="32"/>
                </a:lnTo>
                <a:lnTo>
                  <a:pt x="96" y="32"/>
                </a:lnTo>
                <a:lnTo>
                  <a:pt x="105" y="25"/>
                </a:lnTo>
                <a:lnTo>
                  <a:pt x="109" y="23"/>
                </a:lnTo>
                <a:lnTo>
                  <a:pt x="111" y="23"/>
                </a:lnTo>
                <a:lnTo>
                  <a:pt x="113" y="20"/>
                </a:lnTo>
                <a:lnTo>
                  <a:pt x="116" y="23"/>
                </a:lnTo>
                <a:lnTo>
                  <a:pt x="122" y="25"/>
                </a:lnTo>
                <a:lnTo>
                  <a:pt x="125" y="27"/>
                </a:lnTo>
                <a:lnTo>
                  <a:pt x="127" y="25"/>
                </a:lnTo>
                <a:lnTo>
                  <a:pt x="129" y="25"/>
                </a:lnTo>
                <a:lnTo>
                  <a:pt x="131" y="23"/>
                </a:lnTo>
                <a:lnTo>
                  <a:pt x="140" y="18"/>
                </a:lnTo>
                <a:lnTo>
                  <a:pt x="145" y="14"/>
                </a:lnTo>
                <a:lnTo>
                  <a:pt x="149" y="12"/>
                </a:lnTo>
                <a:lnTo>
                  <a:pt x="153" y="9"/>
                </a:lnTo>
                <a:lnTo>
                  <a:pt x="156" y="9"/>
                </a:lnTo>
                <a:lnTo>
                  <a:pt x="160" y="9"/>
                </a:lnTo>
                <a:lnTo>
                  <a:pt x="165" y="9"/>
                </a:lnTo>
                <a:lnTo>
                  <a:pt x="167" y="12"/>
                </a:lnTo>
                <a:lnTo>
                  <a:pt x="183" y="0"/>
                </a:lnTo>
                <a:lnTo>
                  <a:pt x="198" y="12"/>
                </a:lnTo>
                <a:lnTo>
                  <a:pt x="196" y="14"/>
                </a:lnTo>
                <a:lnTo>
                  <a:pt x="194" y="14"/>
                </a:lnTo>
                <a:lnTo>
                  <a:pt x="180" y="25"/>
                </a:lnTo>
                <a:lnTo>
                  <a:pt x="198" y="36"/>
                </a:lnTo>
                <a:lnTo>
                  <a:pt x="198" y="56"/>
                </a:lnTo>
                <a:lnTo>
                  <a:pt x="189" y="61"/>
                </a:lnTo>
                <a:lnTo>
                  <a:pt x="189" y="63"/>
                </a:lnTo>
                <a:lnTo>
                  <a:pt x="167" y="76"/>
                </a:lnTo>
                <a:lnTo>
                  <a:pt x="167" y="79"/>
                </a:lnTo>
                <a:lnTo>
                  <a:pt x="167" y="85"/>
                </a:lnTo>
                <a:lnTo>
                  <a:pt x="165" y="85"/>
                </a:lnTo>
                <a:lnTo>
                  <a:pt x="165" y="88"/>
                </a:lnTo>
                <a:lnTo>
                  <a:pt x="147" y="99"/>
                </a:lnTo>
                <a:lnTo>
                  <a:pt x="142" y="101"/>
                </a:lnTo>
                <a:lnTo>
                  <a:pt x="138" y="103"/>
                </a:lnTo>
                <a:lnTo>
                  <a:pt x="136" y="105"/>
                </a:lnTo>
                <a:lnTo>
                  <a:pt x="133" y="105"/>
                </a:lnTo>
                <a:lnTo>
                  <a:pt x="133" y="114"/>
                </a:lnTo>
                <a:lnTo>
                  <a:pt x="107" y="132"/>
                </a:lnTo>
                <a:lnTo>
                  <a:pt x="102" y="134"/>
                </a:lnTo>
                <a:lnTo>
                  <a:pt x="69" y="155"/>
                </a:lnTo>
                <a:lnTo>
                  <a:pt x="69" y="157"/>
                </a:lnTo>
                <a:lnTo>
                  <a:pt x="37" y="175"/>
                </a:lnTo>
                <a:lnTo>
                  <a:pt x="37" y="186"/>
                </a:lnTo>
                <a:lnTo>
                  <a:pt x="37" y="190"/>
                </a:lnTo>
                <a:lnTo>
                  <a:pt x="37" y="192"/>
                </a:lnTo>
                <a:lnTo>
                  <a:pt x="42" y="197"/>
                </a:lnTo>
                <a:lnTo>
                  <a:pt x="46" y="201"/>
                </a:lnTo>
                <a:lnTo>
                  <a:pt x="49" y="201"/>
                </a:lnTo>
                <a:lnTo>
                  <a:pt x="49" y="206"/>
                </a:lnTo>
                <a:lnTo>
                  <a:pt x="49" y="208"/>
                </a:lnTo>
                <a:lnTo>
                  <a:pt x="49" y="210"/>
                </a:lnTo>
                <a:lnTo>
                  <a:pt x="46" y="212"/>
                </a:lnTo>
                <a:lnTo>
                  <a:pt x="44" y="215"/>
                </a:lnTo>
                <a:lnTo>
                  <a:pt x="42" y="217"/>
                </a:lnTo>
                <a:lnTo>
                  <a:pt x="33" y="212"/>
                </a:lnTo>
                <a:lnTo>
                  <a:pt x="24" y="219"/>
                </a:lnTo>
                <a:close/>
              </a:path>
            </a:pathLst>
          </a:custGeom>
          <a:solidFill>
            <a:schemeClr val="accent5">
              <a:lumMod val="75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58" name="Castilla_Leon">
            <a:extLst>
              <a:ext uri="{FF2B5EF4-FFF2-40B4-BE49-F238E27FC236}">
                <a16:creationId xmlns:a16="http://schemas.microsoft.com/office/drawing/2014/main" id="{00000000-0008-0000-1400-00003A000000}"/>
              </a:ext>
            </a:extLst>
          </xdr:cNvPr>
          <xdr:cNvSpPr>
            <a:spLocks/>
          </xdr:cNvSpPr>
        </xdr:nvSpPr>
        <xdr:spPr bwMode="auto">
          <a:xfrm>
            <a:off x="3143250" y="971550"/>
            <a:ext cx="3524250" cy="2914650"/>
          </a:xfrm>
          <a:custGeom>
            <a:avLst/>
            <a:gdLst>
              <a:gd name="T0" fmla="*/ 142 w 370"/>
              <a:gd name="T1" fmla="*/ 306 h 306"/>
              <a:gd name="T2" fmla="*/ 131 w 370"/>
              <a:gd name="T3" fmla="*/ 297 h 306"/>
              <a:gd name="T4" fmla="*/ 109 w 370"/>
              <a:gd name="T5" fmla="*/ 283 h 306"/>
              <a:gd name="T6" fmla="*/ 78 w 370"/>
              <a:gd name="T7" fmla="*/ 281 h 306"/>
              <a:gd name="T8" fmla="*/ 73 w 370"/>
              <a:gd name="T9" fmla="*/ 277 h 306"/>
              <a:gd name="T10" fmla="*/ 66 w 370"/>
              <a:gd name="T11" fmla="*/ 281 h 306"/>
              <a:gd name="T12" fmla="*/ 42 w 370"/>
              <a:gd name="T13" fmla="*/ 297 h 306"/>
              <a:gd name="T14" fmla="*/ 29 w 370"/>
              <a:gd name="T15" fmla="*/ 297 h 306"/>
              <a:gd name="T16" fmla="*/ 26 w 370"/>
              <a:gd name="T17" fmla="*/ 294 h 306"/>
              <a:gd name="T18" fmla="*/ 29 w 370"/>
              <a:gd name="T19" fmla="*/ 290 h 306"/>
              <a:gd name="T20" fmla="*/ 31 w 370"/>
              <a:gd name="T21" fmla="*/ 283 h 306"/>
              <a:gd name="T22" fmla="*/ 31 w 370"/>
              <a:gd name="T23" fmla="*/ 261 h 306"/>
              <a:gd name="T24" fmla="*/ 18 w 370"/>
              <a:gd name="T25" fmla="*/ 232 h 306"/>
              <a:gd name="T26" fmla="*/ 24 w 370"/>
              <a:gd name="T27" fmla="*/ 228 h 306"/>
              <a:gd name="T28" fmla="*/ 33 w 370"/>
              <a:gd name="T29" fmla="*/ 221 h 306"/>
              <a:gd name="T30" fmla="*/ 66 w 370"/>
              <a:gd name="T31" fmla="*/ 185 h 306"/>
              <a:gd name="T32" fmla="*/ 80 w 370"/>
              <a:gd name="T33" fmla="*/ 163 h 306"/>
              <a:gd name="T34" fmla="*/ 62 w 370"/>
              <a:gd name="T35" fmla="*/ 154 h 306"/>
              <a:gd name="T36" fmla="*/ 46 w 370"/>
              <a:gd name="T37" fmla="*/ 154 h 306"/>
              <a:gd name="T38" fmla="*/ 38 w 370"/>
              <a:gd name="T39" fmla="*/ 150 h 306"/>
              <a:gd name="T40" fmla="*/ 44 w 370"/>
              <a:gd name="T41" fmla="*/ 141 h 306"/>
              <a:gd name="T42" fmla="*/ 11 w 370"/>
              <a:gd name="T43" fmla="*/ 141 h 306"/>
              <a:gd name="T44" fmla="*/ 33 w 370"/>
              <a:gd name="T45" fmla="*/ 107 h 306"/>
              <a:gd name="T46" fmla="*/ 9 w 370"/>
              <a:gd name="T47" fmla="*/ 94 h 306"/>
              <a:gd name="T48" fmla="*/ 0 w 370"/>
              <a:gd name="T49" fmla="*/ 76 h 306"/>
              <a:gd name="T50" fmla="*/ 9 w 370"/>
              <a:gd name="T51" fmla="*/ 65 h 306"/>
              <a:gd name="T52" fmla="*/ 38 w 370"/>
              <a:gd name="T53" fmla="*/ 38 h 306"/>
              <a:gd name="T54" fmla="*/ 42 w 370"/>
              <a:gd name="T55" fmla="*/ 36 h 306"/>
              <a:gd name="T56" fmla="*/ 51 w 370"/>
              <a:gd name="T57" fmla="*/ 42 h 306"/>
              <a:gd name="T58" fmla="*/ 60 w 370"/>
              <a:gd name="T59" fmla="*/ 36 h 306"/>
              <a:gd name="T60" fmla="*/ 78 w 370"/>
              <a:gd name="T61" fmla="*/ 36 h 306"/>
              <a:gd name="T62" fmla="*/ 82 w 370"/>
              <a:gd name="T63" fmla="*/ 40 h 306"/>
              <a:gd name="T64" fmla="*/ 129 w 370"/>
              <a:gd name="T65" fmla="*/ 13 h 306"/>
              <a:gd name="T66" fmla="*/ 147 w 370"/>
              <a:gd name="T67" fmla="*/ 13 h 306"/>
              <a:gd name="T68" fmla="*/ 181 w 370"/>
              <a:gd name="T69" fmla="*/ 22 h 306"/>
              <a:gd name="T70" fmla="*/ 216 w 370"/>
              <a:gd name="T71" fmla="*/ 38 h 306"/>
              <a:gd name="T72" fmla="*/ 229 w 370"/>
              <a:gd name="T73" fmla="*/ 29 h 306"/>
              <a:gd name="T74" fmla="*/ 249 w 370"/>
              <a:gd name="T75" fmla="*/ 0 h 306"/>
              <a:gd name="T76" fmla="*/ 263 w 370"/>
              <a:gd name="T77" fmla="*/ 11 h 306"/>
              <a:gd name="T78" fmla="*/ 254 w 370"/>
              <a:gd name="T79" fmla="*/ 18 h 306"/>
              <a:gd name="T80" fmla="*/ 285 w 370"/>
              <a:gd name="T81" fmla="*/ 38 h 306"/>
              <a:gd name="T82" fmla="*/ 279 w 370"/>
              <a:gd name="T83" fmla="*/ 47 h 306"/>
              <a:gd name="T84" fmla="*/ 279 w 370"/>
              <a:gd name="T85" fmla="*/ 67 h 306"/>
              <a:gd name="T86" fmla="*/ 274 w 370"/>
              <a:gd name="T87" fmla="*/ 74 h 306"/>
              <a:gd name="T88" fmla="*/ 270 w 370"/>
              <a:gd name="T89" fmla="*/ 76 h 306"/>
              <a:gd name="T90" fmla="*/ 290 w 370"/>
              <a:gd name="T91" fmla="*/ 103 h 306"/>
              <a:gd name="T92" fmla="*/ 308 w 370"/>
              <a:gd name="T93" fmla="*/ 96 h 306"/>
              <a:gd name="T94" fmla="*/ 314 w 370"/>
              <a:gd name="T95" fmla="*/ 100 h 306"/>
              <a:gd name="T96" fmla="*/ 332 w 370"/>
              <a:gd name="T97" fmla="*/ 89 h 306"/>
              <a:gd name="T98" fmla="*/ 366 w 370"/>
              <a:gd name="T99" fmla="*/ 100 h 306"/>
              <a:gd name="T100" fmla="*/ 370 w 370"/>
              <a:gd name="T101" fmla="*/ 136 h 306"/>
              <a:gd name="T102" fmla="*/ 359 w 370"/>
              <a:gd name="T103" fmla="*/ 178 h 306"/>
              <a:gd name="T104" fmla="*/ 334 w 370"/>
              <a:gd name="T105" fmla="*/ 178 h 306"/>
              <a:gd name="T106" fmla="*/ 312 w 370"/>
              <a:gd name="T107" fmla="*/ 163 h 306"/>
              <a:gd name="T108" fmla="*/ 281 w 370"/>
              <a:gd name="T109" fmla="*/ 165 h 306"/>
              <a:gd name="T110" fmla="*/ 268 w 370"/>
              <a:gd name="T111" fmla="*/ 183 h 306"/>
              <a:gd name="T112" fmla="*/ 252 w 370"/>
              <a:gd name="T113" fmla="*/ 207 h 306"/>
              <a:gd name="T114" fmla="*/ 227 w 370"/>
              <a:gd name="T115" fmla="*/ 223 h 306"/>
              <a:gd name="T116" fmla="*/ 212 w 370"/>
              <a:gd name="T117" fmla="*/ 246 h 306"/>
              <a:gd name="T118" fmla="*/ 203 w 370"/>
              <a:gd name="T119" fmla="*/ 272 h 306"/>
              <a:gd name="T120" fmla="*/ 187 w 370"/>
              <a:gd name="T121" fmla="*/ 281 h 306"/>
              <a:gd name="T122" fmla="*/ 162 w 370"/>
              <a:gd name="T123" fmla="*/ 297 h 3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0" h="306">
                <a:moveTo>
                  <a:pt x="145" y="306"/>
                </a:moveTo>
                <a:lnTo>
                  <a:pt x="142" y="306"/>
                </a:lnTo>
                <a:lnTo>
                  <a:pt x="142" y="304"/>
                </a:lnTo>
                <a:lnTo>
                  <a:pt x="131" y="297"/>
                </a:lnTo>
                <a:lnTo>
                  <a:pt x="131" y="294"/>
                </a:lnTo>
                <a:lnTo>
                  <a:pt x="109" y="283"/>
                </a:lnTo>
                <a:lnTo>
                  <a:pt x="93" y="292"/>
                </a:lnTo>
                <a:lnTo>
                  <a:pt x="78" y="281"/>
                </a:lnTo>
                <a:lnTo>
                  <a:pt x="76" y="279"/>
                </a:lnTo>
                <a:lnTo>
                  <a:pt x="73" y="277"/>
                </a:lnTo>
                <a:lnTo>
                  <a:pt x="66" y="279"/>
                </a:lnTo>
                <a:lnTo>
                  <a:pt x="66" y="281"/>
                </a:lnTo>
                <a:lnTo>
                  <a:pt x="44" y="294"/>
                </a:lnTo>
                <a:lnTo>
                  <a:pt x="42" y="297"/>
                </a:lnTo>
                <a:lnTo>
                  <a:pt x="35" y="299"/>
                </a:lnTo>
                <a:lnTo>
                  <a:pt x="29" y="297"/>
                </a:lnTo>
                <a:lnTo>
                  <a:pt x="29" y="294"/>
                </a:lnTo>
                <a:lnTo>
                  <a:pt x="26" y="294"/>
                </a:lnTo>
                <a:lnTo>
                  <a:pt x="26" y="292"/>
                </a:lnTo>
                <a:lnTo>
                  <a:pt x="29" y="290"/>
                </a:lnTo>
                <a:lnTo>
                  <a:pt x="29" y="288"/>
                </a:lnTo>
                <a:lnTo>
                  <a:pt x="31" y="283"/>
                </a:lnTo>
                <a:lnTo>
                  <a:pt x="31" y="281"/>
                </a:lnTo>
                <a:lnTo>
                  <a:pt x="31" y="261"/>
                </a:lnTo>
                <a:lnTo>
                  <a:pt x="31" y="243"/>
                </a:lnTo>
                <a:lnTo>
                  <a:pt x="18" y="232"/>
                </a:lnTo>
                <a:lnTo>
                  <a:pt x="22" y="228"/>
                </a:lnTo>
                <a:lnTo>
                  <a:pt x="24" y="228"/>
                </a:lnTo>
                <a:lnTo>
                  <a:pt x="26" y="226"/>
                </a:lnTo>
                <a:lnTo>
                  <a:pt x="33" y="221"/>
                </a:lnTo>
                <a:lnTo>
                  <a:pt x="26" y="217"/>
                </a:lnTo>
                <a:lnTo>
                  <a:pt x="66" y="185"/>
                </a:lnTo>
                <a:lnTo>
                  <a:pt x="60" y="181"/>
                </a:lnTo>
                <a:lnTo>
                  <a:pt x="80" y="163"/>
                </a:lnTo>
                <a:lnTo>
                  <a:pt x="64" y="154"/>
                </a:lnTo>
                <a:lnTo>
                  <a:pt x="62" y="154"/>
                </a:lnTo>
                <a:lnTo>
                  <a:pt x="53" y="158"/>
                </a:lnTo>
                <a:lnTo>
                  <a:pt x="46" y="154"/>
                </a:lnTo>
                <a:lnTo>
                  <a:pt x="44" y="154"/>
                </a:lnTo>
                <a:lnTo>
                  <a:pt x="38" y="150"/>
                </a:lnTo>
                <a:lnTo>
                  <a:pt x="44" y="143"/>
                </a:lnTo>
                <a:lnTo>
                  <a:pt x="44" y="141"/>
                </a:lnTo>
                <a:lnTo>
                  <a:pt x="26" y="132"/>
                </a:lnTo>
                <a:lnTo>
                  <a:pt x="11" y="141"/>
                </a:lnTo>
                <a:lnTo>
                  <a:pt x="11" y="118"/>
                </a:lnTo>
                <a:lnTo>
                  <a:pt x="33" y="107"/>
                </a:lnTo>
                <a:lnTo>
                  <a:pt x="31" y="107"/>
                </a:lnTo>
                <a:lnTo>
                  <a:pt x="9" y="94"/>
                </a:lnTo>
                <a:lnTo>
                  <a:pt x="9" y="76"/>
                </a:lnTo>
                <a:lnTo>
                  <a:pt x="0" y="76"/>
                </a:lnTo>
                <a:lnTo>
                  <a:pt x="2" y="69"/>
                </a:lnTo>
                <a:lnTo>
                  <a:pt x="9" y="65"/>
                </a:lnTo>
                <a:lnTo>
                  <a:pt x="11" y="54"/>
                </a:lnTo>
                <a:lnTo>
                  <a:pt x="38" y="38"/>
                </a:lnTo>
                <a:lnTo>
                  <a:pt x="40" y="36"/>
                </a:lnTo>
                <a:lnTo>
                  <a:pt x="42" y="36"/>
                </a:lnTo>
                <a:lnTo>
                  <a:pt x="42" y="38"/>
                </a:lnTo>
                <a:lnTo>
                  <a:pt x="51" y="42"/>
                </a:lnTo>
                <a:lnTo>
                  <a:pt x="60" y="38"/>
                </a:lnTo>
                <a:lnTo>
                  <a:pt x="60" y="36"/>
                </a:lnTo>
                <a:lnTo>
                  <a:pt x="66" y="31"/>
                </a:lnTo>
                <a:lnTo>
                  <a:pt x="78" y="36"/>
                </a:lnTo>
                <a:lnTo>
                  <a:pt x="78" y="38"/>
                </a:lnTo>
                <a:lnTo>
                  <a:pt x="82" y="40"/>
                </a:lnTo>
                <a:lnTo>
                  <a:pt x="127" y="13"/>
                </a:lnTo>
                <a:lnTo>
                  <a:pt x="129" y="13"/>
                </a:lnTo>
                <a:lnTo>
                  <a:pt x="138" y="7"/>
                </a:lnTo>
                <a:lnTo>
                  <a:pt x="147" y="13"/>
                </a:lnTo>
                <a:lnTo>
                  <a:pt x="172" y="27"/>
                </a:lnTo>
                <a:lnTo>
                  <a:pt x="181" y="22"/>
                </a:lnTo>
                <a:lnTo>
                  <a:pt x="209" y="40"/>
                </a:lnTo>
                <a:lnTo>
                  <a:pt x="216" y="38"/>
                </a:lnTo>
                <a:lnTo>
                  <a:pt x="216" y="36"/>
                </a:lnTo>
                <a:lnTo>
                  <a:pt x="229" y="29"/>
                </a:lnTo>
                <a:lnTo>
                  <a:pt x="216" y="20"/>
                </a:lnTo>
                <a:lnTo>
                  <a:pt x="249" y="0"/>
                </a:lnTo>
                <a:lnTo>
                  <a:pt x="265" y="11"/>
                </a:lnTo>
                <a:lnTo>
                  <a:pt x="263" y="11"/>
                </a:lnTo>
                <a:lnTo>
                  <a:pt x="261" y="13"/>
                </a:lnTo>
                <a:lnTo>
                  <a:pt x="254" y="18"/>
                </a:lnTo>
                <a:lnTo>
                  <a:pt x="285" y="36"/>
                </a:lnTo>
                <a:lnTo>
                  <a:pt x="285" y="38"/>
                </a:lnTo>
                <a:lnTo>
                  <a:pt x="279" y="42"/>
                </a:lnTo>
                <a:lnTo>
                  <a:pt x="279" y="47"/>
                </a:lnTo>
                <a:lnTo>
                  <a:pt x="279" y="63"/>
                </a:lnTo>
                <a:lnTo>
                  <a:pt x="279" y="67"/>
                </a:lnTo>
                <a:lnTo>
                  <a:pt x="276" y="71"/>
                </a:lnTo>
                <a:lnTo>
                  <a:pt x="274" y="74"/>
                </a:lnTo>
                <a:lnTo>
                  <a:pt x="272" y="74"/>
                </a:lnTo>
                <a:lnTo>
                  <a:pt x="270" y="76"/>
                </a:lnTo>
                <a:lnTo>
                  <a:pt x="270" y="91"/>
                </a:lnTo>
                <a:lnTo>
                  <a:pt x="290" y="103"/>
                </a:lnTo>
                <a:lnTo>
                  <a:pt x="305" y="96"/>
                </a:lnTo>
                <a:lnTo>
                  <a:pt x="308" y="96"/>
                </a:lnTo>
                <a:lnTo>
                  <a:pt x="310" y="98"/>
                </a:lnTo>
                <a:lnTo>
                  <a:pt x="314" y="100"/>
                </a:lnTo>
                <a:lnTo>
                  <a:pt x="317" y="100"/>
                </a:lnTo>
                <a:lnTo>
                  <a:pt x="332" y="89"/>
                </a:lnTo>
                <a:lnTo>
                  <a:pt x="339" y="87"/>
                </a:lnTo>
                <a:lnTo>
                  <a:pt x="366" y="100"/>
                </a:lnTo>
                <a:lnTo>
                  <a:pt x="370" y="96"/>
                </a:lnTo>
                <a:lnTo>
                  <a:pt x="370" y="136"/>
                </a:lnTo>
                <a:lnTo>
                  <a:pt x="359" y="145"/>
                </a:lnTo>
                <a:lnTo>
                  <a:pt x="359" y="178"/>
                </a:lnTo>
                <a:lnTo>
                  <a:pt x="346" y="185"/>
                </a:lnTo>
                <a:lnTo>
                  <a:pt x="334" y="178"/>
                </a:lnTo>
                <a:lnTo>
                  <a:pt x="332" y="176"/>
                </a:lnTo>
                <a:lnTo>
                  <a:pt x="312" y="163"/>
                </a:lnTo>
                <a:lnTo>
                  <a:pt x="294" y="174"/>
                </a:lnTo>
                <a:lnTo>
                  <a:pt x="281" y="165"/>
                </a:lnTo>
                <a:lnTo>
                  <a:pt x="268" y="174"/>
                </a:lnTo>
                <a:lnTo>
                  <a:pt x="268" y="183"/>
                </a:lnTo>
                <a:lnTo>
                  <a:pt x="252" y="192"/>
                </a:lnTo>
                <a:lnTo>
                  <a:pt x="252" y="207"/>
                </a:lnTo>
                <a:lnTo>
                  <a:pt x="227" y="219"/>
                </a:lnTo>
                <a:lnTo>
                  <a:pt x="227" y="223"/>
                </a:lnTo>
                <a:lnTo>
                  <a:pt x="227" y="234"/>
                </a:lnTo>
                <a:lnTo>
                  <a:pt x="212" y="246"/>
                </a:lnTo>
                <a:lnTo>
                  <a:pt x="212" y="266"/>
                </a:lnTo>
                <a:lnTo>
                  <a:pt x="203" y="272"/>
                </a:lnTo>
                <a:lnTo>
                  <a:pt x="187" y="279"/>
                </a:lnTo>
                <a:lnTo>
                  <a:pt x="187" y="281"/>
                </a:lnTo>
                <a:lnTo>
                  <a:pt x="162" y="294"/>
                </a:lnTo>
                <a:lnTo>
                  <a:pt x="162" y="297"/>
                </a:lnTo>
                <a:lnTo>
                  <a:pt x="145" y="306"/>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59" name="Aragon">
            <a:extLst>
              <a:ext uri="{FF2B5EF4-FFF2-40B4-BE49-F238E27FC236}">
                <a16:creationId xmlns:a16="http://schemas.microsoft.com/office/drawing/2014/main" id="{00000000-0008-0000-1400-00003B000000}"/>
              </a:ext>
            </a:extLst>
          </xdr:cNvPr>
          <xdr:cNvSpPr>
            <a:spLocks/>
          </xdr:cNvSpPr>
        </xdr:nvSpPr>
        <xdr:spPr bwMode="auto">
          <a:xfrm>
            <a:off x="6629400" y="885825"/>
            <a:ext cx="1743075" cy="2762250"/>
          </a:xfrm>
          <a:custGeom>
            <a:avLst/>
            <a:gdLst>
              <a:gd name="T0" fmla="*/ 89 w 183"/>
              <a:gd name="T1" fmla="*/ 290 h 290"/>
              <a:gd name="T2" fmla="*/ 76 w 183"/>
              <a:gd name="T3" fmla="*/ 281 h 290"/>
              <a:gd name="T4" fmla="*/ 67 w 183"/>
              <a:gd name="T5" fmla="*/ 275 h 290"/>
              <a:gd name="T6" fmla="*/ 62 w 183"/>
              <a:gd name="T7" fmla="*/ 257 h 290"/>
              <a:gd name="T8" fmla="*/ 58 w 183"/>
              <a:gd name="T9" fmla="*/ 257 h 290"/>
              <a:gd name="T10" fmla="*/ 42 w 183"/>
              <a:gd name="T11" fmla="*/ 226 h 290"/>
              <a:gd name="T12" fmla="*/ 49 w 183"/>
              <a:gd name="T13" fmla="*/ 192 h 290"/>
              <a:gd name="T14" fmla="*/ 38 w 183"/>
              <a:gd name="T15" fmla="*/ 185 h 290"/>
              <a:gd name="T16" fmla="*/ 0 w 183"/>
              <a:gd name="T17" fmla="*/ 183 h 290"/>
              <a:gd name="T18" fmla="*/ 0 w 183"/>
              <a:gd name="T19" fmla="*/ 156 h 290"/>
              <a:gd name="T20" fmla="*/ 4 w 183"/>
              <a:gd name="T21" fmla="*/ 152 h 290"/>
              <a:gd name="T22" fmla="*/ 11 w 183"/>
              <a:gd name="T23" fmla="*/ 100 h 290"/>
              <a:gd name="T24" fmla="*/ 44 w 183"/>
              <a:gd name="T25" fmla="*/ 96 h 290"/>
              <a:gd name="T26" fmla="*/ 44 w 183"/>
              <a:gd name="T27" fmla="*/ 58 h 290"/>
              <a:gd name="T28" fmla="*/ 44 w 183"/>
              <a:gd name="T29" fmla="*/ 51 h 290"/>
              <a:gd name="T30" fmla="*/ 51 w 183"/>
              <a:gd name="T31" fmla="*/ 38 h 290"/>
              <a:gd name="T32" fmla="*/ 51 w 183"/>
              <a:gd name="T33" fmla="*/ 33 h 290"/>
              <a:gd name="T34" fmla="*/ 51 w 183"/>
              <a:gd name="T35" fmla="*/ 18 h 290"/>
              <a:gd name="T36" fmla="*/ 73 w 183"/>
              <a:gd name="T37" fmla="*/ 4 h 290"/>
              <a:gd name="T38" fmla="*/ 80 w 183"/>
              <a:gd name="T39" fmla="*/ 2 h 290"/>
              <a:gd name="T40" fmla="*/ 82 w 183"/>
              <a:gd name="T41" fmla="*/ 0 h 290"/>
              <a:gd name="T42" fmla="*/ 87 w 183"/>
              <a:gd name="T43" fmla="*/ 0 h 290"/>
              <a:gd name="T44" fmla="*/ 102 w 183"/>
              <a:gd name="T45" fmla="*/ 9 h 290"/>
              <a:gd name="T46" fmla="*/ 116 w 183"/>
              <a:gd name="T47" fmla="*/ 0 h 290"/>
              <a:gd name="T48" fmla="*/ 140 w 183"/>
              <a:gd name="T49" fmla="*/ 2 h 290"/>
              <a:gd name="T50" fmla="*/ 163 w 183"/>
              <a:gd name="T51" fmla="*/ 0 h 290"/>
              <a:gd name="T52" fmla="*/ 178 w 183"/>
              <a:gd name="T53" fmla="*/ 20 h 290"/>
              <a:gd name="T54" fmla="*/ 178 w 183"/>
              <a:gd name="T55" fmla="*/ 27 h 290"/>
              <a:gd name="T56" fmla="*/ 174 w 183"/>
              <a:gd name="T57" fmla="*/ 31 h 290"/>
              <a:gd name="T58" fmla="*/ 167 w 183"/>
              <a:gd name="T59" fmla="*/ 38 h 290"/>
              <a:gd name="T60" fmla="*/ 165 w 183"/>
              <a:gd name="T61" fmla="*/ 58 h 290"/>
              <a:gd name="T62" fmla="*/ 178 w 183"/>
              <a:gd name="T63" fmla="*/ 78 h 290"/>
              <a:gd name="T64" fmla="*/ 169 w 183"/>
              <a:gd name="T65" fmla="*/ 130 h 290"/>
              <a:gd name="T66" fmla="*/ 183 w 183"/>
              <a:gd name="T67" fmla="*/ 139 h 290"/>
              <a:gd name="T68" fmla="*/ 169 w 183"/>
              <a:gd name="T69" fmla="*/ 185 h 290"/>
              <a:gd name="T70" fmla="*/ 158 w 183"/>
              <a:gd name="T71" fmla="*/ 185 h 290"/>
              <a:gd name="T72" fmla="*/ 134 w 183"/>
              <a:gd name="T73" fmla="*/ 239 h 290"/>
              <a:gd name="T74" fmla="*/ 116 w 183"/>
              <a:gd name="T75" fmla="*/ 277 h 290"/>
              <a:gd name="T76" fmla="*/ 109 w 183"/>
              <a:gd name="T77" fmla="*/ 281 h 290"/>
              <a:gd name="T78" fmla="*/ 89 w 183"/>
              <a:gd name="T79" fmla="*/ 290 h 2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183" h="290">
                <a:moveTo>
                  <a:pt x="89" y="290"/>
                </a:moveTo>
                <a:lnTo>
                  <a:pt x="89" y="290"/>
                </a:lnTo>
                <a:lnTo>
                  <a:pt x="87" y="288"/>
                </a:lnTo>
                <a:lnTo>
                  <a:pt x="76" y="281"/>
                </a:lnTo>
                <a:lnTo>
                  <a:pt x="76" y="279"/>
                </a:lnTo>
                <a:lnTo>
                  <a:pt x="67" y="275"/>
                </a:lnTo>
                <a:lnTo>
                  <a:pt x="65" y="259"/>
                </a:lnTo>
                <a:lnTo>
                  <a:pt x="62" y="257"/>
                </a:lnTo>
                <a:lnTo>
                  <a:pt x="60" y="257"/>
                </a:lnTo>
                <a:lnTo>
                  <a:pt x="58" y="257"/>
                </a:lnTo>
                <a:lnTo>
                  <a:pt x="42" y="246"/>
                </a:lnTo>
                <a:lnTo>
                  <a:pt x="42" y="226"/>
                </a:lnTo>
                <a:lnTo>
                  <a:pt x="49" y="221"/>
                </a:lnTo>
                <a:lnTo>
                  <a:pt x="49" y="192"/>
                </a:lnTo>
                <a:lnTo>
                  <a:pt x="38" y="187"/>
                </a:lnTo>
                <a:lnTo>
                  <a:pt x="38" y="185"/>
                </a:lnTo>
                <a:lnTo>
                  <a:pt x="15" y="174"/>
                </a:lnTo>
                <a:lnTo>
                  <a:pt x="0" y="183"/>
                </a:lnTo>
                <a:lnTo>
                  <a:pt x="0" y="179"/>
                </a:lnTo>
                <a:lnTo>
                  <a:pt x="0" y="156"/>
                </a:lnTo>
                <a:lnTo>
                  <a:pt x="2" y="152"/>
                </a:lnTo>
                <a:lnTo>
                  <a:pt x="4" y="152"/>
                </a:lnTo>
                <a:lnTo>
                  <a:pt x="9" y="147"/>
                </a:lnTo>
                <a:lnTo>
                  <a:pt x="11" y="100"/>
                </a:lnTo>
                <a:lnTo>
                  <a:pt x="24" y="107"/>
                </a:lnTo>
                <a:lnTo>
                  <a:pt x="44" y="96"/>
                </a:lnTo>
                <a:lnTo>
                  <a:pt x="44" y="60"/>
                </a:lnTo>
                <a:lnTo>
                  <a:pt x="44" y="58"/>
                </a:lnTo>
                <a:lnTo>
                  <a:pt x="44" y="54"/>
                </a:lnTo>
                <a:lnTo>
                  <a:pt x="44" y="51"/>
                </a:lnTo>
                <a:lnTo>
                  <a:pt x="44" y="49"/>
                </a:lnTo>
                <a:lnTo>
                  <a:pt x="51" y="38"/>
                </a:lnTo>
                <a:lnTo>
                  <a:pt x="51" y="36"/>
                </a:lnTo>
                <a:lnTo>
                  <a:pt x="51" y="33"/>
                </a:lnTo>
                <a:lnTo>
                  <a:pt x="51" y="29"/>
                </a:lnTo>
                <a:lnTo>
                  <a:pt x="51" y="18"/>
                </a:lnTo>
                <a:lnTo>
                  <a:pt x="55" y="16"/>
                </a:lnTo>
                <a:lnTo>
                  <a:pt x="73" y="4"/>
                </a:lnTo>
                <a:lnTo>
                  <a:pt x="78" y="2"/>
                </a:lnTo>
                <a:lnTo>
                  <a:pt x="80" y="2"/>
                </a:lnTo>
                <a:lnTo>
                  <a:pt x="80" y="0"/>
                </a:lnTo>
                <a:lnTo>
                  <a:pt x="82" y="0"/>
                </a:lnTo>
                <a:lnTo>
                  <a:pt x="85" y="0"/>
                </a:lnTo>
                <a:lnTo>
                  <a:pt x="87" y="0"/>
                </a:lnTo>
                <a:lnTo>
                  <a:pt x="96" y="7"/>
                </a:lnTo>
                <a:lnTo>
                  <a:pt x="102" y="9"/>
                </a:lnTo>
                <a:lnTo>
                  <a:pt x="113" y="0"/>
                </a:lnTo>
                <a:lnTo>
                  <a:pt x="116" y="0"/>
                </a:lnTo>
                <a:lnTo>
                  <a:pt x="134" y="7"/>
                </a:lnTo>
                <a:lnTo>
                  <a:pt x="140" y="2"/>
                </a:lnTo>
                <a:lnTo>
                  <a:pt x="149" y="9"/>
                </a:lnTo>
                <a:lnTo>
                  <a:pt x="163" y="0"/>
                </a:lnTo>
                <a:lnTo>
                  <a:pt x="178" y="9"/>
                </a:lnTo>
                <a:lnTo>
                  <a:pt x="178" y="20"/>
                </a:lnTo>
                <a:lnTo>
                  <a:pt x="178" y="22"/>
                </a:lnTo>
                <a:lnTo>
                  <a:pt x="178" y="27"/>
                </a:lnTo>
                <a:lnTo>
                  <a:pt x="176" y="29"/>
                </a:lnTo>
                <a:lnTo>
                  <a:pt x="174" y="31"/>
                </a:lnTo>
                <a:lnTo>
                  <a:pt x="169" y="33"/>
                </a:lnTo>
                <a:lnTo>
                  <a:pt x="167" y="38"/>
                </a:lnTo>
                <a:lnTo>
                  <a:pt x="165" y="38"/>
                </a:lnTo>
                <a:lnTo>
                  <a:pt x="165" y="58"/>
                </a:lnTo>
                <a:lnTo>
                  <a:pt x="178" y="51"/>
                </a:lnTo>
                <a:lnTo>
                  <a:pt x="178" y="78"/>
                </a:lnTo>
                <a:lnTo>
                  <a:pt x="169" y="87"/>
                </a:lnTo>
                <a:lnTo>
                  <a:pt x="169" y="130"/>
                </a:lnTo>
                <a:lnTo>
                  <a:pt x="181" y="136"/>
                </a:lnTo>
                <a:lnTo>
                  <a:pt x="183" y="139"/>
                </a:lnTo>
                <a:lnTo>
                  <a:pt x="172" y="147"/>
                </a:lnTo>
                <a:lnTo>
                  <a:pt x="169" y="185"/>
                </a:lnTo>
                <a:lnTo>
                  <a:pt x="163" y="183"/>
                </a:lnTo>
                <a:lnTo>
                  <a:pt x="158" y="185"/>
                </a:lnTo>
                <a:lnTo>
                  <a:pt x="134" y="201"/>
                </a:lnTo>
                <a:lnTo>
                  <a:pt x="134" y="239"/>
                </a:lnTo>
                <a:lnTo>
                  <a:pt x="116" y="255"/>
                </a:lnTo>
                <a:lnTo>
                  <a:pt x="116" y="277"/>
                </a:lnTo>
                <a:lnTo>
                  <a:pt x="111" y="279"/>
                </a:lnTo>
                <a:lnTo>
                  <a:pt x="109" y="281"/>
                </a:lnTo>
                <a:lnTo>
                  <a:pt x="93" y="288"/>
                </a:lnTo>
                <a:lnTo>
                  <a:pt x="89" y="290"/>
                </a:lnTo>
                <a:close/>
              </a:path>
            </a:pathLst>
          </a:custGeom>
          <a:solidFill>
            <a:schemeClr val="accent5">
              <a:lumMod val="40000"/>
              <a:lumOff val="6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0" name="Castilla_La_Mancha">
            <a:extLst>
              <a:ext uri="{FF2B5EF4-FFF2-40B4-BE49-F238E27FC236}">
                <a16:creationId xmlns:a16="http://schemas.microsoft.com/office/drawing/2014/main" id="{00000000-0008-0000-1400-00003C000000}"/>
              </a:ext>
            </a:extLst>
          </xdr:cNvPr>
          <xdr:cNvSpPr>
            <a:spLocks/>
          </xdr:cNvSpPr>
        </xdr:nvSpPr>
        <xdr:spPr bwMode="auto">
          <a:xfrm>
            <a:off x="4524375" y="2590800"/>
            <a:ext cx="3228975" cy="2819400"/>
          </a:xfrm>
          <a:custGeom>
            <a:avLst/>
            <a:gdLst>
              <a:gd name="T0" fmla="*/ 241 w 339"/>
              <a:gd name="T1" fmla="*/ 267 h 296"/>
              <a:gd name="T2" fmla="*/ 232 w 339"/>
              <a:gd name="T3" fmla="*/ 261 h 296"/>
              <a:gd name="T4" fmla="*/ 214 w 339"/>
              <a:gd name="T5" fmla="*/ 254 h 296"/>
              <a:gd name="T6" fmla="*/ 203 w 339"/>
              <a:gd name="T7" fmla="*/ 261 h 296"/>
              <a:gd name="T8" fmla="*/ 196 w 339"/>
              <a:gd name="T9" fmla="*/ 267 h 296"/>
              <a:gd name="T10" fmla="*/ 185 w 339"/>
              <a:gd name="T11" fmla="*/ 265 h 296"/>
              <a:gd name="T12" fmla="*/ 174 w 339"/>
              <a:gd name="T13" fmla="*/ 259 h 296"/>
              <a:gd name="T14" fmla="*/ 163 w 339"/>
              <a:gd name="T15" fmla="*/ 265 h 296"/>
              <a:gd name="T16" fmla="*/ 111 w 339"/>
              <a:gd name="T17" fmla="*/ 281 h 296"/>
              <a:gd name="T18" fmla="*/ 104 w 339"/>
              <a:gd name="T19" fmla="*/ 276 h 296"/>
              <a:gd name="T20" fmla="*/ 96 w 339"/>
              <a:gd name="T21" fmla="*/ 274 h 296"/>
              <a:gd name="T22" fmla="*/ 89 w 339"/>
              <a:gd name="T23" fmla="*/ 276 h 296"/>
              <a:gd name="T24" fmla="*/ 49 w 339"/>
              <a:gd name="T25" fmla="*/ 267 h 296"/>
              <a:gd name="T26" fmla="*/ 40 w 339"/>
              <a:gd name="T27" fmla="*/ 245 h 296"/>
              <a:gd name="T28" fmla="*/ 44 w 339"/>
              <a:gd name="T29" fmla="*/ 236 h 296"/>
              <a:gd name="T30" fmla="*/ 44 w 339"/>
              <a:gd name="T31" fmla="*/ 219 h 296"/>
              <a:gd name="T32" fmla="*/ 53 w 339"/>
              <a:gd name="T33" fmla="*/ 185 h 296"/>
              <a:gd name="T34" fmla="*/ 17 w 339"/>
              <a:gd name="T35" fmla="*/ 147 h 296"/>
              <a:gd name="T36" fmla="*/ 13 w 339"/>
              <a:gd name="T37" fmla="*/ 149 h 296"/>
              <a:gd name="T38" fmla="*/ 29 w 339"/>
              <a:gd name="T39" fmla="*/ 124 h 296"/>
              <a:gd name="T40" fmla="*/ 60 w 339"/>
              <a:gd name="T41" fmla="*/ 124 h 296"/>
              <a:gd name="T42" fmla="*/ 93 w 339"/>
              <a:gd name="T43" fmla="*/ 120 h 296"/>
              <a:gd name="T44" fmla="*/ 91 w 339"/>
              <a:gd name="T45" fmla="*/ 124 h 296"/>
              <a:gd name="T46" fmla="*/ 165 w 339"/>
              <a:gd name="T47" fmla="*/ 109 h 296"/>
              <a:gd name="T48" fmla="*/ 158 w 339"/>
              <a:gd name="T49" fmla="*/ 91 h 296"/>
              <a:gd name="T50" fmla="*/ 131 w 339"/>
              <a:gd name="T51" fmla="*/ 6 h 296"/>
              <a:gd name="T52" fmla="*/ 149 w 339"/>
              <a:gd name="T53" fmla="*/ 8 h 296"/>
              <a:gd name="T54" fmla="*/ 167 w 339"/>
              <a:gd name="T55" fmla="*/ 0 h 296"/>
              <a:gd name="T56" fmla="*/ 225 w 339"/>
              <a:gd name="T57" fmla="*/ 6 h 296"/>
              <a:gd name="T58" fmla="*/ 247 w 339"/>
              <a:gd name="T59" fmla="*/ 8 h 296"/>
              <a:gd name="T60" fmla="*/ 256 w 339"/>
              <a:gd name="T61" fmla="*/ 42 h 296"/>
              <a:gd name="T62" fmla="*/ 259 w 339"/>
              <a:gd name="T63" fmla="*/ 71 h 296"/>
              <a:gd name="T64" fmla="*/ 281 w 339"/>
              <a:gd name="T65" fmla="*/ 84 h 296"/>
              <a:gd name="T66" fmla="*/ 299 w 339"/>
              <a:gd name="T67" fmla="*/ 109 h 296"/>
              <a:gd name="T68" fmla="*/ 308 w 339"/>
              <a:gd name="T69" fmla="*/ 118 h 296"/>
              <a:gd name="T70" fmla="*/ 306 w 339"/>
              <a:gd name="T71" fmla="*/ 124 h 296"/>
              <a:gd name="T72" fmla="*/ 292 w 339"/>
              <a:gd name="T73" fmla="*/ 158 h 296"/>
              <a:gd name="T74" fmla="*/ 323 w 339"/>
              <a:gd name="T75" fmla="*/ 196 h 296"/>
              <a:gd name="T76" fmla="*/ 330 w 339"/>
              <a:gd name="T77" fmla="*/ 225 h 296"/>
              <a:gd name="T78" fmla="*/ 294 w 339"/>
              <a:gd name="T79" fmla="*/ 250 h 296"/>
              <a:gd name="T80" fmla="*/ 263 w 339"/>
              <a:gd name="T81" fmla="*/ 270 h 296"/>
              <a:gd name="T82" fmla="*/ 261 w 339"/>
              <a:gd name="T83" fmla="*/ 283 h 296"/>
              <a:gd name="T84" fmla="*/ 252 w 339"/>
              <a:gd name="T85" fmla="*/ 296 h 2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339" h="296">
                <a:moveTo>
                  <a:pt x="252" y="296"/>
                </a:moveTo>
                <a:lnTo>
                  <a:pt x="241" y="290"/>
                </a:lnTo>
                <a:lnTo>
                  <a:pt x="241" y="267"/>
                </a:lnTo>
                <a:lnTo>
                  <a:pt x="239" y="265"/>
                </a:lnTo>
                <a:lnTo>
                  <a:pt x="232" y="263"/>
                </a:lnTo>
                <a:lnTo>
                  <a:pt x="232" y="261"/>
                </a:lnTo>
                <a:lnTo>
                  <a:pt x="227" y="259"/>
                </a:lnTo>
                <a:lnTo>
                  <a:pt x="216" y="254"/>
                </a:lnTo>
                <a:lnTo>
                  <a:pt x="214" y="254"/>
                </a:lnTo>
                <a:lnTo>
                  <a:pt x="212" y="256"/>
                </a:lnTo>
                <a:lnTo>
                  <a:pt x="205" y="261"/>
                </a:lnTo>
                <a:lnTo>
                  <a:pt x="203" y="261"/>
                </a:lnTo>
                <a:lnTo>
                  <a:pt x="203" y="263"/>
                </a:lnTo>
                <a:lnTo>
                  <a:pt x="199" y="265"/>
                </a:lnTo>
                <a:lnTo>
                  <a:pt x="196" y="267"/>
                </a:lnTo>
                <a:lnTo>
                  <a:pt x="192" y="270"/>
                </a:lnTo>
                <a:lnTo>
                  <a:pt x="187" y="267"/>
                </a:lnTo>
                <a:lnTo>
                  <a:pt x="185" y="265"/>
                </a:lnTo>
                <a:lnTo>
                  <a:pt x="180" y="263"/>
                </a:lnTo>
                <a:lnTo>
                  <a:pt x="178" y="261"/>
                </a:lnTo>
                <a:lnTo>
                  <a:pt x="174" y="259"/>
                </a:lnTo>
                <a:lnTo>
                  <a:pt x="169" y="261"/>
                </a:lnTo>
                <a:lnTo>
                  <a:pt x="169" y="263"/>
                </a:lnTo>
                <a:lnTo>
                  <a:pt x="163" y="265"/>
                </a:lnTo>
                <a:lnTo>
                  <a:pt x="138" y="283"/>
                </a:lnTo>
                <a:lnTo>
                  <a:pt x="123" y="274"/>
                </a:lnTo>
                <a:lnTo>
                  <a:pt x="111" y="281"/>
                </a:lnTo>
                <a:lnTo>
                  <a:pt x="109" y="281"/>
                </a:lnTo>
                <a:lnTo>
                  <a:pt x="107" y="279"/>
                </a:lnTo>
                <a:lnTo>
                  <a:pt x="104" y="276"/>
                </a:lnTo>
                <a:lnTo>
                  <a:pt x="100" y="274"/>
                </a:lnTo>
                <a:lnTo>
                  <a:pt x="98" y="274"/>
                </a:lnTo>
                <a:lnTo>
                  <a:pt x="96" y="274"/>
                </a:lnTo>
                <a:lnTo>
                  <a:pt x="93" y="274"/>
                </a:lnTo>
                <a:lnTo>
                  <a:pt x="91" y="276"/>
                </a:lnTo>
                <a:lnTo>
                  <a:pt x="89" y="276"/>
                </a:lnTo>
                <a:lnTo>
                  <a:pt x="84" y="281"/>
                </a:lnTo>
                <a:lnTo>
                  <a:pt x="82" y="283"/>
                </a:lnTo>
                <a:lnTo>
                  <a:pt x="49" y="267"/>
                </a:lnTo>
                <a:lnTo>
                  <a:pt x="49" y="265"/>
                </a:lnTo>
                <a:lnTo>
                  <a:pt x="40" y="261"/>
                </a:lnTo>
                <a:lnTo>
                  <a:pt x="40" y="245"/>
                </a:lnTo>
                <a:lnTo>
                  <a:pt x="42" y="243"/>
                </a:lnTo>
                <a:lnTo>
                  <a:pt x="44" y="241"/>
                </a:lnTo>
                <a:lnTo>
                  <a:pt x="44" y="236"/>
                </a:lnTo>
                <a:lnTo>
                  <a:pt x="44" y="234"/>
                </a:lnTo>
                <a:lnTo>
                  <a:pt x="47" y="230"/>
                </a:lnTo>
                <a:lnTo>
                  <a:pt x="44" y="219"/>
                </a:lnTo>
                <a:lnTo>
                  <a:pt x="47" y="214"/>
                </a:lnTo>
                <a:lnTo>
                  <a:pt x="53" y="207"/>
                </a:lnTo>
                <a:lnTo>
                  <a:pt x="53" y="185"/>
                </a:lnTo>
                <a:lnTo>
                  <a:pt x="36" y="194"/>
                </a:lnTo>
                <a:lnTo>
                  <a:pt x="17" y="183"/>
                </a:lnTo>
                <a:lnTo>
                  <a:pt x="17" y="147"/>
                </a:lnTo>
                <a:lnTo>
                  <a:pt x="15" y="147"/>
                </a:lnTo>
                <a:lnTo>
                  <a:pt x="13" y="147"/>
                </a:lnTo>
                <a:lnTo>
                  <a:pt x="13" y="149"/>
                </a:lnTo>
                <a:lnTo>
                  <a:pt x="0" y="158"/>
                </a:lnTo>
                <a:lnTo>
                  <a:pt x="0" y="143"/>
                </a:lnTo>
                <a:lnTo>
                  <a:pt x="29" y="124"/>
                </a:lnTo>
                <a:lnTo>
                  <a:pt x="47" y="113"/>
                </a:lnTo>
                <a:lnTo>
                  <a:pt x="49" y="113"/>
                </a:lnTo>
                <a:lnTo>
                  <a:pt x="60" y="124"/>
                </a:lnTo>
                <a:lnTo>
                  <a:pt x="82" y="111"/>
                </a:lnTo>
                <a:lnTo>
                  <a:pt x="93" y="118"/>
                </a:lnTo>
                <a:lnTo>
                  <a:pt x="93" y="120"/>
                </a:lnTo>
                <a:lnTo>
                  <a:pt x="89" y="122"/>
                </a:lnTo>
                <a:lnTo>
                  <a:pt x="89" y="124"/>
                </a:lnTo>
                <a:lnTo>
                  <a:pt x="91" y="124"/>
                </a:lnTo>
                <a:lnTo>
                  <a:pt x="116" y="140"/>
                </a:lnTo>
                <a:lnTo>
                  <a:pt x="165" y="111"/>
                </a:lnTo>
                <a:lnTo>
                  <a:pt x="165" y="109"/>
                </a:lnTo>
                <a:lnTo>
                  <a:pt x="176" y="102"/>
                </a:lnTo>
                <a:lnTo>
                  <a:pt x="176" y="100"/>
                </a:lnTo>
                <a:lnTo>
                  <a:pt x="158" y="91"/>
                </a:lnTo>
                <a:lnTo>
                  <a:pt x="158" y="76"/>
                </a:lnTo>
                <a:lnTo>
                  <a:pt x="129" y="60"/>
                </a:lnTo>
                <a:lnTo>
                  <a:pt x="131" y="6"/>
                </a:lnTo>
                <a:lnTo>
                  <a:pt x="136" y="2"/>
                </a:lnTo>
                <a:lnTo>
                  <a:pt x="147" y="8"/>
                </a:lnTo>
                <a:lnTo>
                  <a:pt x="149" y="8"/>
                </a:lnTo>
                <a:lnTo>
                  <a:pt x="154" y="8"/>
                </a:lnTo>
                <a:lnTo>
                  <a:pt x="154" y="6"/>
                </a:lnTo>
                <a:lnTo>
                  <a:pt x="167" y="0"/>
                </a:lnTo>
                <a:lnTo>
                  <a:pt x="201" y="22"/>
                </a:lnTo>
                <a:lnTo>
                  <a:pt x="225" y="8"/>
                </a:lnTo>
                <a:lnTo>
                  <a:pt x="225" y="6"/>
                </a:lnTo>
                <a:lnTo>
                  <a:pt x="236" y="2"/>
                </a:lnTo>
                <a:lnTo>
                  <a:pt x="247" y="6"/>
                </a:lnTo>
                <a:lnTo>
                  <a:pt x="247" y="8"/>
                </a:lnTo>
                <a:lnTo>
                  <a:pt x="265" y="17"/>
                </a:lnTo>
                <a:lnTo>
                  <a:pt x="265" y="37"/>
                </a:lnTo>
                <a:lnTo>
                  <a:pt x="256" y="42"/>
                </a:lnTo>
                <a:lnTo>
                  <a:pt x="256" y="62"/>
                </a:lnTo>
                <a:lnTo>
                  <a:pt x="256" y="67"/>
                </a:lnTo>
                <a:lnTo>
                  <a:pt x="259" y="71"/>
                </a:lnTo>
                <a:lnTo>
                  <a:pt x="267" y="76"/>
                </a:lnTo>
                <a:lnTo>
                  <a:pt x="270" y="78"/>
                </a:lnTo>
                <a:lnTo>
                  <a:pt x="281" y="84"/>
                </a:lnTo>
                <a:lnTo>
                  <a:pt x="281" y="98"/>
                </a:lnTo>
                <a:lnTo>
                  <a:pt x="286" y="102"/>
                </a:lnTo>
                <a:lnTo>
                  <a:pt x="299" y="109"/>
                </a:lnTo>
                <a:lnTo>
                  <a:pt x="299" y="111"/>
                </a:lnTo>
                <a:lnTo>
                  <a:pt x="306" y="113"/>
                </a:lnTo>
                <a:lnTo>
                  <a:pt x="308" y="118"/>
                </a:lnTo>
                <a:lnTo>
                  <a:pt x="308" y="120"/>
                </a:lnTo>
                <a:lnTo>
                  <a:pt x="308" y="122"/>
                </a:lnTo>
                <a:lnTo>
                  <a:pt x="306" y="124"/>
                </a:lnTo>
                <a:lnTo>
                  <a:pt x="303" y="124"/>
                </a:lnTo>
                <a:lnTo>
                  <a:pt x="292" y="131"/>
                </a:lnTo>
                <a:lnTo>
                  <a:pt x="292" y="158"/>
                </a:lnTo>
                <a:lnTo>
                  <a:pt x="317" y="171"/>
                </a:lnTo>
                <a:lnTo>
                  <a:pt x="317" y="189"/>
                </a:lnTo>
                <a:lnTo>
                  <a:pt x="323" y="196"/>
                </a:lnTo>
                <a:lnTo>
                  <a:pt x="337" y="205"/>
                </a:lnTo>
                <a:lnTo>
                  <a:pt x="339" y="230"/>
                </a:lnTo>
                <a:lnTo>
                  <a:pt x="330" y="225"/>
                </a:lnTo>
                <a:lnTo>
                  <a:pt x="308" y="241"/>
                </a:lnTo>
                <a:lnTo>
                  <a:pt x="308" y="254"/>
                </a:lnTo>
                <a:lnTo>
                  <a:pt x="294" y="250"/>
                </a:lnTo>
                <a:lnTo>
                  <a:pt x="270" y="265"/>
                </a:lnTo>
                <a:lnTo>
                  <a:pt x="270" y="267"/>
                </a:lnTo>
                <a:lnTo>
                  <a:pt x="263" y="270"/>
                </a:lnTo>
                <a:lnTo>
                  <a:pt x="263" y="279"/>
                </a:lnTo>
                <a:lnTo>
                  <a:pt x="263" y="281"/>
                </a:lnTo>
                <a:lnTo>
                  <a:pt x="261" y="283"/>
                </a:lnTo>
                <a:lnTo>
                  <a:pt x="254" y="287"/>
                </a:lnTo>
                <a:lnTo>
                  <a:pt x="252" y="290"/>
                </a:lnTo>
                <a:lnTo>
                  <a:pt x="252" y="296"/>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1" name="Galicia">
            <a:extLst>
              <a:ext uri="{FF2B5EF4-FFF2-40B4-BE49-F238E27FC236}">
                <a16:creationId xmlns:a16="http://schemas.microsoft.com/office/drawing/2014/main" id="{00000000-0008-0000-1400-00003D000000}"/>
              </a:ext>
            </a:extLst>
          </xdr:cNvPr>
          <xdr:cNvSpPr>
            <a:spLocks/>
          </xdr:cNvSpPr>
        </xdr:nvSpPr>
        <xdr:spPr bwMode="auto">
          <a:xfrm>
            <a:off x="1543050" y="571500"/>
            <a:ext cx="1790700" cy="1905000"/>
          </a:xfrm>
          <a:custGeom>
            <a:avLst/>
            <a:gdLst>
              <a:gd name="T0" fmla="*/ 94 w 188"/>
              <a:gd name="T1" fmla="*/ 196 h 200"/>
              <a:gd name="T2" fmla="*/ 85 w 188"/>
              <a:gd name="T3" fmla="*/ 192 h 200"/>
              <a:gd name="T4" fmla="*/ 76 w 188"/>
              <a:gd name="T5" fmla="*/ 169 h 200"/>
              <a:gd name="T6" fmla="*/ 70 w 188"/>
              <a:gd name="T7" fmla="*/ 174 h 200"/>
              <a:gd name="T8" fmla="*/ 43 w 188"/>
              <a:gd name="T9" fmla="*/ 196 h 200"/>
              <a:gd name="T10" fmla="*/ 36 w 188"/>
              <a:gd name="T11" fmla="*/ 180 h 200"/>
              <a:gd name="T12" fmla="*/ 51 w 188"/>
              <a:gd name="T13" fmla="*/ 172 h 200"/>
              <a:gd name="T14" fmla="*/ 51 w 188"/>
              <a:gd name="T15" fmla="*/ 147 h 200"/>
              <a:gd name="T16" fmla="*/ 45 w 188"/>
              <a:gd name="T17" fmla="*/ 149 h 200"/>
              <a:gd name="T18" fmla="*/ 38 w 188"/>
              <a:gd name="T19" fmla="*/ 153 h 200"/>
              <a:gd name="T20" fmla="*/ 27 w 188"/>
              <a:gd name="T21" fmla="*/ 142 h 200"/>
              <a:gd name="T22" fmla="*/ 36 w 188"/>
              <a:gd name="T23" fmla="*/ 118 h 200"/>
              <a:gd name="T24" fmla="*/ 29 w 188"/>
              <a:gd name="T25" fmla="*/ 102 h 200"/>
              <a:gd name="T26" fmla="*/ 11 w 188"/>
              <a:gd name="T27" fmla="*/ 96 h 200"/>
              <a:gd name="T28" fmla="*/ 0 w 188"/>
              <a:gd name="T29" fmla="*/ 91 h 200"/>
              <a:gd name="T30" fmla="*/ 2 w 188"/>
              <a:gd name="T31" fmla="*/ 84 h 200"/>
              <a:gd name="T32" fmla="*/ 5 w 188"/>
              <a:gd name="T33" fmla="*/ 80 h 200"/>
              <a:gd name="T34" fmla="*/ 7 w 188"/>
              <a:gd name="T35" fmla="*/ 73 h 200"/>
              <a:gd name="T36" fmla="*/ 9 w 188"/>
              <a:gd name="T37" fmla="*/ 53 h 200"/>
              <a:gd name="T38" fmla="*/ 43 w 188"/>
              <a:gd name="T39" fmla="*/ 46 h 200"/>
              <a:gd name="T40" fmla="*/ 58 w 188"/>
              <a:gd name="T41" fmla="*/ 17 h 200"/>
              <a:gd name="T42" fmla="*/ 101 w 188"/>
              <a:gd name="T43" fmla="*/ 9 h 200"/>
              <a:gd name="T44" fmla="*/ 157 w 188"/>
              <a:gd name="T45" fmla="*/ 35 h 200"/>
              <a:gd name="T46" fmla="*/ 172 w 188"/>
              <a:gd name="T47" fmla="*/ 78 h 200"/>
              <a:gd name="T48" fmla="*/ 163 w 188"/>
              <a:gd name="T49" fmla="*/ 109 h 200"/>
              <a:gd name="T50" fmla="*/ 166 w 188"/>
              <a:gd name="T51" fmla="*/ 127 h 200"/>
              <a:gd name="T52" fmla="*/ 170 w 188"/>
              <a:gd name="T53" fmla="*/ 125 h 200"/>
              <a:gd name="T54" fmla="*/ 188 w 188"/>
              <a:gd name="T55" fmla="*/ 149 h 200"/>
              <a:gd name="T56" fmla="*/ 174 w 188"/>
              <a:gd name="T57" fmla="*/ 156 h 200"/>
              <a:gd name="T58" fmla="*/ 147 w 188"/>
              <a:gd name="T59" fmla="*/ 196 h 200"/>
              <a:gd name="T60" fmla="*/ 138 w 188"/>
              <a:gd name="T61" fmla="*/ 196 h 200"/>
              <a:gd name="T62" fmla="*/ 123 w 188"/>
              <a:gd name="T63" fmla="*/ 187 h 200"/>
              <a:gd name="T64" fmla="*/ 107 w 188"/>
              <a:gd name="T65" fmla="*/ 196 h 2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88" h="200">
                <a:moveTo>
                  <a:pt x="101" y="200"/>
                </a:moveTo>
                <a:lnTo>
                  <a:pt x="94" y="196"/>
                </a:lnTo>
                <a:lnTo>
                  <a:pt x="92" y="196"/>
                </a:lnTo>
                <a:lnTo>
                  <a:pt x="85" y="192"/>
                </a:lnTo>
                <a:lnTo>
                  <a:pt x="85" y="165"/>
                </a:lnTo>
                <a:lnTo>
                  <a:pt x="76" y="169"/>
                </a:lnTo>
                <a:lnTo>
                  <a:pt x="71" y="172"/>
                </a:lnTo>
                <a:lnTo>
                  <a:pt x="70" y="174"/>
                </a:lnTo>
                <a:lnTo>
                  <a:pt x="43" y="192"/>
                </a:lnTo>
                <a:lnTo>
                  <a:pt x="43" y="196"/>
                </a:lnTo>
                <a:lnTo>
                  <a:pt x="36" y="200"/>
                </a:lnTo>
                <a:lnTo>
                  <a:pt x="36" y="180"/>
                </a:lnTo>
                <a:lnTo>
                  <a:pt x="47" y="174"/>
                </a:lnTo>
                <a:lnTo>
                  <a:pt x="51" y="172"/>
                </a:lnTo>
                <a:lnTo>
                  <a:pt x="54" y="169"/>
                </a:lnTo>
                <a:lnTo>
                  <a:pt x="51" y="147"/>
                </a:lnTo>
                <a:lnTo>
                  <a:pt x="47" y="149"/>
                </a:lnTo>
                <a:lnTo>
                  <a:pt x="45" y="149"/>
                </a:lnTo>
                <a:lnTo>
                  <a:pt x="43" y="151"/>
                </a:lnTo>
                <a:lnTo>
                  <a:pt x="38" y="153"/>
                </a:lnTo>
                <a:lnTo>
                  <a:pt x="38" y="136"/>
                </a:lnTo>
                <a:lnTo>
                  <a:pt x="27" y="142"/>
                </a:lnTo>
                <a:lnTo>
                  <a:pt x="27" y="127"/>
                </a:lnTo>
                <a:lnTo>
                  <a:pt x="36" y="118"/>
                </a:lnTo>
                <a:lnTo>
                  <a:pt x="36" y="100"/>
                </a:lnTo>
                <a:lnTo>
                  <a:pt x="29" y="102"/>
                </a:lnTo>
                <a:lnTo>
                  <a:pt x="23" y="107"/>
                </a:lnTo>
                <a:lnTo>
                  <a:pt x="11" y="96"/>
                </a:lnTo>
                <a:lnTo>
                  <a:pt x="2" y="98"/>
                </a:lnTo>
                <a:lnTo>
                  <a:pt x="0" y="91"/>
                </a:lnTo>
                <a:lnTo>
                  <a:pt x="0" y="87"/>
                </a:lnTo>
                <a:lnTo>
                  <a:pt x="2" y="84"/>
                </a:lnTo>
                <a:lnTo>
                  <a:pt x="2" y="82"/>
                </a:lnTo>
                <a:lnTo>
                  <a:pt x="5" y="80"/>
                </a:lnTo>
                <a:lnTo>
                  <a:pt x="7" y="76"/>
                </a:lnTo>
                <a:lnTo>
                  <a:pt x="7" y="73"/>
                </a:lnTo>
                <a:lnTo>
                  <a:pt x="9" y="71"/>
                </a:lnTo>
                <a:lnTo>
                  <a:pt x="9" y="53"/>
                </a:lnTo>
                <a:lnTo>
                  <a:pt x="34" y="37"/>
                </a:lnTo>
                <a:lnTo>
                  <a:pt x="43" y="46"/>
                </a:lnTo>
                <a:lnTo>
                  <a:pt x="58" y="37"/>
                </a:lnTo>
                <a:lnTo>
                  <a:pt x="58" y="17"/>
                </a:lnTo>
                <a:lnTo>
                  <a:pt x="83" y="0"/>
                </a:lnTo>
                <a:lnTo>
                  <a:pt x="101" y="9"/>
                </a:lnTo>
                <a:lnTo>
                  <a:pt x="152" y="31"/>
                </a:lnTo>
                <a:lnTo>
                  <a:pt x="157" y="35"/>
                </a:lnTo>
                <a:lnTo>
                  <a:pt x="157" y="69"/>
                </a:lnTo>
                <a:lnTo>
                  <a:pt x="172" y="78"/>
                </a:lnTo>
                <a:lnTo>
                  <a:pt x="172" y="102"/>
                </a:lnTo>
                <a:lnTo>
                  <a:pt x="163" y="109"/>
                </a:lnTo>
                <a:lnTo>
                  <a:pt x="163" y="127"/>
                </a:lnTo>
                <a:lnTo>
                  <a:pt x="166" y="127"/>
                </a:lnTo>
                <a:lnTo>
                  <a:pt x="166" y="125"/>
                </a:lnTo>
                <a:lnTo>
                  <a:pt x="170" y="125"/>
                </a:lnTo>
                <a:lnTo>
                  <a:pt x="170" y="138"/>
                </a:lnTo>
                <a:lnTo>
                  <a:pt x="188" y="149"/>
                </a:lnTo>
                <a:lnTo>
                  <a:pt x="186" y="149"/>
                </a:lnTo>
                <a:lnTo>
                  <a:pt x="174" y="156"/>
                </a:lnTo>
                <a:lnTo>
                  <a:pt x="172" y="185"/>
                </a:lnTo>
                <a:lnTo>
                  <a:pt x="147" y="196"/>
                </a:lnTo>
                <a:lnTo>
                  <a:pt x="141" y="198"/>
                </a:lnTo>
                <a:lnTo>
                  <a:pt x="138" y="196"/>
                </a:lnTo>
                <a:lnTo>
                  <a:pt x="136" y="196"/>
                </a:lnTo>
                <a:lnTo>
                  <a:pt x="123" y="187"/>
                </a:lnTo>
                <a:lnTo>
                  <a:pt x="110" y="196"/>
                </a:lnTo>
                <a:lnTo>
                  <a:pt x="107" y="196"/>
                </a:lnTo>
                <a:lnTo>
                  <a:pt x="101" y="200"/>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2" name="Cantabria">
            <a:extLst>
              <a:ext uri="{FF2B5EF4-FFF2-40B4-BE49-F238E27FC236}">
                <a16:creationId xmlns:a16="http://schemas.microsoft.com/office/drawing/2014/main" id="{00000000-0008-0000-1400-00003E000000}"/>
              </a:ext>
            </a:extLst>
          </xdr:cNvPr>
          <xdr:cNvSpPr>
            <a:spLocks/>
          </xdr:cNvSpPr>
        </xdr:nvSpPr>
        <xdr:spPr bwMode="auto">
          <a:xfrm>
            <a:off x="4581525" y="657225"/>
            <a:ext cx="962025" cy="638175"/>
          </a:xfrm>
          <a:custGeom>
            <a:avLst/>
            <a:gdLst>
              <a:gd name="T0" fmla="*/ 61 w 101"/>
              <a:gd name="T1" fmla="*/ 67 h 67"/>
              <a:gd name="T2" fmla="*/ 30 w 101"/>
              <a:gd name="T3" fmla="*/ 48 h 67"/>
              <a:gd name="T4" fmla="*/ 27 w 101"/>
              <a:gd name="T5" fmla="*/ 48 h 67"/>
              <a:gd name="T6" fmla="*/ 21 w 101"/>
              <a:gd name="T7" fmla="*/ 53 h 67"/>
              <a:gd name="T8" fmla="*/ 9 w 101"/>
              <a:gd name="T9" fmla="*/ 46 h 67"/>
              <a:gd name="T10" fmla="*/ 0 w 101"/>
              <a:gd name="T11" fmla="*/ 42 h 67"/>
              <a:gd name="T12" fmla="*/ 27 w 101"/>
              <a:gd name="T13" fmla="*/ 24 h 67"/>
              <a:gd name="T14" fmla="*/ 27 w 101"/>
              <a:gd name="T15" fmla="*/ 22 h 67"/>
              <a:gd name="T16" fmla="*/ 23 w 101"/>
              <a:gd name="T17" fmla="*/ 20 h 67"/>
              <a:gd name="T18" fmla="*/ 36 w 101"/>
              <a:gd name="T19" fmla="*/ 11 h 67"/>
              <a:gd name="T20" fmla="*/ 36 w 101"/>
              <a:gd name="T21" fmla="*/ 8 h 67"/>
              <a:gd name="T22" fmla="*/ 38 w 101"/>
              <a:gd name="T23" fmla="*/ 8 h 67"/>
              <a:gd name="T24" fmla="*/ 41 w 101"/>
              <a:gd name="T25" fmla="*/ 8 h 67"/>
              <a:gd name="T26" fmla="*/ 43 w 101"/>
              <a:gd name="T27" fmla="*/ 6 h 67"/>
              <a:gd name="T28" fmla="*/ 47 w 101"/>
              <a:gd name="T29" fmla="*/ 2 h 67"/>
              <a:gd name="T30" fmla="*/ 52 w 101"/>
              <a:gd name="T31" fmla="*/ 2 h 67"/>
              <a:gd name="T32" fmla="*/ 54 w 101"/>
              <a:gd name="T33" fmla="*/ 2 h 67"/>
              <a:gd name="T34" fmla="*/ 56 w 101"/>
              <a:gd name="T35" fmla="*/ 2 h 67"/>
              <a:gd name="T36" fmla="*/ 63 w 101"/>
              <a:gd name="T37" fmla="*/ 4 h 67"/>
              <a:gd name="T38" fmla="*/ 63 w 101"/>
              <a:gd name="T39" fmla="*/ 6 h 67"/>
              <a:gd name="T40" fmla="*/ 65 w 101"/>
              <a:gd name="T41" fmla="*/ 6 h 67"/>
              <a:gd name="T42" fmla="*/ 67 w 101"/>
              <a:gd name="T43" fmla="*/ 6 h 67"/>
              <a:gd name="T44" fmla="*/ 81 w 101"/>
              <a:gd name="T45" fmla="*/ 0 h 67"/>
              <a:gd name="T46" fmla="*/ 98 w 101"/>
              <a:gd name="T47" fmla="*/ 8 h 67"/>
              <a:gd name="T48" fmla="*/ 98 w 101"/>
              <a:gd name="T49" fmla="*/ 11 h 67"/>
              <a:gd name="T50" fmla="*/ 101 w 101"/>
              <a:gd name="T51" fmla="*/ 11 h 67"/>
              <a:gd name="T52" fmla="*/ 101 w 101"/>
              <a:gd name="T53" fmla="*/ 15 h 67"/>
              <a:gd name="T54" fmla="*/ 94 w 101"/>
              <a:gd name="T55" fmla="*/ 20 h 67"/>
              <a:gd name="T56" fmla="*/ 94 w 101"/>
              <a:gd name="T57" fmla="*/ 28 h 67"/>
              <a:gd name="T58" fmla="*/ 65 w 101"/>
              <a:gd name="T59" fmla="*/ 46 h 67"/>
              <a:gd name="T60" fmla="*/ 63 w 101"/>
              <a:gd name="T61" fmla="*/ 46 h 67"/>
              <a:gd name="T62" fmla="*/ 54 w 101"/>
              <a:gd name="T63" fmla="*/ 53 h 67"/>
              <a:gd name="T64" fmla="*/ 67 w 101"/>
              <a:gd name="T65" fmla="*/ 62 h 67"/>
              <a:gd name="T66" fmla="*/ 61 w 101"/>
              <a:gd name="T67" fmla="*/ 67 h 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101" h="67">
                <a:moveTo>
                  <a:pt x="61" y="67"/>
                </a:moveTo>
                <a:lnTo>
                  <a:pt x="30" y="48"/>
                </a:lnTo>
                <a:lnTo>
                  <a:pt x="27" y="48"/>
                </a:lnTo>
                <a:lnTo>
                  <a:pt x="21" y="53"/>
                </a:lnTo>
                <a:lnTo>
                  <a:pt x="9" y="46"/>
                </a:lnTo>
                <a:lnTo>
                  <a:pt x="0" y="42"/>
                </a:lnTo>
                <a:lnTo>
                  <a:pt x="27" y="24"/>
                </a:lnTo>
                <a:lnTo>
                  <a:pt x="27" y="22"/>
                </a:lnTo>
                <a:lnTo>
                  <a:pt x="23" y="20"/>
                </a:lnTo>
                <a:lnTo>
                  <a:pt x="36" y="11"/>
                </a:lnTo>
                <a:lnTo>
                  <a:pt x="36" y="8"/>
                </a:lnTo>
                <a:lnTo>
                  <a:pt x="38" y="8"/>
                </a:lnTo>
                <a:lnTo>
                  <a:pt x="41" y="8"/>
                </a:lnTo>
                <a:lnTo>
                  <a:pt x="43" y="6"/>
                </a:lnTo>
                <a:lnTo>
                  <a:pt x="47" y="2"/>
                </a:lnTo>
                <a:lnTo>
                  <a:pt x="52" y="2"/>
                </a:lnTo>
                <a:lnTo>
                  <a:pt x="54" y="2"/>
                </a:lnTo>
                <a:lnTo>
                  <a:pt x="56" y="2"/>
                </a:lnTo>
                <a:lnTo>
                  <a:pt x="63" y="4"/>
                </a:lnTo>
                <a:lnTo>
                  <a:pt x="63" y="6"/>
                </a:lnTo>
                <a:lnTo>
                  <a:pt x="65" y="6"/>
                </a:lnTo>
                <a:lnTo>
                  <a:pt x="67" y="6"/>
                </a:lnTo>
                <a:lnTo>
                  <a:pt x="81" y="0"/>
                </a:lnTo>
                <a:lnTo>
                  <a:pt x="98" y="8"/>
                </a:lnTo>
                <a:lnTo>
                  <a:pt x="98" y="11"/>
                </a:lnTo>
                <a:lnTo>
                  <a:pt x="101" y="11"/>
                </a:lnTo>
                <a:lnTo>
                  <a:pt x="101" y="15"/>
                </a:lnTo>
                <a:lnTo>
                  <a:pt x="94" y="20"/>
                </a:lnTo>
                <a:lnTo>
                  <a:pt x="94" y="28"/>
                </a:lnTo>
                <a:lnTo>
                  <a:pt x="65" y="46"/>
                </a:lnTo>
                <a:lnTo>
                  <a:pt x="63" y="46"/>
                </a:lnTo>
                <a:lnTo>
                  <a:pt x="54" y="53"/>
                </a:lnTo>
                <a:lnTo>
                  <a:pt x="67" y="62"/>
                </a:lnTo>
                <a:lnTo>
                  <a:pt x="61" y="67"/>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3" name="PaisVasco">
            <a:extLst>
              <a:ext uri="{FF2B5EF4-FFF2-40B4-BE49-F238E27FC236}">
                <a16:creationId xmlns:a16="http://schemas.microsoft.com/office/drawing/2014/main" id="{00000000-0008-0000-1400-00003F000000}"/>
              </a:ext>
            </a:extLst>
          </xdr:cNvPr>
          <xdr:cNvSpPr>
            <a:spLocks/>
          </xdr:cNvSpPr>
        </xdr:nvSpPr>
        <xdr:spPr bwMode="auto">
          <a:xfrm>
            <a:off x="5543550" y="590550"/>
            <a:ext cx="1000125" cy="847725"/>
          </a:xfrm>
          <a:custGeom>
            <a:avLst/>
            <a:gdLst>
              <a:gd name="T0" fmla="*/ 67 w 105"/>
              <a:gd name="T1" fmla="*/ 89 h 89"/>
              <a:gd name="T2" fmla="*/ 47 w 105"/>
              <a:gd name="T3" fmla="*/ 78 h 89"/>
              <a:gd name="T4" fmla="*/ 44 w 105"/>
              <a:gd name="T5" fmla="*/ 76 h 89"/>
              <a:gd name="T6" fmla="*/ 13 w 105"/>
              <a:gd name="T7" fmla="*/ 58 h 89"/>
              <a:gd name="T8" fmla="*/ 24 w 105"/>
              <a:gd name="T9" fmla="*/ 51 h 89"/>
              <a:gd name="T10" fmla="*/ 0 w 105"/>
              <a:gd name="T11" fmla="*/ 35 h 89"/>
              <a:gd name="T12" fmla="*/ 0 w 105"/>
              <a:gd name="T13" fmla="*/ 29 h 89"/>
              <a:gd name="T14" fmla="*/ 7 w 105"/>
              <a:gd name="T15" fmla="*/ 24 h 89"/>
              <a:gd name="T16" fmla="*/ 7 w 105"/>
              <a:gd name="T17" fmla="*/ 18 h 89"/>
              <a:gd name="T18" fmla="*/ 7 w 105"/>
              <a:gd name="T19" fmla="*/ 15 h 89"/>
              <a:gd name="T20" fmla="*/ 22 w 105"/>
              <a:gd name="T21" fmla="*/ 7 h 89"/>
              <a:gd name="T22" fmla="*/ 31 w 105"/>
              <a:gd name="T23" fmla="*/ 0 h 89"/>
              <a:gd name="T24" fmla="*/ 40 w 105"/>
              <a:gd name="T25" fmla="*/ 7 h 89"/>
              <a:gd name="T26" fmla="*/ 51 w 105"/>
              <a:gd name="T27" fmla="*/ 13 h 89"/>
              <a:gd name="T28" fmla="*/ 60 w 105"/>
              <a:gd name="T29" fmla="*/ 9 h 89"/>
              <a:gd name="T30" fmla="*/ 76 w 105"/>
              <a:gd name="T31" fmla="*/ 15 h 89"/>
              <a:gd name="T32" fmla="*/ 78 w 105"/>
              <a:gd name="T33" fmla="*/ 18 h 89"/>
              <a:gd name="T34" fmla="*/ 80 w 105"/>
              <a:gd name="T35" fmla="*/ 15 h 89"/>
              <a:gd name="T36" fmla="*/ 105 w 105"/>
              <a:gd name="T37" fmla="*/ 0 h 89"/>
              <a:gd name="T38" fmla="*/ 105 w 105"/>
              <a:gd name="T39" fmla="*/ 11 h 89"/>
              <a:gd name="T40" fmla="*/ 92 w 105"/>
              <a:gd name="T41" fmla="*/ 20 h 89"/>
              <a:gd name="T42" fmla="*/ 92 w 105"/>
              <a:gd name="T43" fmla="*/ 33 h 89"/>
              <a:gd name="T44" fmla="*/ 80 w 105"/>
              <a:gd name="T45" fmla="*/ 42 h 89"/>
              <a:gd name="T46" fmla="*/ 78 w 105"/>
              <a:gd name="T47" fmla="*/ 64 h 89"/>
              <a:gd name="T48" fmla="*/ 65 w 105"/>
              <a:gd name="T49" fmla="*/ 76 h 89"/>
              <a:gd name="T50" fmla="*/ 62 w 105"/>
              <a:gd name="T51" fmla="*/ 78 h 89"/>
              <a:gd name="T52" fmla="*/ 69 w 105"/>
              <a:gd name="T53" fmla="*/ 85 h 89"/>
              <a:gd name="T54" fmla="*/ 67 w 105"/>
              <a:gd name="T55" fmla="*/ 89 h 8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Lst>
            <a:rect l="0" t="0" r="r" b="b"/>
            <a:pathLst>
              <a:path w="105" h="89">
                <a:moveTo>
                  <a:pt x="67" y="89"/>
                </a:moveTo>
                <a:lnTo>
                  <a:pt x="47" y="78"/>
                </a:lnTo>
                <a:lnTo>
                  <a:pt x="44" y="76"/>
                </a:lnTo>
                <a:lnTo>
                  <a:pt x="13" y="58"/>
                </a:lnTo>
                <a:lnTo>
                  <a:pt x="24" y="51"/>
                </a:lnTo>
                <a:lnTo>
                  <a:pt x="0" y="35"/>
                </a:lnTo>
                <a:lnTo>
                  <a:pt x="0" y="29"/>
                </a:lnTo>
                <a:lnTo>
                  <a:pt x="7" y="24"/>
                </a:lnTo>
                <a:lnTo>
                  <a:pt x="7" y="18"/>
                </a:lnTo>
                <a:lnTo>
                  <a:pt x="7" y="15"/>
                </a:lnTo>
                <a:lnTo>
                  <a:pt x="22" y="7"/>
                </a:lnTo>
                <a:lnTo>
                  <a:pt x="31" y="0"/>
                </a:lnTo>
                <a:lnTo>
                  <a:pt x="40" y="7"/>
                </a:lnTo>
                <a:lnTo>
                  <a:pt x="51" y="13"/>
                </a:lnTo>
                <a:lnTo>
                  <a:pt x="60" y="9"/>
                </a:lnTo>
                <a:lnTo>
                  <a:pt x="76" y="15"/>
                </a:lnTo>
                <a:lnTo>
                  <a:pt x="78" y="18"/>
                </a:lnTo>
                <a:lnTo>
                  <a:pt x="80" y="15"/>
                </a:lnTo>
                <a:lnTo>
                  <a:pt x="105" y="0"/>
                </a:lnTo>
                <a:lnTo>
                  <a:pt x="105" y="11"/>
                </a:lnTo>
                <a:lnTo>
                  <a:pt x="92" y="20"/>
                </a:lnTo>
                <a:lnTo>
                  <a:pt x="92" y="33"/>
                </a:lnTo>
                <a:lnTo>
                  <a:pt x="80" y="42"/>
                </a:lnTo>
                <a:lnTo>
                  <a:pt x="78" y="64"/>
                </a:lnTo>
                <a:lnTo>
                  <a:pt x="65" y="76"/>
                </a:lnTo>
                <a:lnTo>
                  <a:pt x="62" y="78"/>
                </a:lnTo>
                <a:lnTo>
                  <a:pt x="69" y="85"/>
                </a:lnTo>
                <a:lnTo>
                  <a:pt x="67" y="8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4" name="Navarra">
            <a:extLst>
              <a:ext uri="{FF2B5EF4-FFF2-40B4-BE49-F238E27FC236}">
                <a16:creationId xmlns:a16="http://schemas.microsoft.com/office/drawing/2014/main" id="{00000000-0008-0000-1400-000040000000}"/>
              </a:ext>
            </a:extLst>
          </xdr:cNvPr>
          <xdr:cNvSpPr>
            <a:spLocks/>
          </xdr:cNvSpPr>
        </xdr:nvSpPr>
        <xdr:spPr bwMode="auto">
          <a:xfrm>
            <a:off x="6219825" y="609600"/>
            <a:ext cx="981075" cy="1228725"/>
          </a:xfrm>
          <a:custGeom>
            <a:avLst/>
            <a:gdLst>
              <a:gd name="T0" fmla="*/ 67 w 103"/>
              <a:gd name="T1" fmla="*/ 129 h 129"/>
              <a:gd name="T2" fmla="*/ 67 w 103"/>
              <a:gd name="T3" fmla="*/ 129 h 129"/>
              <a:gd name="T4" fmla="*/ 65 w 103"/>
              <a:gd name="T5" fmla="*/ 129 h 129"/>
              <a:gd name="T6" fmla="*/ 65 w 103"/>
              <a:gd name="T7" fmla="*/ 127 h 129"/>
              <a:gd name="T8" fmla="*/ 61 w 103"/>
              <a:gd name="T9" fmla="*/ 127 h 129"/>
              <a:gd name="T10" fmla="*/ 61 w 103"/>
              <a:gd name="T11" fmla="*/ 125 h 129"/>
              <a:gd name="T12" fmla="*/ 56 w 103"/>
              <a:gd name="T13" fmla="*/ 123 h 129"/>
              <a:gd name="T14" fmla="*/ 54 w 103"/>
              <a:gd name="T15" fmla="*/ 123 h 129"/>
              <a:gd name="T16" fmla="*/ 54 w 103"/>
              <a:gd name="T17" fmla="*/ 107 h 129"/>
              <a:gd name="T18" fmla="*/ 38 w 103"/>
              <a:gd name="T19" fmla="*/ 98 h 129"/>
              <a:gd name="T20" fmla="*/ 0 w 103"/>
              <a:gd name="T21" fmla="*/ 78 h 129"/>
              <a:gd name="T22" fmla="*/ 0 w 103"/>
              <a:gd name="T23" fmla="*/ 76 h 129"/>
              <a:gd name="T24" fmla="*/ 2 w 103"/>
              <a:gd name="T25" fmla="*/ 76 h 129"/>
              <a:gd name="T26" fmla="*/ 2 w 103"/>
              <a:gd name="T27" fmla="*/ 74 h 129"/>
              <a:gd name="T28" fmla="*/ 14 w 103"/>
              <a:gd name="T29" fmla="*/ 65 h 129"/>
              <a:gd name="T30" fmla="*/ 16 w 103"/>
              <a:gd name="T31" fmla="*/ 42 h 129"/>
              <a:gd name="T32" fmla="*/ 27 w 103"/>
              <a:gd name="T33" fmla="*/ 36 h 129"/>
              <a:gd name="T34" fmla="*/ 27 w 103"/>
              <a:gd name="T35" fmla="*/ 20 h 129"/>
              <a:gd name="T36" fmla="*/ 36 w 103"/>
              <a:gd name="T37" fmla="*/ 16 h 129"/>
              <a:gd name="T38" fmla="*/ 38 w 103"/>
              <a:gd name="T39" fmla="*/ 16 h 129"/>
              <a:gd name="T40" fmla="*/ 38 w 103"/>
              <a:gd name="T41" fmla="*/ 13 h 129"/>
              <a:gd name="T42" fmla="*/ 41 w 103"/>
              <a:gd name="T43" fmla="*/ 13 h 129"/>
              <a:gd name="T44" fmla="*/ 41 w 103"/>
              <a:gd name="T45" fmla="*/ 0 h 129"/>
              <a:gd name="T46" fmla="*/ 58 w 103"/>
              <a:gd name="T47" fmla="*/ 11 h 129"/>
              <a:gd name="T48" fmla="*/ 58 w 103"/>
              <a:gd name="T49" fmla="*/ 25 h 129"/>
              <a:gd name="T50" fmla="*/ 74 w 103"/>
              <a:gd name="T51" fmla="*/ 16 h 129"/>
              <a:gd name="T52" fmla="*/ 92 w 103"/>
              <a:gd name="T53" fmla="*/ 27 h 129"/>
              <a:gd name="T54" fmla="*/ 103 w 103"/>
              <a:gd name="T55" fmla="*/ 33 h 129"/>
              <a:gd name="T56" fmla="*/ 89 w 103"/>
              <a:gd name="T57" fmla="*/ 45 h 129"/>
              <a:gd name="T58" fmla="*/ 87 w 103"/>
              <a:gd name="T59" fmla="*/ 49 h 129"/>
              <a:gd name="T60" fmla="*/ 89 w 103"/>
              <a:gd name="T61" fmla="*/ 60 h 129"/>
              <a:gd name="T62" fmla="*/ 87 w 103"/>
              <a:gd name="T63" fmla="*/ 65 h 129"/>
              <a:gd name="T64" fmla="*/ 87 w 103"/>
              <a:gd name="T65" fmla="*/ 67 h 129"/>
              <a:gd name="T66" fmla="*/ 85 w 103"/>
              <a:gd name="T67" fmla="*/ 69 h 129"/>
              <a:gd name="T68" fmla="*/ 83 w 103"/>
              <a:gd name="T69" fmla="*/ 72 h 129"/>
              <a:gd name="T70" fmla="*/ 83 w 103"/>
              <a:gd name="T71" fmla="*/ 123 h 129"/>
              <a:gd name="T72" fmla="*/ 78 w 103"/>
              <a:gd name="T73" fmla="*/ 123 h 129"/>
              <a:gd name="T74" fmla="*/ 74 w 103"/>
              <a:gd name="T75" fmla="*/ 127 h 129"/>
              <a:gd name="T76" fmla="*/ 72 w 103"/>
              <a:gd name="T77" fmla="*/ 129 h 129"/>
              <a:gd name="T78" fmla="*/ 67 w 103"/>
              <a:gd name="T79" fmla="*/ 129 h 1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103" h="129">
                <a:moveTo>
                  <a:pt x="67" y="129"/>
                </a:moveTo>
                <a:lnTo>
                  <a:pt x="67" y="129"/>
                </a:lnTo>
                <a:lnTo>
                  <a:pt x="65" y="129"/>
                </a:lnTo>
                <a:lnTo>
                  <a:pt x="65" y="127"/>
                </a:lnTo>
                <a:lnTo>
                  <a:pt x="61" y="127"/>
                </a:lnTo>
                <a:lnTo>
                  <a:pt x="61" y="125"/>
                </a:lnTo>
                <a:lnTo>
                  <a:pt x="56" y="123"/>
                </a:lnTo>
                <a:lnTo>
                  <a:pt x="54" y="123"/>
                </a:lnTo>
                <a:lnTo>
                  <a:pt x="54" y="107"/>
                </a:lnTo>
                <a:lnTo>
                  <a:pt x="38" y="98"/>
                </a:lnTo>
                <a:lnTo>
                  <a:pt x="0" y="78"/>
                </a:lnTo>
                <a:lnTo>
                  <a:pt x="0" y="76"/>
                </a:lnTo>
                <a:lnTo>
                  <a:pt x="2" y="76"/>
                </a:lnTo>
                <a:lnTo>
                  <a:pt x="2" y="74"/>
                </a:lnTo>
                <a:lnTo>
                  <a:pt x="14" y="65"/>
                </a:lnTo>
                <a:lnTo>
                  <a:pt x="16" y="42"/>
                </a:lnTo>
                <a:lnTo>
                  <a:pt x="27" y="36"/>
                </a:lnTo>
                <a:lnTo>
                  <a:pt x="27" y="20"/>
                </a:lnTo>
                <a:lnTo>
                  <a:pt x="36" y="16"/>
                </a:lnTo>
                <a:lnTo>
                  <a:pt x="38" y="16"/>
                </a:lnTo>
                <a:lnTo>
                  <a:pt x="38" y="13"/>
                </a:lnTo>
                <a:lnTo>
                  <a:pt x="41" y="13"/>
                </a:lnTo>
                <a:lnTo>
                  <a:pt x="41" y="0"/>
                </a:lnTo>
                <a:lnTo>
                  <a:pt x="58" y="11"/>
                </a:lnTo>
                <a:lnTo>
                  <a:pt x="58" y="25"/>
                </a:lnTo>
                <a:lnTo>
                  <a:pt x="74" y="16"/>
                </a:lnTo>
                <a:lnTo>
                  <a:pt x="92" y="27"/>
                </a:lnTo>
                <a:lnTo>
                  <a:pt x="103" y="33"/>
                </a:lnTo>
                <a:lnTo>
                  <a:pt x="89" y="45"/>
                </a:lnTo>
                <a:lnTo>
                  <a:pt x="87" y="49"/>
                </a:lnTo>
                <a:lnTo>
                  <a:pt x="89" y="60"/>
                </a:lnTo>
                <a:lnTo>
                  <a:pt x="87" y="65"/>
                </a:lnTo>
                <a:lnTo>
                  <a:pt x="87" y="67"/>
                </a:lnTo>
                <a:lnTo>
                  <a:pt x="85" y="69"/>
                </a:lnTo>
                <a:lnTo>
                  <a:pt x="83" y="72"/>
                </a:lnTo>
                <a:lnTo>
                  <a:pt x="83" y="123"/>
                </a:lnTo>
                <a:lnTo>
                  <a:pt x="78" y="123"/>
                </a:lnTo>
                <a:lnTo>
                  <a:pt x="74" y="127"/>
                </a:lnTo>
                <a:lnTo>
                  <a:pt x="72" y="129"/>
                </a:lnTo>
                <a:lnTo>
                  <a:pt x="67" y="129"/>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5" name="Asturias">
            <a:extLst>
              <a:ext uri="{FF2B5EF4-FFF2-40B4-BE49-F238E27FC236}">
                <a16:creationId xmlns:a16="http://schemas.microsoft.com/office/drawing/2014/main" id="{00000000-0008-0000-1400-000041000000}"/>
              </a:ext>
            </a:extLst>
          </xdr:cNvPr>
          <xdr:cNvSpPr>
            <a:spLocks/>
          </xdr:cNvSpPr>
        </xdr:nvSpPr>
        <xdr:spPr bwMode="auto">
          <a:xfrm>
            <a:off x="3095625" y="714375"/>
            <a:ext cx="1638300" cy="704850"/>
          </a:xfrm>
          <a:custGeom>
            <a:avLst/>
            <a:gdLst>
              <a:gd name="T0" fmla="*/ 16 w 172"/>
              <a:gd name="T1" fmla="*/ 74 h 74"/>
              <a:gd name="T2" fmla="*/ 16 w 172"/>
              <a:gd name="T3" fmla="*/ 61 h 74"/>
              <a:gd name="T4" fmla="*/ 0 w 172"/>
              <a:gd name="T5" fmla="*/ 51 h 74"/>
              <a:gd name="T6" fmla="*/ 0 w 172"/>
              <a:gd name="T7" fmla="*/ 22 h 74"/>
              <a:gd name="T8" fmla="*/ 5 w 172"/>
              <a:gd name="T9" fmla="*/ 18 h 74"/>
              <a:gd name="T10" fmla="*/ 9 w 172"/>
              <a:gd name="T11" fmla="*/ 18 h 74"/>
              <a:gd name="T12" fmla="*/ 9 w 172"/>
              <a:gd name="T13" fmla="*/ 16 h 74"/>
              <a:gd name="T14" fmla="*/ 20 w 172"/>
              <a:gd name="T15" fmla="*/ 11 h 74"/>
              <a:gd name="T16" fmla="*/ 36 w 172"/>
              <a:gd name="T17" fmla="*/ 16 h 74"/>
              <a:gd name="T18" fmla="*/ 36 w 172"/>
              <a:gd name="T19" fmla="*/ 18 h 74"/>
              <a:gd name="T20" fmla="*/ 38 w 172"/>
              <a:gd name="T21" fmla="*/ 18 h 74"/>
              <a:gd name="T22" fmla="*/ 38 w 172"/>
              <a:gd name="T23" fmla="*/ 16 h 74"/>
              <a:gd name="T24" fmla="*/ 69 w 172"/>
              <a:gd name="T25" fmla="*/ 0 h 74"/>
              <a:gd name="T26" fmla="*/ 90 w 172"/>
              <a:gd name="T27" fmla="*/ 9 h 74"/>
              <a:gd name="T28" fmla="*/ 103 w 172"/>
              <a:gd name="T29" fmla="*/ 5 h 74"/>
              <a:gd name="T30" fmla="*/ 103 w 172"/>
              <a:gd name="T31" fmla="*/ 2 h 74"/>
              <a:gd name="T32" fmla="*/ 112 w 172"/>
              <a:gd name="T33" fmla="*/ 2 h 74"/>
              <a:gd name="T34" fmla="*/ 136 w 172"/>
              <a:gd name="T35" fmla="*/ 16 h 74"/>
              <a:gd name="T36" fmla="*/ 138 w 172"/>
              <a:gd name="T37" fmla="*/ 18 h 74"/>
              <a:gd name="T38" fmla="*/ 143 w 172"/>
              <a:gd name="T39" fmla="*/ 18 h 74"/>
              <a:gd name="T40" fmla="*/ 145 w 172"/>
              <a:gd name="T41" fmla="*/ 16 h 74"/>
              <a:gd name="T42" fmla="*/ 150 w 172"/>
              <a:gd name="T43" fmla="*/ 14 h 74"/>
              <a:gd name="T44" fmla="*/ 158 w 172"/>
              <a:gd name="T45" fmla="*/ 9 h 74"/>
              <a:gd name="T46" fmla="*/ 161 w 172"/>
              <a:gd name="T47" fmla="*/ 9 h 74"/>
              <a:gd name="T48" fmla="*/ 163 w 172"/>
              <a:gd name="T49" fmla="*/ 11 h 74"/>
              <a:gd name="T50" fmla="*/ 165 w 172"/>
              <a:gd name="T51" fmla="*/ 11 h 74"/>
              <a:gd name="T52" fmla="*/ 170 w 172"/>
              <a:gd name="T53" fmla="*/ 16 h 74"/>
              <a:gd name="T54" fmla="*/ 172 w 172"/>
              <a:gd name="T55" fmla="*/ 16 h 74"/>
              <a:gd name="T56" fmla="*/ 172 w 172"/>
              <a:gd name="T57" fmla="*/ 18 h 74"/>
              <a:gd name="T58" fmla="*/ 154 w 172"/>
              <a:gd name="T59" fmla="*/ 29 h 74"/>
              <a:gd name="T60" fmla="*/ 150 w 172"/>
              <a:gd name="T61" fmla="*/ 31 h 74"/>
              <a:gd name="T62" fmla="*/ 147 w 172"/>
              <a:gd name="T63" fmla="*/ 29 h 74"/>
              <a:gd name="T64" fmla="*/ 145 w 172"/>
              <a:gd name="T65" fmla="*/ 27 h 74"/>
              <a:gd name="T66" fmla="*/ 121 w 172"/>
              <a:gd name="T67" fmla="*/ 40 h 74"/>
              <a:gd name="T68" fmla="*/ 114 w 172"/>
              <a:gd name="T69" fmla="*/ 45 h 74"/>
              <a:gd name="T70" fmla="*/ 98 w 172"/>
              <a:gd name="T71" fmla="*/ 54 h 74"/>
              <a:gd name="T72" fmla="*/ 94 w 172"/>
              <a:gd name="T73" fmla="*/ 56 h 74"/>
              <a:gd name="T74" fmla="*/ 92 w 172"/>
              <a:gd name="T75" fmla="*/ 58 h 74"/>
              <a:gd name="T76" fmla="*/ 90 w 172"/>
              <a:gd name="T77" fmla="*/ 58 h 74"/>
              <a:gd name="T78" fmla="*/ 87 w 172"/>
              <a:gd name="T79" fmla="*/ 58 h 74"/>
              <a:gd name="T80" fmla="*/ 85 w 172"/>
              <a:gd name="T81" fmla="*/ 58 h 74"/>
              <a:gd name="T82" fmla="*/ 81 w 172"/>
              <a:gd name="T83" fmla="*/ 56 h 74"/>
              <a:gd name="T84" fmla="*/ 74 w 172"/>
              <a:gd name="T85" fmla="*/ 54 h 74"/>
              <a:gd name="T86" fmla="*/ 71 w 172"/>
              <a:gd name="T87" fmla="*/ 51 h 74"/>
              <a:gd name="T88" fmla="*/ 56 w 172"/>
              <a:gd name="T89" fmla="*/ 63 h 74"/>
              <a:gd name="T90" fmla="*/ 45 w 172"/>
              <a:gd name="T91" fmla="*/ 56 h 74"/>
              <a:gd name="T92" fmla="*/ 34 w 172"/>
              <a:gd name="T93" fmla="*/ 63 h 74"/>
              <a:gd name="T94" fmla="*/ 31 w 172"/>
              <a:gd name="T95" fmla="*/ 65 h 74"/>
              <a:gd name="T96" fmla="*/ 16 w 172"/>
              <a:gd name="T97" fmla="*/ 74 h 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172" h="74">
                <a:moveTo>
                  <a:pt x="16" y="74"/>
                </a:moveTo>
                <a:lnTo>
                  <a:pt x="16" y="61"/>
                </a:lnTo>
                <a:lnTo>
                  <a:pt x="0" y="51"/>
                </a:lnTo>
                <a:lnTo>
                  <a:pt x="0" y="22"/>
                </a:lnTo>
                <a:lnTo>
                  <a:pt x="5" y="18"/>
                </a:lnTo>
                <a:lnTo>
                  <a:pt x="9" y="18"/>
                </a:lnTo>
                <a:lnTo>
                  <a:pt x="9" y="16"/>
                </a:lnTo>
                <a:lnTo>
                  <a:pt x="20" y="11"/>
                </a:lnTo>
                <a:lnTo>
                  <a:pt x="36" y="16"/>
                </a:lnTo>
                <a:lnTo>
                  <a:pt x="36" y="18"/>
                </a:lnTo>
                <a:lnTo>
                  <a:pt x="38" y="18"/>
                </a:lnTo>
                <a:lnTo>
                  <a:pt x="38" y="16"/>
                </a:lnTo>
                <a:lnTo>
                  <a:pt x="69" y="0"/>
                </a:lnTo>
                <a:lnTo>
                  <a:pt x="90" y="9"/>
                </a:lnTo>
                <a:lnTo>
                  <a:pt x="103" y="5"/>
                </a:lnTo>
                <a:lnTo>
                  <a:pt x="103" y="2"/>
                </a:lnTo>
                <a:lnTo>
                  <a:pt x="112" y="2"/>
                </a:lnTo>
                <a:lnTo>
                  <a:pt x="136" y="16"/>
                </a:lnTo>
                <a:lnTo>
                  <a:pt x="138" y="18"/>
                </a:lnTo>
                <a:lnTo>
                  <a:pt x="143" y="18"/>
                </a:lnTo>
                <a:lnTo>
                  <a:pt x="145" y="16"/>
                </a:lnTo>
                <a:lnTo>
                  <a:pt x="150" y="14"/>
                </a:lnTo>
                <a:lnTo>
                  <a:pt x="158" y="9"/>
                </a:lnTo>
                <a:lnTo>
                  <a:pt x="161" y="9"/>
                </a:lnTo>
                <a:lnTo>
                  <a:pt x="163" y="11"/>
                </a:lnTo>
                <a:lnTo>
                  <a:pt x="165" y="11"/>
                </a:lnTo>
                <a:lnTo>
                  <a:pt x="170" y="16"/>
                </a:lnTo>
                <a:lnTo>
                  <a:pt x="172" y="16"/>
                </a:lnTo>
                <a:lnTo>
                  <a:pt x="172" y="18"/>
                </a:lnTo>
                <a:lnTo>
                  <a:pt x="154" y="29"/>
                </a:lnTo>
                <a:lnTo>
                  <a:pt x="150" y="31"/>
                </a:lnTo>
                <a:lnTo>
                  <a:pt x="147" y="29"/>
                </a:lnTo>
                <a:lnTo>
                  <a:pt x="145" y="27"/>
                </a:lnTo>
                <a:lnTo>
                  <a:pt x="121" y="40"/>
                </a:lnTo>
                <a:lnTo>
                  <a:pt x="114" y="45"/>
                </a:lnTo>
                <a:lnTo>
                  <a:pt x="98" y="54"/>
                </a:lnTo>
                <a:lnTo>
                  <a:pt x="94" y="56"/>
                </a:lnTo>
                <a:lnTo>
                  <a:pt x="92" y="58"/>
                </a:lnTo>
                <a:lnTo>
                  <a:pt x="90" y="58"/>
                </a:lnTo>
                <a:lnTo>
                  <a:pt x="87" y="58"/>
                </a:lnTo>
                <a:lnTo>
                  <a:pt x="85" y="58"/>
                </a:lnTo>
                <a:lnTo>
                  <a:pt x="81" y="56"/>
                </a:lnTo>
                <a:lnTo>
                  <a:pt x="74" y="54"/>
                </a:lnTo>
                <a:lnTo>
                  <a:pt x="71" y="51"/>
                </a:lnTo>
                <a:lnTo>
                  <a:pt x="56" y="63"/>
                </a:lnTo>
                <a:lnTo>
                  <a:pt x="45" y="56"/>
                </a:lnTo>
                <a:lnTo>
                  <a:pt x="34" y="63"/>
                </a:lnTo>
                <a:lnTo>
                  <a:pt x="31" y="65"/>
                </a:lnTo>
                <a:lnTo>
                  <a:pt x="16" y="74"/>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6" name="CValenciana">
            <a:extLst>
              <a:ext uri="{FF2B5EF4-FFF2-40B4-BE49-F238E27FC236}">
                <a16:creationId xmlns:a16="http://schemas.microsoft.com/office/drawing/2014/main" id="{00000000-0008-0000-1400-000042000000}"/>
              </a:ext>
            </a:extLst>
          </xdr:cNvPr>
          <xdr:cNvSpPr>
            <a:spLocks/>
          </xdr:cNvSpPr>
        </xdr:nvSpPr>
        <xdr:spPr bwMode="auto">
          <a:xfrm>
            <a:off x="7372350" y="2695575"/>
            <a:ext cx="1209675" cy="2628900"/>
          </a:xfrm>
          <a:custGeom>
            <a:avLst/>
            <a:gdLst>
              <a:gd name="T0" fmla="*/ 69 w 127"/>
              <a:gd name="T1" fmla="*/ 276 h 276"/>
              <a:gd name="T2" fmla="*/ 56 w 127"/>
              <a:gd name="T3" fmla="*/ 270 h 276"/>
              <a:gd name="T4" fmla="*/ 53 w 127"/>
              <a:gd name="T5" fmla="*/ 245 h 276"/>
              <a:gd name="T6" fmla="*/ 47 w 127"/>
              <a:gd name="T7" fmla="*/ 241 h 276"/>
              <a:gd name="T8" fmla="*/ 44 w 127"/>
              <a:gd name="T9" fmla="*/ 192 h 276"/>
              <a:gd name="T10" fmla="*/ 35 w 127"/>
              <a:gd name="T11" fmla="*/ 185 h 276"/>
              <a:gd name="T12" fmla="*/ 33 w 127"/>
              <a:gd name="T13" fmla="*/ 185 h 276"/>
              <a:gd name="T14" fmla="*/ 22 w 127"/>
              <a:gd name="T15" fmla="*/ 176 h 276"/>
              <a:gd name="T16" fmla="*/ 22 w 127"/>
              <a:gd name="T17" fmla="*/ 156 h 276"/>
              <a:gd name="T18" fmla="*/ 0 w 127"/>
              <a:gd name="T19" fmla="*/ 145 h 276"/>
              <a:gd name="T20" fmla="*/ 0 w 127"/>
              <a:gd name="T21" fmla="*/ 125 h 276"/>
              <a:gd name="T22" fmla="*/ 13 w 127"/>
              <a:gd name="T23" fmla="*/ 116 h 276"/>
              <a:gd name="T24" fmla="*/ 13 w 127"/>
              <a:gd name="T25" fmla="*/ 107 h 276"/>
              <a:gd name="T26" fmla="*/ 27 w 127"/>
              <a:gd name="T27" fmla="*/ 100 h 276"/>
              <a:gd name="T28" fmla="*/ 29 w 127"/>
              <a:gd name="T29" fmla="*/ 98 h 276"/>
              <a:gd name="T30" fmla="*/ 44 w 127"/>
              <a:gd name="T31" fmla="*/ 91 h 276"/>
              <a:gd name="T32" fmla="*/ 44 w 127"/>
              <a:gd name="T33" fmla="*/ 67 h 276"/>
              <a:gd name="T34" fmla="*/ 62 w 127"/>
              <a:gd name="T35" fmla="*/ 53 h 276"/>
              <a:gd name="T36" fmla="*/ 62 w 127"/>
              <a:gd name="T37" fmla="*/ 15 h 276"/>
              <a:gd name="T38" fmla="*/ 87 w 127"/>
              <a:gd name="T39" fmla="*/ 0 h 276"/>
              <a:gd name="T40" fmla="*/ 116 w 127"/>
              <a:gd name="T41" fmla="*/ 20 h 276"/>
              <a:gd name="T42" fmla="*/ 116 w 127"/>
              <a:gd name="T43" fmla="*/ 31 h 276"/>
              <a:gd name="T44" fmla="*/ 116 w 127"/>
              <a:gd name="T45" fmla="*/ 36 h 276"/>
              <a:gd name="T46" fmla="*/ 109 w 127"/>
              <a:gd name="T47" fmla="*/ 40 h 276"/>
              <a:gd name="T48" fmla="*/ 107 w 127"/>
              <a:gd name="T49" fmla="*/ 42 h 276"/>
              <a:gd name="T50" fmla="*/ 105 w 127"/>
              <a:gd name="T51" fmla="*/ 45 h 276"/>
              <a:gd name="T52" fmla="*/ 107 w 127"/>
              <a:gd name="T53" fmla="*/ 53 h 276"/>
              <a:gd name="T54" fmla="*/ 105 w 127"/>
              <a:gd name="T55" fmla="*/ 56 h 276"/>
              <a:gd name="T56" fmla="*/ 105 w 127"/>
              <a:gd name="T57" fmla="*/ 60 h 276"/>
              <a:gd name="T58" fmla="*/ 103 w 127"/>
              <a:gd name="T59" fmla="*/ 60 h 276"/>
              <a:gd name="T60" fmla="*/ 100 w 127"/>
              <a:gd name="T61" fmla="*/ 62 h 276"/>
              <a:gd name="T62" fmla="*/ 100 w 127"/>
              <a:gd name="T63" fmla="*/ 82 h 276"/>
              <a:gd name="T64" fmla="*/ 85 w 127"/>
              <a:gd name="T65" fmla="*/ 89 h 276"/>
              <a:gd name="T66" fmla="*/ 85 w 127"/>
              <a:gd name="T67" fmla="*/ 93 h 276"/>
              <a:gd name="T68" fmla="*/ 85 w 127"/>
              <a:gd name="T69" fmla="*/ 100 h 276"/>
              <a:gd name="T70" fmla="*/ 85 w 127"/>
              <a:gd name="T71" fmla="*/ 102 h 276"/>
              <a:gd name="T72" fmla="*/ 83 w 127"/>
              <a:gd name="T73" fmla="*/ 105 h 276"/>
              <a:gd name="T74" fmla="*/ 80 w 127"/>
              <a:gd name="T75" fmla="*/ 109 h 276"/>
              <a:gd name="T76" fmla="*/ 78 w 127"/>
              <a:gd name="T77" fmla="*/ 109 h 276"/>
              <a:gd name="T78" fmla="*/ 78 w 127"/>
              <a:gd name="T79" fmla="*/ 134 h 276"/>
              <a:gd name="T80" fmla="*/ 78 w 127"/>
              <a:gd name="T81" fmla="*/ 138 h 276"/>
              <a:gd name="T82" fmla="*/ 80 w 127"/>
              <a:gd name="T83" fmla="*/ 143 h 276"/>
              <a:gd name="T84" fmla="*/ 80 w 127"/>
              <a:gd name="T85" fmla="*/ 145 h 276"/>
              <a:gd name="T86" fmla="*/ 87 w 127"/>
              <a:gd name="T87" fmla="*/ 149 h 276"/>
              <a:gd name="T88" fmla="*/ 91 w 127"/>
              <a:gd name="T89" fmla="*/ 154 h 276"/>
              <a:gd name="T90" fmla="*/ 91 w 127"/>
              <a:gd name="T91" fmla="*/ 167 h 276"/>
              <a:gd name="T92" fmla="*/ 127 w 127"/>
              <a:gd name="T93" fmla="*/ 187 h 276"/>
              <a:gd name="T94" fmla="*/ 127 w 127"/>
              <a:gd name="T95" fmla="*/ 198 h 276"/>
              <a:gd name="T96" fmla="*/ 109 w 127"/>
              <a:gd name="T97" fmla="*/ 208 h 276"/>
              <a:gd name="T98" fmla="*/ 94 w 127"/>
              <a:gd name="T99" fmla="*/ 219 h 276"/>
              <a:gd name="T100" fmla="*/ 94 w 127"/>
              <a:gd name="T101" fmla="*/ 221 h 276"/>
              <a:gd name="T102" fmla="*/ 96 w 127"/>
              <a:gd name="T103" fmla="*/ 228 h 276"/>
              <a:gd name="T104" fmla="*/ 94 w 127"/>
              <a:gd name="T105" fmla="*/ 230 h 276"/>
              <a:gd name="T106" fmla="*/ 94 w 127"/>
              <a:gd name="T107" fmla="*/ 232 h 276"/>
              <a:gd name="T108" fmla="*/ 91 w 127"/>
              <a:gd name="T109" fmla="*/ 234 h 276"/>
              <a:gd name="T110" fmla="*/ 78 w 127"/>
              <a:gd name="T111" fmla="*/ 245 h 276"/>
              <a:gd name="T112" fmla="*/ 76 w 127"/>
              <a:gd name="T113" fmla="*/ 245 h 276"/>
              <a:gd name="T114" fmla="*/ 71 w 127"/>
              <a:gd name="T115" fmla="*/ 250 h 276"/>
              <a:gd name="T116" fmla="*/ 69 w 127"/>
              <a:gd name="T117" fmla="*/ 250 h 276"/>
              <a:gd name="T118" fmla="*/ 69 w 127"/>
              <a:gd name="T119" fmla="*/ 252 h 276"/>
              <a:gd name="T120" fmla="*/ 69 w 127"/>
              <a:gd name="T121" fmla="*/ 276 h 2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27" h="276">
                <a:moveTo>
                  <a:pt x="69" y="276"/>
                </a:moveTo>
                <a:lnTo>
                  <a:pt x="56" y="270"/>
                </a:lnTo>
                <a:lnTo>
                  <a:pt x="53" y="245"/>
                </a:lnTo>
                <a:lnTo>
                  <a:pt x="47" y="241"/>
                </a:lnTo>
                <a:lnTo>
                  <a:pt x="44" y="192"/>
                </a:lnTo>
                <a:lnTo>
                  <a:pt x="35" y="185"/>
                </a:lnTo>
                <a:lnTo>
                  <a:pt x="33" y="185"/>
                </a:lnTo>
                <a:lnTo>
                  <a:pt x="22" y="176"/>
                </a:lnTo>
                <a:lnTo>
                  <a:pt x="22" y="156"/>
                </a:lnTo>
                <a:lnTo>
                  <a:pt x="0" y="145"/>
                </a:lnTo>
                <a:lnTo>
                  <a:pt x="0" y="125"/>
                </a:lnTo>
                <a:lnTo>
                  <a:pt x="13" y="116"/>
                </a:lnTo>
                <a:lnTo>
                  <a:pt x="13" y="107"/>
                </a:lnTo>
                <a:lnTo>
                  <a:pt x="27" y="100"/>
                </a:lnTo>
                <a:lnTo>
                  <a:pt x="29" y="98"/>
                </a:lnTo>
                <a:lnTo>
                  <a:pt x="44" y="91"/>
                </a:lnTo>
                <a:lnTo>
                  <a:pt x="44" y="67"/>
                </a:lnTo>
                <a:lnTo>
                  <a:pt x="62" y="53"/>
                </a:lnTo>
                <a:lnTo>
                  <a:pt x="62" y="15"/>
                </a:lnTo>
                <a:lnTo>
                  <a:pt x="87" y="0"/>
                </a:lnTo>
                <a:lnTo>
                  <a:pt x="116" y="20"/>
                </a:lnTo>
                <a:lnTo>
                  <a:pt x="116" y="31"/>
                </a:lnTo>
                <a:lnTo>
                  <a:pt x="116" y="36"/>
                </a:lnTo>
                <a:lnTo>
                  <a:pt x="109" y="40"/>
                </a:lnTo>
                <a:lnTo>
                  <a:pt x="107" y="42"/>
                </a:lnTo>
                <a:lnTo>
                  <a:pt x="105" y="45"/>
                </a:lnTo>
                <a:lnTo>
                  <a:pt x="107" y="53"/>
                </a:lnTo>
                <a:lnTo>
                  <a:pt x="105" y="56"/>
                </a:lnTo>
                <a:lnTo>
                  <a:pt x="105" y="60"/>
                </a:lnTo>
                <a:lnTo>
                  <a:pt x="103" y="60"/>
                </a:lnTo>
                <a:lnTo>
                  <a:pt x="100" y="62"/>
                </a:lnTo>
                <a:lnTo>
                  <a:pt x="100" y="82"/>
                </a:lnTo>
                <a:lnTo>
                  <a:pt x="85" y="89"/>
                </a:lnTo>
                <a:lnTo>
                  <a:pt x="85" y="93"/>
                </a:lnTo>
                <a:lnTo>
                  <a:pt x="85" y="100"/>
                </a:lnTo>
                <a:lnTo>
                  <a:pt x="85" y="102"/>
                </a:lnTo>
                <a:lnTo>
                  <a:pt x="83" y="105"/>
                </a:lnTo>
                <a:lnTo>
                  <a:pt x="80" y="109"/>
                </a:lnTo>
                <a:lnTo>
                  <a:pt x="78" y="109"/>
                </a:lnTo>
                <a:lnTo>
                  <a:pt x="78" y="134"/>
                </a:lnTo>
                <a:lnTo>
                  <a:pt x="78" y="138"/>
                </a:lnTo>
                <a:lnTo>
                  <a:pt x="80" y="143"/>
                </a:lnTo>
                <a:lnTo>
                  <a:pt x="80" y="145"/>
                </a:lnTo>
                <a:lnTo>
                  <a:pt x="87" y="149"/>
                </a:lnTo>
                <a:lnTo>
                  <a:pt x="91" y="154"/>
                </a:lnTo>
                <a:lnTo>
                  <a:pt x="91" y="167"/>
                </a:lnTo>
                <a:lnTo>
                  <a:pt x="127" y="187"/>
                </a:lnTo>
                <a:lnTo>
                  <a:pt x="127" y="198"/>
                </a:lnTo>
                <a:lnTo>
                  <a:pt x="109" y="208"/>
                </a:lnTo>
                <a:lnTo>
                  <a:pt x="94" y="219"/>
                </a:lnTo>
                <a:lnTo>
                  <a:pt x="94" y="221"/>
                </a:lnTo>
                <a:lnTo>
                  <a:pt x="96" y="228"/>
                </a:lnTo>
                <a:lnTo>
                  <a:pt x="94" y="230"/>
                </a:lnTo>
                <a:lnTo>
                  <a:pt x="94" y="232"/>
                </a:lnTo>
                <a:lnTo>
                  <a:pt x="91" y="234"/>
                </a:lnTo>
                <a:lnTo>
                  <a:pt x="78" y="245"/>
                </a:lnTo>
                <a:lnTo>
                  <a:pt x="76" y="245"/>
                </a:lnTo>
                <a:lnTo>
                  <a:pt x="71" y="250"/>
                </a:lnTo>
                <a:lnTo>
                  <a:pt x="69" y="250"/>
                </a:lnTo>
                <a:lnTo>
                  <a:pt x="69" y="252"/>
                </a:lnTo>
                <a:lnTo>
                  <a:pt x="69" y="276"/>
                </a:lnTo>
                <a:close/>
              </a:path>
            </a:pathLst>
          </a:custGeom>
          <a:solidFill>
            <a:schemeClr val="accent5">
              <a:lumMod val="75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7" name="Extremadura">
            <a:extLst>
              <a:ext uri="{FF2B5EF4-FFF2-40B4-BE49-F238E27FC236}">
                <a16:creationId xmlns:a16="http://schemas.microsoft.com/office/drawing/2014/main" id="{00000000-0008-0000-1400-000043000000}"/>
              </a:ext>
            </a:extLst>
          </xdr:cNvPr>
          <xdr:cNvSpPr>
            <a:spLocks/>
          </xdr:cNvSpPr>
        </xdr:nvSpPr>
        <xdr:spPr bwMode="auto">
          <a:xfrm>
            <a:off x="2990850" y="3667125"/>
            <a:ext cx="1981200" cy="2238375"/>
          </a:xfrm>
          <a:custGeom>
            <a:avLst/>
            <a:gdLst>
              <a:gd name="T0" fmla="*/ 92 w 208"/>
              <a:gd name="T1" fmla="*/ 224 h 235"/>
              <a:gd name="T2" fmla="*/ 76 w 208"/>
              <a:gd name="T3" fmla="*/ 219 h 235"/>
              <a:gd name="T4" fmla="*/ 65 w 208"/>
              <a:gd name="T5" fmla="*/ 224 h 235"/>
              <a:gd name="T6" fmla="*/ 62 w 208"/>
              <a:gd name="T7" fmla="*/ 221 h 235"/>
              <a:gd name="T8" fmla="*/ 58 w 208"/>
              <a:gd name="T9" fmla="*/ 219 h 235"/>
              <a:gd name="T10" fmla="*/ 47 w 208"/>
              <a:gd name="T11" fmla="*/ 213 h 235"/>
              <a:gd name="T12" fmla="*/ 40 w 208"/>
              <a:gd name="T13" fmla="*/ 208 h 235"/>
              <a:gd name="T14" fmla="*/ 40 w 208"/>
              <a:gd name="T15" fmla="*/ 201 h 235"/>
              <a:gd name="T16" fmla="*/ 27 w 208"/>
              <a:gd name="T17" fmla="*/ 194 h 235"/>
              <a:gd name="T18" fmla="*/ 42 w 208"/>
              <a:gd name="T19" fmla="*/ 154 h 235"/>
              <a:gd name="T20" fmla="*/ 20 w 208"/>
              <a:gd name="T21" fmla="*/ 110 h 235"/>
              <a:gd name="T22" fmla="*/ 2 w 208"/>
              <a:gd name="T23" fmla="*/ 83 h 235"/>
              <a:gd name="T24" fmla="*/ 9 w 208"/>
              <a:gd name="T25" fmla="*/ 72 h 235"/>
              <a:gd name="T26" fmla="*/ 18 w 208"/>
              <a:gd name="T27" fmla="*/ 76 h 235"/>
              <a:gd name="T28" fmla="*/ 20 w 208"/>
              <a:gd name="T29" fmla="*/ 74 h 235"/>
              <a:gd name="T30" fmla="*/ 42 w 208"/>
              <a:gd name="T31" fmla="*/ 18 h 235"/>
              <a:gd name="T32" fmla="*/ 49 w 208"/>
              <a:gd name="T33" fmla="*/ 23 h 235"/>
              <a:gd name="T34" fmla="*/ 54 w 208"/>
              <a:gd name="T35" fmla="*/ 23 h 235"/>
              <a:gd name="T36" fmla="*/ 87 w 208"/>
              <a:gd name="T37" fmla="*/ 0 h 235"/>
              <a:gd name="T38" fmla="*/ 105 w 208"/>
              <a:gd name="T39" fmla="*/ 14 h 235"/>
              <a:gd name="T40" fmla="*/ 116 w 208"/>
              <a:gd name="T41" fmla="*/ 14 h 235"/>
              <a:gd name="T42" fmla="*/ 125 w 208"/>
              <a:gd name="T43" fmla="*/ 7 h 235"/>
              <a:gd name="T44" fmla="*/ 154 w 208"/>
              <a:gd name="T45" fmla="*/ 23 h 235"/>
              <a:gd name="T46" fmla="*/ 172 w 208"/>
              <a:gd name="T47" fmla="*/ 45 h 235"/>
              <a:gd name="T48" fmla="*/ 197 w 208"/>
              <a:gd name="T49" fmla="*/ 90 h 235"/>
              <a:gd name="T50" fmla="*/ 208 w 208"/>
              <a:gd name="T51" fmla="*/ 92 h 235"/>
              <a:gd name="T52" fmla="*/ 201 w 208"/>
              <a:gd name="T53" fmla="*/ 101 h 235"/>
              <a:gd name="T54" fmla="*/ 201 w 208"/>
              <a:gd name="T55" fmla="*/ 121 h 235"/>
              <a:gd name="T56" fmla="*/ 199 w 208"/>
              <a:gd name="T57" fmla="*/ 126 h 235"/>
              <a:gd name="T58" fmla="*/ 194 w 208"/>
              <a:gd name="T59" fmla="*/ 148 h 235"/>
              <a:gd name="T60" fmla="*/ 192 w 208"/>
              <a:gd name="T61" fmla="*/ 150 h 235"/>
              <a:gd name="T62" fmla="*/ 185 w 208"/>
              <a:gd name="T63" fmla="*/ 154 h 235"/>
              <a:gd name="T64" fmla="*/ 158 w 208"/>
              <a:gd name="T65" fmla="*/ 206 h 235"/>
              <a:gd name="T66" fmla="*/ 152 w 208"/>
              <a:gd name="T67" fmla="*/ 201 h 235"/>
              <a:gd name="T68" fmla="*/ 149 w 208"/>
              <a:gd name="T69" fmla="*/ 199 h 235"/>
              <a:gd name="T70" fmla="*/ 147 w 208"/>
              <a:gd name="T71" fmla="*/ 201 h 235"/>
              <a:gd name="T72" fmla="*/ 129 w 208"/>
              <a:gd name="T73" fmla="*/ 215 h 235"/>
              <a:gd name="T74" fmla="*/ 127 w 208"/>
              <a:gd name="T75" fmla="*/ 224 h 235"/>
              <a:gd name="T76" fmla="*/ 109 w 208"/>
              <a:gd name="T77" fmla="*/ 235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208" h="235">
                <a:moveTo>
                  <a:pt x="109" y="235"/>
                </a:moveTo>
                <a:lnTo>
                  <a:pt x="92" y="224"/>
                </a:lnTo>
                <a:lnTo>
                  <a:pt x="80" y="217"/>
                </a:lnTo>
                <a:lnTo>
                  <a:pt x="76" y="219"/>
                </a:lnTo>
                <a:lnTo>
                  <a:pt x="69" y="221"/>
                </a:lnTo>
                <a:lnTo>
                  <a:pt x="65" y="224"/>
                </a:lnTo>
                <a:lnTo>
                  <a:pt x="62" y="224"/>
                </a:lnTo>
                <a:lnTo>
                  <a:pt x="62" y="221"/>
                </a:lnTo>
                <a:lnTo>
                  <a:pt x="60" y="221"/>
                </a:lnTo>
                <a:lnTo>
                  <a:pt x="58" y="219"/>
                </a:lnTo>
                <a:lnTo>
                  <a:pt x="51" y="217"/>
                </a:lnTo>
                <a:lnTo>
                  <a:pt x="47" y="213"/>
                </a:lnTo>
                <a:lnTo>
                  <a:pt x="40" y="210"/>
                </a:lnTo>
                <a:lnTo>
                  <a:pt x="40" y="208"/>
                </a:lnTo>
                <a:lnTo>
                  <a:pt x="40" y="204"/>
                </a:lnTo>
                <a:lnTo>
                  <a:pt x="40" y="201"/>
                </a:lnTo>
                <a:lnTo>
                  <a:pt x="38" y="201"/>
                </a:lnTo>
                <a:lnTo>
                  <a:pt x="27" y="194"/>
                </a:lnTo>
                <a:lnTo>
                  <a:pt x="27" y="166"/>
                </a:lnTo>
                <a:lnTo>
                  <a:pt x="42" y="154"/>
                </a:lnTo>
                <a:lnTo>
                  <a:pt x="42" y="123"/>
                </a:lnTo>
                <a:lnTo>
                  <a:pt x="20" y="110"/>
                </a:lnTo>
                <a:lnTo>
                  <a:pt x="18" y="92"/>
                </a:lnTo>
                <a:lnTo>
                  <a:pt x="2" y="83"/>
                </a:lnTo>
                <a:lnTo>
                  <a:pt x="0" y="81"/>
                </a:lnTo>
                <a:lnTo>
                  <a:pt x="9" y="72"/>
                </a:lnTo>
                <a:lnTo>
                  <a:pt x="14" y="74"/>
                </a:lnTo>
                <a:lnTo>
                  <a:pt x="18" y="76"/>
                </a:lnTo>
                <a:lnTo>
                  <a:pt x="20" y="76"/>
                </a:lnTo>
                <a:lnTo>
                  <a:pt x="20" y="74"/>
                </a:lnTo>
                <a:lnTo>
                  <a:pt x="42" y="63"/>
                </a:lnTo>
                <a:lnTo>
                  <a:pt x="42" y="18"/>
                </a:lnTo>
                <a:lnTo>
                  <a:pt x="45" y="21"/>
                </a:lnTo>
                <a:lnTo>
                  <a:pt x="49" y="23"/>
                </a:lnTo>
                <a:lnTo>
                  <a:pt x="51" y="23"/>
                </a:lnTo>
                <a:lnTo>
                  <a:pt x="54" y="23"/>
                </a:lnTo>
                <a:lnTo>
                  <a:pt x="69" y="11"/>
                </a:lnTo>
                <a:lnTo>
                  <a:pt x="87" y="0"/>
                </a:lnTo>
                <a:lnTo>
                  <a:pt x="103" y="11"/>
                </a:lnTo>
                <a:lnTo>
                  <a:pt x="105" y="14"/>
                </a:lnTo>
                <a:lnTo>
                  <a:pt x="109" y="16"/>
                </a:lnTo>
                <a:lnTo>
                  <a:pt x="116" y="14"/>
                </a:lnTo>
                <a:lnTo>
                  <a:pt x="116" y="11"/>
                </a:lnTo>
                <a:lnTo>
                  <a:pt x="125" y="7"/>
                </a:lnTo>
                <a:lnTo>
                  <a:pt x="134" y="11"/>
                </a:lnTo>
                <a:lnTo>
                  <a:pt x="154" y="23"/>
                </a:lnTo>
                <a:lnTo>
                  <a:pt x="154" y="54"/>
                </a:lnTo>
                <a:lnTo>
                  <a:pt x="172" y="45"/>
                </a:lnTo>
                <a:lnTo>
                  <a:pt x="172" y="72"/>
                </a:lnTo>
                <a:lnTo>
                  <a:pt x="197" y="90"/>
                </a:lnTo>
                <a:lnTo>
                  <a:pt x="208" y="83"/>
                </a:lnTo>
                <a:lnTo>
                  <a:pt x="208" y="92"/>
                </a:lnTo>
                <a:lnTo>
                  <a:pt x="201" y="99"/>
                </a:lnTo>
                <a:lnTo>
                  <a:pt x="201" y="101"/>
                </a:lnTo>
                <a:lnTo>
                  <a:pt x="201" y="119"/>
                </a:lnTo>
                <a:lnTo>
                  <a:pt x="201" y="121"/>
                </a:lnTo>
                <a:lnTo>
                  <a:pt x="199" y="123"/>
                </a:lnTo>
                <a:lnTo>
                  <a:pt x="199" y="126"/>
                </a:lnTo>
                <a:lnTo>
                  <a:pt x="194" y="130"/>
                </a:lnTo>
                <a:lnTo>
                  <a:pt x="194" y="148"/>
                </a:lnTo>
                <a:lnTo>
                  <a:pt x="192" y="148"/>
                </a:lnTo>
                <a:lnTo>
                  <a:pt x="192" y="150"/>
                </a:lnTo>
                <a:lnTo>
                  <a:pt x="185" y="152"/>
                </a:lnTo>
                <a:lnTo>
                  <a:pt x="185" y="154"/>
                </a:lnTo>
                <a:lnTo>
                  <a:pt x="158" y="170"/>
                </a:lnTo>
                <a:lnTo>
                  <a:pt x="158" y="206"/>
                </a:lnTo>
                <a:lnTo>
                  <a:pt x="152" y="210"/>
                </a:lnTo>
                <a:lnTo>
                  <a:pt x="152" y="201"/>
                </a:lnTo>
                <a:lnTo>
                  <a:pt x="152" y="199"/>
                </a:lnTo>
                <a:lnTo>
                  <a:pt x="149" y="199"/>
                </a:lnTo>
                <a:lnTo>
                  <a:pt x="149" y="201"/>
                </a:lnTo>
                <a:lnTo>
                  <a:pt x="147" y="201"/>
                </a:lnTo>
                <a:lnTo>
                  <a:pt x="147" y="204"/>
                </a:lnTo>
                <a:lnTo>
                  <a:pt x="129" y="215"/>
                </a:lnTo>
                <a:lnTo>
                  <a:pt x="129" y="221"/>
                </a:lnTo>
                <a:lnTo>
                  <a:pt x="127" y="224"/>
                </a:lnTo>
                <a:lnTo>
                  <a:pt x="125" y="224"/>
                </a:lnTo>
                <a:lnTo>
                  <a:pt x="109" y="235"/>
                </a:lnTo>
                <a:close/>
              </a:path>
            </a:pathLst>
          </a:custGeom>
          <a:solidFill>
            <a:schemeClr val="accent5">
              <a:lumMod val="40000"/>
              <a:lumOff val="6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8" name="Madrid">
            <a:extLst>
              <a:ext uri="{FF2B5EF4-FFF2-40B4-BE49-F238E27FC236}">
                <a16:creationId xmlns:a16="http://schemas.microsoft.com/office/drawing/2014/main" id="{00000000-0008-0000-1400-000044000000}"/>
              </a:ext>
            </a:extLst>
          </xdr:cNvPr>
          <xdr:cNvSpPr>
            <a:spLocks/>
          </xdr:cNvSpPr>
        </xdr:nvSpPr>
        <xdr:spPr bwMode="auto">
          <a:xfrm>
            <a:off x="5029200" y="2781300"/>
            <a:ext cx="1066800" cy="1057275"/>
          </a:xfrm>
          <a:custGeom>
            <a:avLst/>
            <a:gdLst>
              <a:gd name="T0" fmla="*/ 63 w 112"/>
              <a:gd name="T1" fmla="*/ 111 h 111"/>
              <a:gd name="T2" fmla="*/ 61 w 112"/>
              <a:gd name="T3" fmla="*/ 111 h 111"/>
              <a:gd name="T4" fmla="*/ 58 w 112"/>
              <a:gd name="T5" fmla="*/ 111 h 111"/>
              <a:gd name="T6" fmla="*/ 54 w 112"/>
              <a:gd name="T7" fmla="*/ 107 h 111"/>
              <a:gd name="T8" fmla="*/ 50 w 112"/>
              <a:gd name="T9" fmla="*/ 107 h 111"/>
              <a:gd name="T10" fmla="*/ 50 w 112"/>
              <a:gd name="T11" fmla="*/ 104 h 111"/>
              <a:gd name="T12" fmla="*/ 47 w 112"/>
              <a:gd name="T13" fmla="*/ 104 h 111"/>
              <a:gd name="T14" fmla="*/ 54 w 112"/>
              <a:gd name="T15" fmla="*/ 100 h 111"/>
              <a:gd name="T16" fmla="*/ 38 w 112"/>
              <a:gd name="T17" fmla="*/ 91 h 111"/>
              <a:gd name="T18" fmla="*/ 38 w 112"/>
              <a:gd name="T19" fmla="*/ 89 h 111"/>
              <a:gd name="T20" fmla="*/ 36 w 112"/>
              <a:gd name="T21" fmla="*/ 89 h 111"/>
              <a:gd name="T22" fmla="*/ 29 w 112"/>
              <a:gd name="T23" fmla="*/ 84 h 111"/>
              <a:gd name="T24" fmla="*/ 20 w 112"/>
              <a:gd name="T25" fmla="*/ 89 h 111"/>
              <a:gd name="T26" fmla="*/ 20 w 112"/>
              <a:gd name="T27" fmla="*/ 91 h 111"/>
              <a:gd name="T28" fmla="*/ 9 w 112"/>
              <a:gd name="T29" fmla="*/ 96 h 111"/>
              <a:gd name="T30" fmla="*/ 0 w 112"/>
              <a:gd name="T31" fmla="*/ 91 h 111"/>
              <a:gd name="T32" fmla="*/ 3 w 112"/>
              <a:gd name="T33" fmla="*/ 89 h 111"/>
              <a:gd name="T34" fmla="*/ 14 w 112"/>
              <a:gd name="T35" fmla="*/ 82 h 111"/>
              <a:gd name="T36" fmla="*/ 16 w 112"/>
              <a:gd name="T37" fmla="*/ 82 h 111"/>
              <a:gd name="T38" fmla="*/ 20 w 112"/>
              <a:gd name="T39" fmla="*/ 80 h 111"/>
              <a:gd name="T40" fmla="*/ 20 w 112"/>
              <a:gd name="T41" fmla="*/ 60 h 111"/>
              <a:gd name="T42" fmla="*/ 23 w 112"/>
              <a:gd name="T43" fmla="*/ 58 h 111"/>
              <a:gd name="T44" fmla="*/ 36 w 112"/>
              <a:gd name="T45" fmla="*/ 49 h 111"/>
              <a:gd name="T46" fmla="*/ 36 w 112"/>
              <a:gd name="T47" fmla="*/ 33 h 111"/>
              <a:gd name="T48" fmla="*/ 61 w 112"/>
              <a:gd name="T49" fmla="*/ 17 h 111"/>
              <a:gd name="T50" fmla="*/ 61 w 112"/>
              <a:gd name="T51" fmla="*/ 4 h 111"/>
              <a:gd name="T52" fmla="*/ 70 w 112"/>
              <a:gd name="T53" fmla="*/ 0 h 111"/>
              <a:gd name="T54" fmla="*/ 70 w 112"/>
              <a:gd name="T55" fmla="*/ 42 h 111"/>
              <a:gd name="T56" fmla="*/ 98 w 112"/>
              <a:gd name="T57" fmla="*/ 58 h 111"/>
              <a:gd name="T58" fmla="*/ 98 w 112"/>
              <a:gd name="T59" fmla="*/ 73 h 111"/>
              <a:gd name="T60" fmla="*/ 112 w 112"/>
              <a:gd name="T61" fmla="*/ 82 h 111"/>
              <a:gd name="T62" fmla="*/ 103 w 112"/>
              <a:gd name="T63" fmla="*/ 89 h 111"/>
              <a:gd name="T64" fmla="*/ 101 w 112"/>
              <a:gd name="T65" fmla="*/ 89 h 111"/>
              <a:gd name="T66" fmla="*/ 101 w 112"/>
              <a:gd name="T67" fmla="*/ 91 h 111"/>
              <a:gd name="T68" fmla="*/ 76 w 112"/>
              <a:gd name="T69" fmla="*/ 104 h 111"/>
              <a:gd name="T70" fmla="*/ 74 w 112"/>
              <a:gd name="T71" fmla="*/ 107 h 111"/>
              <a:gd name="T72" fmla="*/ 72 w 112"/>
              <a:gd name="T73" fmla="*/ 107 h 111"/>
              <a:gd name="T74" fmla="*/ 67 w 112"/>
              <a:gd name="T75" fmla="*/ 111 h 111"/>
              <a:gd name="T76" fmla="*/ 65 w 112"/>
              <a:gd name="T77" fmla="*/ 111 h 111"/>
              <a:gd name="T78" fmla="*/ 63 w 112"/>
              <a:gd name="T79" fmla="*/ 111 h 11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112" h="111">
                <a:moveTo>
                  <a:pt x="63" y="111"/>
                </a:moveTo>
                <a:lnTo>
                  <a:pt x="61" y="111"/>
                </a:lnTo>
                <a:lnTo>
                  <a:pt x="58" y="111"/>
                </a:lnTo>
                <a:lnTo>
                  <a:pt x="54" y="107"/>
                </a:lnTo>
                <a:lnTo>
                  <a:pt x="50" y="107"/>
                </a:lnTo>
                <a:lnTo>
                  <a:pt x="50" y="104"/>
                </a:lnTo>
                <a:lnTo>
                  <a:pt x="47" y="104"/>
                </a:lnTo>
                <a:lnTo>
                  <a:pt x="54" y="100"/>
                </a:lnTo>
                <a:lnTo>
                  <a:pt x="38" y="91"/>
                </a:lnTo>
                <a:lnTo>
                  <a:pt x="38" y="89"/>
                </a:lnTo>
                <a:lnTo>
                  <a:pt x="36" y="89"/>
                </a:lnTo>
                <a:lnTo>
                  <a:pt x="29" y="84"/>
                </a:lnTo>
                <a:lnTo>
                  <a:pt x="20" y="89"/>
                </a:lnTo>
                <a:lnTo>
                  <a:pt x="20" y="91"/>
                </a:lnTo>
                <a:lnTo>
                  <a:pt x="9" y="96"/>
                </a:lnTo>
                <a:lnTo>
                  <a:pt x="0" y="91"/>
                </a:lnTo>
                <a:lnTo>
                  <a:pt x="3" y="89"/>
                </a:lnTo>
                <a:lnTo>
                  <a:pt x="14" y="82"/>
                </a:lnTo>
                <a:lnTo>
                  <a:pt x="16" y="82"/>
                </a:lnTo>
                <a:lnTo>
                  <a:pt x="20" y="80"/>
                </a:lnTo>
                <a:lnTo>
                  <a:pt x="20" y="60"/>
                </a:lnTo>
                <a:lnTo>
                  <a:pt x="23" y="58"/>
                </a:lnTo>
                <a:lnTo>
                  <a:pt x="36" y="49"/>
                </a:lnTo>
                <a:lnTo>
                  <a:pt x="36" y="33"/>
                </a:lnTo>
                <a:lnTo>
                  <a:pt x="61" y="17"/>
                </a:lnTo>
                <a:lnTo>
                  <a:pt x="61" y="4"/>
                </a:lnTo>
                <a:lnTo>
                  <a:pt x="70" y="0"/>
                </a:lnTo>
                <a:lnTo>
                  <a:pt x="70" y="42"/>
                </a:lnTo>
                <a:lnTo>
                  <a:pt x="98" y="58"/>
                </a:lnTo>
                <a:lnTo>
                  <a:pt x="98" y="73"/>
                </a:lnTo>
                <a:lnTo>
                  <a:pt x="112" y="82"/>
                </a:lnTo>
                <a:lnTo>
                  <a:pt x="103" y="89"/>
                </a:lnTo>
                <a:lnTo>
                  <a:pt x="101" y="89"/>
                </a:lnTo>
                <a:lnTo>
                  <a:pt x="101" y="91"/>
                </a:lnTo>
                <a:lnTo>
                  <a:pt x="76" y="104"/>
                </a:lnTo>
                <a:lnTo>
                  <a:pt x="74" y="107"/>
                </a:lnTo>
                <a:lnTo>
                  <a:pt x="72" y="107"/>
                </a:lnTo>
                <a:lnTo>
                  <a:pt x="67" y="111"/>
                </a:lnTo>
                <a:lnTo>
                  <a:pt x="65" y="111"/>
                </a:lnTo>
                <a:lnTo>
                  <a:pt x="63" y="111"/>
                </a:lnTo>
                <a:close/>
              </a:path>
            </a:pathLst>
          </a:custGeom>
          <a:solidFill>
            <a:schemeClr val="accent5">
              <a:lumMod val="75000"/>
            </a:schemeClr>
          </a:solidFill>
          <a:ln>
            <a:noFill/>
            <a:headEnd/>
            <a:tailEnd/>
          </a:ln>
        </xdr:spPr>
        <xdr:style>
          <a:lnRef idx="1">
            <a:schemeClr val="accent5"/>
          </a:lnRef>
          <a:fillRef idx="2">
            <a:schemeClr val="accent5"/>
          </a:fillRef>
          <a:effectRef idx="1">
            <a:schemeClr val="accent5"/>
          </a:effectRef>
          <a:fontRef idx="minor">
            <a:schemeClr val="dk1"/>
          </a:fontRef>
        </xdr:style>
      </xdr:sp>
      <xdr:grpSp>
        <xdr:nvGrpSpPr>
          <xdr:cNvPr id="69" name="Baleares">
            <a:extLst>
              <a:ext uri="{FF2B5EF4-FFF2-40B4-BE49-F238E27FC236}">
                <a16:creationId xmlns:a16="http://schemas.microsoft.com/office/drawing/2014/main" id="{00000000-0008-0000-1400-000045000000}"/>
              </a:ext>
            </a:extLst>
          </xdr:cNvPr>
          <xdr:cNvGrpSpPr/>
        </xdr:nvGrpSpPr>
        <xdr:grpSpPr>
          <a:xfrm>
            <a:off x="9477375" y="2800350"/>
            <a:ext cx="1590675" cy="1571625"/>
            <a:chOff x="9477375" y="2800350"/>
            <a:chExt cx="1590675" cy="1571625"/>
          </a:xfrm>
        </xdr:grpSpPr>
        <xdr:sp macro="" textlink="">
          <xdr:nvSpPr>
            <xdr:cNvPr id="80" name="Forma libre 21">
              <a:extLst>
                <a:ext uri="{FF2B5EF4-FFF2-40B4-BE49-F238E27FC236}">
                  <a16:creationId xmlns:a16="http://schemas.microsoft.com/office/drawing/2014/main" id="{00000000-0008-0000-1400-000050000000}"/>
                </a:ext>
              </a:extLst>
            </xdr:cNvPr>
            <xdr:cNvSpPr>
              <a:spLocks/>
            </xdr:cNvSpPr>
          </xdr:nvSpPr>
          <xdr:spPr bwMode="auto">
            <a:xfrm>
              <a:off x="10706100" y="2800350"/>
              <a:ext cx="361950" cy="190500"/>
            </a:xfrm>
            <a:custGeom>
              <a:avLst/>
              <a:gdLst>
                <a:gd name="T0" fmla="*/ 32 w 38"/>
                <a:gd name="T1" fmla="*/ 20 h 20"/>
                <a:gd name="T2" fmla="*/ 18 w 38"/>
                <a:gd name="T3" fmla="*/ 11 h 20"/>
                <a:gd name="T4" fmla="*/ 18 w 38"/>
                <a:gd name="T5" fmla="*/ 9 h 20"/>
                <a:gd name="T6" fmla="*/ 16 w 38"/>
                <a:gd name="T7" fmla="*/ 6 h 20"/>
                <a:gd name="T8" fmla="*/ 12 w 38"/>
                <a:gd name="T9" fmla="*/ 9 h 20"/>
                <a:gd name="T10" fmla="*/ 7 w 38"/>
                <a:gd name="T11" fmla="*/ 13 h 20"/>
                <a:gd name="T12" fmla="*/ 3 w 38"/>
                <a:gd name="T13" fmla="*/ 11 h 20"/>
                <a:gd name="T14" fmla="*/ 3 w 38"/>
                <a:gd name="T15" fmla="*/ 9 h 20"/>
                <a:gd name="T16" fmla="*/ 0 w 38"/>
                <a:gd name="T17" fmla="*/ 9 h 20"/>
                <a:gd name="T18" fmla="*/ 0 w 38"/>
                <a:gd name="T19" fmla="*/ 6 h 20"/>
                <a:gd name="T20" fmla="*/ 14 w 38"/>
                <a:gd name="T21" fmla="*/ 0 h 20"/>
                <a:gd name="T22" fmla="*/ 38 w 38"/>
                <a:gd name="T23" fmla="*/ 15 h 20"/>
                <a:gd name="T24" fmla="*/ 32 w 38"/>
                <a:gd name="T25" fmla="*/ 20 h 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8" h="20">
                  <a:moveTo>
                    <a:pt x="32" y="20"/>
                  </a:moveTo>
                  <a:lnTo>
                    <a:pt x="18" y="11"/>
                  </a:lnTo>
                  <a:lnTo>
                    <a:pt x="18" y="9"/>
                  </a:lnTo>
                  <a:lnTo>
                    <a:pt x="16" y="6"/>
                  </a:lnTo>
                  <a:lnTo>
                    <a:pt x="12" y="9"/>
                  </a:lnTo>
                  <a:lnTo>
                    <a:pt x="7" y="13"/>
                  </a:lnTo>
                  <a:lnTo>
                    <a:pt x="3" y="11"/>
                  </a:lnTo>
                  <a:lnTo>
                    <a:pt x="3" y="9"/>
                  </a:lnTo>
                  <a:lnTo>
                    <a:pt x="0" y="9"/>
                  </a:lnTo>
                  <a:lnTo>
                    <a:pt x="0" y="6"/>
                  </a:lnTo>
                  <a:lnTo>
                    <a:pt x="14" y="0"/>
                  </a:lnTo>
                  <a:lnTo>
                    <a:pt x="38" y="15"/>
                  </a:lnTo>
                  <a:lnTo>
                    <a:pt x="32" y="20"/>
                  </a:lnTo>
                  <a:close/>
                </a:path>
              </a:pathLst>
            </a:custGeom>
            <a:solidFill>
              <a:schemeClr val="accent5">
                <a:lumMod val="40000"/>
                <a:lumOff val="6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81" name="Forma libre 22">
              <a:extLst>
                <a:ext uri="{FF2B5EF4-FFF2-40B4-BE49-F238E27FC236}">
                  <a16:creationId xmlns:a16="http://schemas.microsoft.com/office/drawing/2014/main" id="{00000000-0008-0000-1400-000051000000}"/>
                </a:ext>
              </a:extLst>
            </xdr:cNvPr>
            <xdr:cNvSpPr>
              <a:spLocks/>
            </xdr:cNvSpPr>
          </xdr:nvSpPr>
          <xdr:spPr bwMode="auto">
            <a:xfrm>
              <a:off x="10010775" y="3038475"/>
              <a:ext cx="676275" cy="542925"/>
            </a:xfrm>
            <a:custGeom>
              <a:avLst/>
              <a:gdLst>
                <a:gd name="T0" fmla="*/ 49 w 71"/>
                <a:gd name="T1" fmla="*/ 57 h 57"/>
                <a:gd name="T2" fmla="*/ 44 w 71"/>
                <a:gd name="T3" fmla="*/ 55 h 57"/>
                <a:gd name="T4" fmla="*/ 42 w 71"/>
                <a:gd name="T5" fmla="*/ 55 h 57"/>
                <a:gd name="T6" fmla="*/ 37 w 71"/>
                <a:gd name="T7" fmla="*/ 51 h 57"/>
                <a:gd name="T8" fmla="*/ 31 w 71"/>
                <a:gd name="T9" fmla="*/ 55 h 57"/>
                <a:gd name="T10" fmla="*/ 29 w 71"/>
                <a:gd name="T11" fmla="*/ 55 h 57"/>
                <a:gd name="T12" fmla="*/ 26 w 71"/>
                <a:gd name="T13" fmla="*/ 55 h 57"/>
                <a:gd name="T14" fmla="*/ 26 w 71"/>
                <a:gd name="T15" fmla="*/ 53 h 57"/>
                <a:gd name="T16" fmla="*/ 26 w 71"/>
                <a:gd name="T17" fmla="*/ 51 h 57"/>
                <a:gd name="T18" fmla="*/ 29 w 71"/>
                <a:gd name="T19" fmla="*/ 51 h 57"/>
                <a:gd name="T20" fmla="*/ 11 w 71"/>
                <a:gd name="T21" fmla="*/ 42 h 57"/>
                <a:gd name="T22" fmla="*/ 6 w 71"/>
                <a:gd name="T23" fmla="*/ 46 h 57"/>
                <a:gd name="T24" fmla="*/ 0 w 71"/>
                <a:gd name="T25" fmla="*/ 42 h 57"/>
                <a:gd name="T26" fmla="*/ 0 w 71"/>
                <a:gd name="T27" fmla="*/ 37 h 57"/>
                <a:gd name="T28" fmla="*/ 6 w 71"/>
                <a:gd name="T29" fmla="*/ 33 h 57"/>
                <a:gd name="T30" fmla="*/ 9 w 71"/>
                <a:gd name="T31" fmla="*/ 31 h 57"/>
                <a:gd name="T32" fmla="*/ 9 w 71"/>
                <a:gd name="T33" fmla="*/ 22 h 57"/>
                <a:gd name="T34" fmla="*/ 31 w 71"/>
                <a:gd name="T35" fmla="*/ 9 h 57"/>
                <a:gd name="T36" fmla="*/ 46 w 71"/>
                <a:gd name="T37" fmla="*/ 0 h 57"/>
                <a:gd name="T38" fmla="*/ 46 w 71"/>
                <a:gd name="T39" fmla="*/ 22 h 57"/>
                <a:gd name="T40" fmla="*/ 64 w 71"/>
                <a:gd name="T41" fmla="*/ 13 h 57"/>
                <a:gd name="T42" fmla="*/ 71 w 71"/>
                <a:gd name="T43" fmla="*/ 17 h 57"/>
                <a:gd name="T44" fmla="*/ 71 w 71"/>
                <a:gd name="T45" fmla="*/ 22 h 57"/>
                <a:gd name="T46" fmla="*/ 69 w 71"/>
                <a:gd name="T47" fmla="*/ 26 h 57"/>
                <a:gd name="T48" fmla="*/ 67 w 71"/>
                <a:gd name="T49" fmla="*/ 31 h 57"/>
                <a:gd name="T50" fmla="*/ 67 w 71"/>
                <a:gd name="T51" fmla="*/ 33 h 57"/>
                <a:gd name="T52" fmla="*/ 64 w 71"/>
                <a:gd name="T53" fmla="*/ 33 h 57"/>
                <a:gd name="T54" fmla="*/ 64 w 71"/>
                <a:gd name="T55" fmla="*/ 49 h 57"/>
                <a:gd name="T56" fmla="*/ 56 w 71"/>
                <a:gd name="T57" fmla="*/ 55 h 57"/>
                <a:gd name="T58" fmla="*/ 53 w 71"/>
                <a:gd name="T59" fmla="*/ 55 h 57"/>
                <a:gd name="T60" fmla="*/ 49 w 71"/>
                <a:gd name="T61" fmla="*/ 57 h 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71" h="57">
                  <a:moveTo>
                    <a:pt x="49" y="57"/>
                  </a:moveTo>
                  <a:lnTo>
                    <a:pt x="44" y="55"/>
                  </a:lnTo>
                  <a:lnTo>
                    <a:pt x="42" y="55"/>
                  </a:lnTo>
                  <a:lnTo>
                    <a:pt x="37" y="51"/>
                  </a:lnTo>
                  <a:lnTo>
                    <a:pt x="31" y="55"/>
                  </a:lnTo>
                  <a:lnTo>
                    <a:pt x="29" y="55"/>
                  </a:lnTo>
                  <a:lnTo>
                    <a:pt x="26" y="55"/>
                  </a:lnTo>
                  <a:lnTo>
                    <a:pt x="26" y="53"/>
                  </a:lnTo>
                  <a:lnTo>
                    <a:pt x="26" y="51"/>
                  </a:lnTo>
                  <a:lnTo>
                    <a:pt x="29" y="51"/>
                  </a:lnTo>
                  <a:lnTo>
                    <a:pt x="11" y="42"/>
                  </a:lnTo>
                  <a:lnTo>
                    <a:pt x="6" y="46"/>
                  </a:lnTo>
                  <a:lnTo>
                    <a:pt x="0" y="42"/>
                  </a:lnTo>
                  <a:lnTo>
                    <a:pt x="0" y="37"/>
                  </a:lnTo>
                  <a:lnTo>
                    <a:pt x="6" y="33"/>
                  </a:lnTo>
                  <a:lnTo>
                    <a:pt x="9" y="31"/>
                  </a:lnTo>
                  <a:lnTo>
                    <a:pt x="9" y="22"/>
                  </a:lnTo>
                  <a:lnTo>
                    <a:pt x="31" y="9"/>
                  </a:lnTo>
                  <a:lnTo>
                    <a:pt x="46" y="0"/>
                  </a:lnTo>
                  <a:lnTo>
                    <a:pt x="46" y="22"/>
                  </a:lnTo>
                  <a:lnTo>
                    <a:pt x="64" y="13"/>
                  </a:lnTo>
                  <a:lnTo>
                    <a:pt x="71" y="17"/>
                  </a:lnTo>
                  <a:lnTo>
                    <a:pt x="71" y="22"/>
                  </a:lnTo>
                  <a:lnTo>
                    <a:pt x="69" y="26"/>
                  </a:lnTo>
                  <a:lnTo>
                    <a:pt x="67" y="31"/>
                  </a:lnTo>
                  <a:lnTo>
                    <a:pt x="67" y="33"/>
                  </a:lnTo>
                  <a:lnTo>
                    <a:pt x="64" y="33"/>
                  </a:lnTo>
                  <a:lnTo>
                    <a:pt x="64" y="49"/>
                  </a:lnTo>
                  <a:lnTo>
                    <a:pt x="56" y="55"/>
                  </a:lnTo>
                  <a:lnTo>
                    <a:pt x="53" y="55"/>
                  </a:lnTo>
                  <a:lnTo>
                    <a:pt x="49" y="57"/>
                  </a:lnTo>
                  <a:close/>
                </a:path>
              </a:pathLst>
            </a:custGeom>
            <a:solidFill>
              <a:schemeClr val="accent5">
                <a:lumMod val="40000"/>
                <a:lumOff val="6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82" name="Forma libre 23">
              <a:extLst>
                <a:ext uri="{FF2B5EF4-FFF2-40B4-BE49-F238E27FC236}">
                  <a16:creationId xmlns:a16="http://schemas.microsoft.com/office/drawing/2014/main" id="{00000000-0008-0000-1400-000052000000}"/>
                </a:ext>
              </a:extLst>
            </xdr:cNvPr>
            <xdr:cNvSpPr>
              <a:spLocks/>
            </xdr:cNvSpPr>
          </xdr:nvSpPr>
          <xdr:spPr bwMode="auto">
            <a:xfrm>
              <a:off x="9477375" y="3990975"/>
              <a:ext cx="190500" cy="257175"/>
            </a:xfrm>
            <a:custGeom>
              <a:avLst/>
              <a:gdLst>
                <a:gd name="T0" fmla="*/ 4 w 20"/>
                <a:gd name="T1" fmla="*/ 27 h 27"/>
                <a:gd name="T2" fmla="*/ 2 w 20"/>
                <a:gd name="T3" fmla="*/ 27 h 27"/>
                <a:gd name="T4" fmla="*/ 0 w 20"/>
                <a:gd name="T5" fmla="*/ 24 h 27"/>
                <a:gd name="T6" fmla="*/ 0 w 20"/>
                <a:gd name="T7" fmla="*/ 13 h 27"/>
                <a:gd name="T8" fmla="*/ 20 w 20"/>
                <a:gd name="T9" fmla="*/ 0 h 27"/>
                <a:gd name="T10" fmla="*/ 20 w 20"/>
                <a:gd name="T11" fmla="*/ 7 h 27"/>
                <a:gd name="T12" fmla="*/ 11 w 20"/>
                <a:gd name="T13" fmla="*/ 13 h 27"/>
                <a:gd name="T14" fmla="*/ 11 w 20"/>
                <a:gd name="T15" fmla="*/ 22 h 27"/>
                <a:gd name="T16" fmla="*/ 9 w 20"/>
                <a:gd name="T17" fmla="*/ 24 h 27"/>
                <a:gd name="T18" fmla="*/ 6 w 20"/>
                <a:gd name="T19" fmla="*/ 24 h 27"/>
                <a:gd name="T20" fmla="*/ 4 w 20"/>
                <a:gd name="T21" fmla="*/ 27 h 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20" h="27">
                  <a:moveTo>
                    <a:pt x="4" y="27"/>
                  </a:moveTo>
                  <a:lnTo>
                    <a:pt x="2" y="27"/>
                  </a:lnTo>
                  <a:lnTo>
                    <a:pt x="0" y="24"/>
                  </a:lnTo>
                  <a:lnTo>
                    <a:pt x="0" y="13"/>
                  </a:lnTo>
                  <a:lnTo>
                    <a:pt x="20" y="0"/>
                  </a:lnTo>
                  <a:lnTo>
                    <a:pt x="20" y="7"/>
                  </a:lnTo>
                  <a:lnTo>
                    <a:pt x="11" y="13"/>
                  </a:lnTo>
                  <a:lnTo>
                    <a:pt x="11" y="22"/>
                  </a:lnTo>
                  <a:lnTo>
                    <a:pt x="9" y="24"/>
                  </a:lnTo>
                  <a:lnTo>
                    <a:pt x="6" y="24"/>
                  </a:lnTo>
                  <a:lnTo>
                    <a:pt x="4" y="27"/>
                  </a:lnTo>
                  <a:close/>
                </a:path>
              </a:pathLst>
            </a:custGeom>
            <a:solidFill>
              <a:schemeClr val="accent5">
                <a:lumMod val="40000"/>
                <a:lumOff val="6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83" name="Forma libre 24">
              <a:extLst>
                <a:ext uri="{FF2B5EF4-FFF2-40B4-BE49-F238E27FC236}">
                  <a16:creationId xmlns:a16="http://schemas.microsoft.com/office/drawing/2014/main" id="{00000000-0008-0000-1400-000053000000}"/>
                </a:ext>
              </a:extLst>
            </xdr:cNvPr>
            <xdr:cNvSpPr>
              <a:spLocks/>
            </xdr:cNvSpPr>
          </xdr:nvSpPr>
          <xdr:spPr bwMode="auto">
            <a:xfrm>
              <a:off x="9648825" y="4333875"/>
              <a:ext cx="38100" cy="38100"/>
            </a:xfrm>
            <a:custGeom>
              <a:avLst/>
              <a:gdLst>
                <a:gd name="T0" fmla="*/ 0 w 4"/>
                <a:gd name="T1" fmla="*/ 4 h 4"/>
                <a:gd name="T2" fmla="*/ 0 w 4"/>
                <a:gd name="T3" fmla="*/ 0 h 4"/>
                <a:gd name="T4" fmla="*/ 2 w 4"/>
                <a:gd name="T5" fmla="*/ 0 h 4"/>
                <a:gd name="T6" fmla="*/ 4 w 4"/>
                <a:gd name="T7" fmla="*/ 2 h 4"/>
                <a:gd name="T8" fmla="*/ 0 w 4"/>
                <a:gd name="T9" fmla="*/ 4 h 4"/>
              </a:gdLst>
              <a:ahLst/>
              <a:cxnLst>
                <a:cxn ang="0">
                  <a:pos x="T0" y="T1"/>
                </a:cxn>
                <a:cxn ang="0">
                  <a:pos x="T2" y="T3"/>
                </a:cxn>
                <a:cxn ang="0">
                  <a:pos x="T4" y="T5"/>
                </a:cxn>
                <a:cxn ang="0">
                  <a:pos x="T6" y="T7"/>
                </a:cxn>
                <a:cxn ang="0">
                  <a:pos x="T8" y="T9"/>
                </a:cxn>
              </a:cxnLst>
              <a:rect l="0" t="0" r="r" b="b"/>
              <a:pathLst>
                <a:path w="4" h="4">
                  <a:moveTo>
                    <a:pt x="0" y="4"/>
                  </a:moveTo>
                  <a:lnTo>
                    <a:pt x="0" y="0"/>
                  </a:lnTo>
                  <a:lnTo>
                    <a:pt x="2" y="0"/>
                  </a:lnTo>
                  <a:lnTo>
                    <a:pt x="4" y="2"/>
                  </a:lnTo>
                  <a:lnTo>
                    <a:pt x="0" y="4"/>
                  </a:lnTo>
                  <a:close/>
                </a:path>
              </a:pathLst>
            </a:custGeom>
            <a:solidFill>
              <a:schemeClr val="accent5">
                <a:lumMod val="40000"/>
                <a:lumOff val="60000"/>
              </a:schemeClr>
            </a:solidFill>
            <a:ln>
              <a:noFill/>
              <a:headEnd/>
              <a:tailEnd/>
            </a:ln>
          </xdr:spPr>
          <xdr:style>
            <a:lnRef idx="1">
              <a:schemeClr val="accent5"/>
            </a:lnRef>
            <a:fillRef idx="2">
              <a:schemeClr val="accent5"/>
            </a:fillRef>
            <a:effectRef idx="1">
              <a:schemeClr val="accent5"/>
            </a:effectRef>
            <a:fontRef idx="minor">
              <a:schemeClr val="dk1"/>
            </a:fontRef>
          </xdr:style>
        </xdr:sp>
      </xdr:grpSp>
      <xdr:grpSp>
        <xdr:nvGrpSpPr>
          <xdr:cNvPr id="70" name="Canarias">
            <a:extLst>
              <a:ext uri="{FF2B5EF4-FFF2-40B4-BE49-F238E27FC236}">
                <a16:creationId xmlns:a16="http://schemas.microsoft.com/office/drawing/2014/main" id="{00000000-0008-0000-1400-000046000000}"/>
              </a:ext>
            </a:extLst>
          </xdr:cNvPr>
          <xdr:cNvGrpSpPr/>
        </xdr:nvGrpSpPr>
        <xdr:grpSpPr>
          <a:xfrm>
            <a:off x="762000" y="7515225"/>
            <a:ext cx="2552700" cy="1085850"/>
            <a:chOff x="762000" y="7515225"/>
            <a:chExt cx="2552700" cy="1085850"/>
          </a:xfrm>
        </xdr:grpSpPr>
        <xdr:sp macro="" textlink="">
          <xdr:nvSpPr>
            <xdr:cNvPr id="73" name="Forma libre 19">
              <a:extLst>
                <a:ext uri="{FF2B5EF4-FFF2-40B4-BE49-F238E27FC236}">
                  <a16:creationId xmlns:a16="http://schemas.microsoft.com/office/drawing/2014/main" id="{00000000-0008-0000-1400-000049000000}"/>
                </a:ext>
              </a:extLst>
            </xdr:cNvPr>
            <xdr:cNvSpPr>
              <a:spLocks/>
            </xdr:cNvSpPr>
          </xdr:nvSpPr>
          <xdr:spPr bwMode="auto">
            <a:xfrm>
              <a:off x="2057400" y="8239125"/>
              <a:ext cx="361950" cy="361950"/>
            </a:xfrm>
            <a:custGeom>
              <a:avLst/>
              <a:gdLst>
                <a:gd name="T0" fmla="*/ 16 w 38"/>
                <a:gd name="T1" fmla="*/ 38 h 38"/>
                <a:gd name="T2" fmla="*/ 0 w 38"/>
                <a:gd name="T3" fmla="*/ 29 h 38"/>
                <a:gd name="T4" fmla="*/ 0 w 38"/>
                <a:gd name="T5" fmla="*/ 23 h 38"/>
                <a:gd name="T6" fmla="*/ 4 w 38"/>
                <a:gd name="T7" fmla="*/ 18 h 38"/>
                <a:gd name="T8" fmla="*/ 4 w 38"/>
                <a:gd name="T9" fmla="*/ 7 h 38"/>
                <a:gd name="T10" fmla="*/ 13 w 38"/>
                <a:gd name="T11" fmla="*/ 0 h 38"/>
                <a:gd name="T12" fmla="*/ 16 w 38"/>
                <a:gd name="T13" fmla="*/ 0 h 38"/>
                <a:gd name="T14" fmla="*/ 22 w 38"/>
                <a:gd name="T15" fmla="*/ 3 h 38"/>
                <a:gd name="T16" fmla="*/ 24 w 38"/>
                <a:gd name="T17" fmla="*/ 3 h 38"/>
                <a:gd name="T18" fmla="*/ 27 w 38"/>
                <a:gd name="T19" fmla="*/ 3 h 38"/>
                <a:gd name="T20" fmla="*/ 27 w 38"/>
                <a:gd name="T21" fmla="*/ 0 h 38"/>
                <a:gd name="T22" fmla="*/ 29 w 38"/>
                <a:gd name="T23" fmla="*/ 0 h 38"/>
                <a:gd name="T24" fmla="*/ 31 w 38"/>
                <a:gd name="T25" fmla="*/ 0 h 38"/>
                <a:gd name="T26" fmla="*/ 33 w 38"/>
                <a:gd name="T27" fmla="*/ 3 h 38"/>
                <a:gd name="T28" fmla="*/ 31 w 38"/>
                <a:gd name="T29" fmla="*/ 7 h 38"/>
                <a:gd name="T30" fmla="*/ 38 w 38"/>
                <a:gd name="T31" fmla="*/ 14 h 38"/>
                <a:gd name="T32" fmla="*/ 31 w 38"/>
                <a:gd name="T33" fmla="*/ 18 h 38"/>
                <a:gd name="T34" fmla="*/ 31 w 38"/>
                <a:gd name="T35" fmla="*/ 20 h 38"/>
                <a:gd name="T36" fmla="*/ 29 w 38"/>
                <a:gd name="T37" fmla="*/ 29 h 38"/>
                <a:gd name="T38" fmla="*/ 16 w 38"/>
                <a:gd name="T39" fmla="*/ 38 h 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38" h="38">
                  <a:moveTo>
                    <a:pt x="16" y="38"/>
                  </a:moveTo>
                  <a:lnTo>
                    <a:pt x="0" y="29"/>
                  </a:lnTo>
                  <a:lnTo>
                    <a:pt x="0" y="23"/>
                  </a:lnTo>
                  <a:lnTo>
                    <a:pt x="4" y="18"/>
                  </a:lnTo>
                  <a:lnTo>
                    <a:pt x="4" y="7"/>
                  </a:lnTo>
                  <a:lnTo>
                    <a:pt x="13" y="0"/>
                  </a:lnTo>
                  <a:lnTo>
                    <a:pt x="16" y="0"/>
                  </a:lnTo>
                  <a:lnTo>
                    <a:pt x="22" y="3"/>
                  </a:lnTo>
                  <a:lnTo>
                    <a:pt x="24" y="3"/>
                  </a:lnTo>
                  <a:lnTo>
                    <a:pt x="27" y="3"/>
                  </a:lnTo>
                  <a:lnTo>
                    <a:pt x="27" y="0"/>
                  </a:lnTo>
                  <a:lnTo>
                    <a:pt x="29" y="0"/>
                  </a:lnTo>
                  <a:lnTo>
                    <a:pt x="31" y="0"/>
                  </a:lnTo>
                  <a:lnTo>
                    <a:pt x="33" y="3"/>
                  </a:lnTo>
                  <a:lnTo>
                    <a:pt x="31" y="7"/>
                  </a:lnTo>
                  <a:lnTo>
                    <a:pt x="38" y="14"/>
                  </a:lnTo>
                  <a:lnTo>
                    <a:pt x="31" y="18"/>
                  </a:lnTo>
                  <a:lnTo>
                    <a:pt x="31" y="20"/>
                  </a:lnTo>
                  <a:lnTo>
                    <a:pt x="29" y="29"/>
                  </a:lnTo>
                  <a:lnTo>
                    <a:pt x="16" y="38"/>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4" name="Forma libre 25">
              <a:extLst>
                <a:ext uri="{FF2B5EF4-FFF2-40B4-BE49-F238E27FC236}">
                  <a16:creationId xmlns:a16="http://schemas.microsoft.com/office/drawing/2014/main" id="{00000000-0008-0000-1400-00004A000000}"/>
                </a:ext>
              </a:extLst>
            </xdr:cNvPr>
            <xdr:cNvSpPr>
              <a:spLocks/>
            </xdr:cNvSpPr>
          </xdr:nvSpPr>
          <xdr:spPr bwMode="auto">
            <a:xfrm>
              <a:off x="847725" y="7515225"/>
              <a:ext cx="104775" cy="276225"/>
            </a:xfrm>
            <a:custGeom>
              <a:avLst/>
              <a:gdLst>
                <a:gd name="T0" fmla="*/ 11 w 11"/>
                <a:gd name="T1" fmla="*/ 29 h 29"/>
                <a:gd name="T2" fmla="*/ 6 w 11"/>
                <a:gd name="T3" fmla="*/ 27 h 29"/>
                <a:gd name="T4" fmla="*/ 6 w 11"/>
                <a:gd name="T5" fmla="*/ 18 h 29"/>
                <a:gd name="T6" fmla="*/ 4 w 11"/>
                <a:gd name="T7" fmla="*/ 16 h 29"/>
                <a:gd name="T8" fmla="*/ 0 w 11"/>
                <a:gd name="T9" fmla="*/ 14 h 29"/>
                <a:gd name="T10" fmla="*/ 0 w 11"/>
                <a:gd name="T11" fmla="*/ 12 h 29"/>
                <a:gd name="T12" fmla="*/ 0 w 11"/>
                <a:gd name="T13" fmla="*/ 7 h 29"/>
                <a:gd name="T14" fmla="*/ 0 w 11"/>
                <a:gd name="T15" fmla="*/ 5 h 29"/>
                <a:gd name="T16" fmla="*/ 6 w 11"/>
                <a:gd name="T17" fmla="*/ 0 h 29"/>
                <a:gd name="T18" fmla="*/ 11 w 11"/>
                <a:gd name="T19" fmla="*/ 3 h 29"/>
                <a:gd name="T20" fmla="*/ 11 w 11"/>
                <a:gd name="T21" fmla="*/ 29 h 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1" h="29">
                  <a:moveTo>
                    <a:pt x="11" y="29"/>
                  </a:moveTo>
                  <a:lnTo>
                    <a:pt x="6" y="27"/>
                  </a:lnTo>
                  <a:lnTo>
                    <a:pt x="6" y="18"/>
                  </a:lnTo>
                  <a:lnTo>
                    <a:pt x="4" y="16"/>
                  </a:lnTo>
                  <a:lnTo>
                    <a:pt x="0" y="14"/>
                  </a:lnTo>
                  <a:lnTo>
                    <a:pt x="0" y="12"/>
                  </a:lnTo>
                  <a:lnTo>
                    <a:pt x="0" y="7"/>
                  </a:lnTo>
                  <a:lnTo>
                    <a:pt x="0" y="5"/>
                  </a:lnTo>
                  <a:lnTo>
                    <a:pt x="6" y="0"/>
                  </a:lnTo>
                  <a:lnTo>
                    <a:pt x="11" y="3"/>
                  </a:lnTo>
                  <a:lnTo>
                    <a:pt x="11" y="2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5" name="Forma libre 26">
              <a:extLst>
                <a:ext uri="{FF2B5EF4-FFF2-40B4-BE49-F238E27FC236}">
                  <a16:creationId xmlns:a16="http://schemas.microsoft.com/office/drawing/2014/main" id="{00000000-0008-0000-1400-00004B000000}"/>
                </a:ext>
              </a:extLst>
            </xdr:cNvPr>
            <xdr:cNvSpPr>
              <a:spLocks/>
            </xdr:cNvSpPr>
          </xdr:nvSpPr>
          <xdr:spPr bwMode="auto">
            <a:xfrm>
              <a:off x="3124200" y="7562850"/>
              <a:ext cx="190500" cy="228600"/>
            </a:xfrm>
            <a:custGeom>
              <a:avLst/>
              <a:gdLst>
                <a:gd name="T0" fmla="*/ 2 w 20"/>
                <a:gd name="T1" fmla="*/ 24 h 24"/>
                <a:gd name="T2" fmla="*/ 0 w 20"/>
                <a:gd name="T3" fmla="*/ 22 h 24"/>
                <a:gd name="T4" fmla="*/ 2 w 20"/>
                <a:gd name="T5" fmla="*/ 18 h 24"/>
                <a:gd name="T6" fmla="*/ 2 w 20"/>
                <a:gd name="T7" fmla="*/ 13 h 24"/>
                <a:gd name="T8" fmla="*/ 20 w 20"/>
                <a:gd name="T9" fmla="*/ 2 h 24"/>
                <a:gd name="T10" fmla="*/ 20 w 20"/>
                <a:gd name="T11" fmla="*/ 0 h 24"/>
                <a:gd name="T12" fmla="*/ 20 w 20"/>
                <a:gd name="T13" fmla="*/ 11 h 24"/>
                <a:gd name="T14" fmla="*/ 13 w 20"/>
                <a:gd name="T15" fmla="*/ 18 h 24"/>
                <a:gd name="T16" fmla="*/ 11 w 20"/>
                <a:gd name="T17" fmla="*/ 18 h 24"/>
                <a:gd name="T18" fmla="*/ 6 w 20"/>
                <a:gd name="T19" fmla="*/ 22 h 24"/>
                <a:gd name="T20" fmla="*/ 4 w 20"/>
                <a:gd name="T21" fmla="*/ 22 h 24"/>
                <a:gd name="T22" fmla="*/ 2 w 20"/>
                <a:gd name="T23" fmla="*/ 22 h 24"/>
                <a:gd name="T24" fmla="*/ 2 w 20"/>
                <a:gd name="T25" fmla="*/ 24 h 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0" h="24">
                  <a:moveTo>
                    <a:pt x="2" y="24"/>
                  </a:moveTo>
                  <a:lnTo>
                    <a:pt x="0" y="22"/>
                  </a:lnTo>
                  <a:lnTo>
                    <a:pt x="2" y="18"/>
                  </a:lnTo>
                  <a:lnTo>
                    <a:pt x="2" y="13"/>
                  </a:lnTo>
                  <a:lnTo>
                    <a:pt x="20" y="2"/>
                  </a:lnTo>
                  <a:lnTo>
                    <a:pt x="20" y="0"/>
                  </a:lnTo>
                  <a:lnTo>
                    <a:pt x="20" y="11"/>
                  </a:lnTo>
                  <a:lnTo>
                    <a:pt x="13" y="18"/>
                  </a:lnTo>
                  <a:lnTo>
                    <a:pt x="11" y="18"/>
                  </a:lnTo>
                  <a:lnTo>
                    <a:pt x="6" y="22"/>
                  </a:lnTo>
                  <a:lnTo>
                    <a:pt x="4" y="22"/>
                  </a:lnTo>
                  <a:lnTo>
                    <a:pt x="2" y="22"/>
                  </a:lnTo>
                  <a:lnTo>
                    <a:pt x="2" y="24"/>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6" name="Forma libre 27">
              <a:extLst>
                <a:ext uri="{FF2B5EF4-FFF2-40B4-BE49-F238E27FC236}">
                  <a16:creationId xmlns:a16="http://schemas.microsoft.com/office/drawing/2014/main" id="{00000000-0008-0000-1400-00004C000000}"/>
                </a:ext>
              </a:extLst>
            </xdr:cNvPr>
            <xdr:cNvSpPr>
              <a:spLocks/>
            </xdr:cNvSpPr>
          </xdr:nvSpPr>
          <xdr:spPr bwMode="auto">
            <a:xfrm>
              <a:off x="1457325" y="7734300"/>
              <a:ext cx="533400" cy="400050"/>
            </a:xfrm>
            <a:custGeom>
              <a:avLst/>
              <a:gdLst>
                <a:gd name="T0" fmla="*/ 20 w 56"/>
                <a:gd name="T1" fmla="*/ 42 h 42"/>
                <a:gd name="T2" fmla="*/ 11 w 56"/>
                <a:gd name="T3" fmla="*/ 35 h 42"/>
                <a:gd name="T4" fmla="*/ 11 w 56"/>
                <a:gd name="T5" fmla="*/ 24 h 42"/>
                <a:gd name="T6" fmla="*/ 0 w 56"/>
                <a:gd name="T7" fmla="*/ 18 h 42"/>
                <a:gd name="T8" fmla="*/ 5 w 56"/>
                <a:gd name="T9" fmla="*/ 15 h 42"/>
                <a:gd name="T10" fmla="*/ 9 w 56"/>
                <a:gd name="T11" fmla="*/ 18 h 42"/>
                <a:gd name="T12" fmla="*/ 20 w 56"/>
                <a:gd name="T13" fmla="*/ 9 h 42"/>
                <a:gd name="T14" fmla="*/ 27 w 56"/>
                <a:gd name="T15" fmla="*/ 13 h 42"/>
                <a:gd name="T16" fmla="*/ 38 w 56"/>
                <a:gd name="T17" fmla="*/ 6 h 42"/>
                <a:gd name="T18" fmla="*/ 49 w 56"/>
                <a:gd name="T19" fmla="*/ 0 h 42"/>
                <a:gd name="T20" fmla="*/ 56 w 56"/>
                <a:gd name="T21" fmla="*/ 4 h 42"/>
                <a:gd name="T22" fmla="*/ 54 w 56"/>
                <a:gd name="T23" fmla="*/ 6 h 42"/>
                <a:gd name="T24" fmla="*/ 52 w 56"/>
                <a:gd name="T25" fmla="*/ 6 h 42"/>
                <a:gd name="T26" fmla="*/ 34 w 56"/>
                <a:gd name="T27" fmla="*/ 20 h 42"/>
                <a:gd name="T28" fmla="*/ 32 w 56"/>
                <a:gd name="T29" fmla="*/ 33 h 42"/>
                <a:gd name="T30" fmla="*/ 20 w 56"/>
                <a:gd name="T31" fmla="*/ 42 h 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56" h="42">
                  <a:moveTo>
                    <a:pt x="20" y="42"/>
                  </a:moveTo>
                  <a:lnTo>
                    <a:pt x="11" y="35"/>
                  </a:lnTo>
                  <a:lnTo>
                    <a:pt x="11" y="24"/>
                  </a:lnTo>
                  <a:lnTo>
                    <a:pt x="0" y="18"/>
                  </a:lnTo>
                  <a:lnTo>
                    <a:pt x="5" y="15"/>
                  </a:lnTo>
                  <a:lnTo>
                    <a:pt x="9" y="18"/>
                  </a:lnTo>
                  <a:lnTo>
                    <a:pt x="20" y="9"/>
                  </a:lnTo>
                  <a:lnTo>
                    <a:pt x="27" y="13"/>
                  </a:lnTo>
                  <a:lnTo>
                    <a:pt x="38" y="6"/>
                  </a:lnTo>
                  <a:lnTo>
                    <a:pt x="49" y="0"/>
                  </a:lnTo>
                  <a:lnTo>
                    <a:pt x="56" y="4"/>
                  </a:lnTo>
                  <a:lnTo>
                    <a:pt x="54" y="6"/>
                  </a:lnTo>
                  <a:lnTo>
                    <a:pt x="52" y="6"/>
                  </a:lnTo>
                  <a:lnTo>
                    <a:pt x="34" y="20"/>
                  </a:lnTo>
                  <a:lnTo>
                    <a:pt x="32" y="33"/>
                  </a:lnTo>
                  <a:lnTo>
                    <a:pt x="20" y="42"/>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7" name="Forma libre 28">
              <a:extLst>
                <a:ext uri="{FF2B5EF4-FFF2-40B4-BE49-F238E27FC236}">
                  <a16:creationId xmlns:a16="http://schemas.microsoft.com/office/drawing/2014/main" id="{00000000-0008-0000-1400-00004D000000}"/>
                </a:ext>
              </a:extLst>
            </xdr:cNvPr>
            <xdr:cNvSpPr>
              <a:spLocks/>
            </xdr:cNvSpPr>
          </xdr:nvSpPr>
          <xdr:spPr bwMode="auto">
            <a:xfrm>
              <a:off x="2733675" y="8010525"/>
              <a:ext cx="304800" cy="485775"/>
            </a:xfrm>
            <a:custGeom>
              <a:avLst/>
              <a:gdLst>
                <a:gd name="T0" fmla="*/ 2 w 32"/>
                <a:gd name="T1" fmla="*/ 51 h 51"/>
                <a:gd name="T2" fmla="*/ 0 w 32"/>
                <a:gd name="T3" fmla="*/ 49 h 51"/>
                <a:gd name="T4" fmla="*/ 0 w 32"/>
                <a:gd name="T5" fmla="*/ 47 h 51"/>
                <a:gd name="T6" fmla="*/ 5 w 32"/>
                <a:gd name="T7" fmla="*/ 44 h 51"/>
                <a:gd name="T8" fmla="*/ 13 w 32"/>
                <a:gd name="T9" fmla="*/ 36 h 51"/>
                <a:gd name="T10" fmla="*/ 13 w 32"/>
                <a:gd name="T11" fmla="*/ 27 h 51"/>
                <a:gd name="T12" fmla="*/ 16 w 32"/>
                <a:gd name="T13" fmla="*/ 24 h 51"/>
                <a:gd name="T14" fmla="*/ 25 w 32"/>
                <a:gd name="T15" fmla="*/ 17 h 51"/>
                <a:gd name="T16" fmla="*/ 25 w 32"/>
                <a:gd name="T17" fmla="*/ 4 h 51"/>
                <a:gd name="T18" fmla="*/ 32 w 32"/>
                <a:gd name="T19" fmla="*/ 0 h 51"/>
                <a:gd name="T20" fmla="*/ 32 w 32"/>
                <a:gd name="T21" fmla="*/ 31 h 51"/>
                <a:gd name="T22" fmla="*/ 16 w 32"/>
                <a:gd name="T23" fmla="*/ 42 h 51"/>
                <a:gd name="T24" fmla="*/ 9 w 32"/>
                <a:gd name="T25" fmla="*/ 47 h 51"/>
                <a:gd name="T26" fmla="*/ 2 w 32"/>
                <a:gd name="T27" fmla="*/ 51 h 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2" h="51">
                  <a:moveTo>
                    <a:pt x="2" y="51"/>
                  </a:moveTo>
                  <a:lnTo>
                    <a:pt x="0" y="49"/>
                  </a:lnTo>
                  <a:lnTo>
                    <a:pt x="0" y="47"/>
                  </a:lnTo>
                  <a:lnTo>
                    <a:pt x="5" y="44"/>
                  </a:lnTo>
                  <a:lnTo>
                    <a:pt x="13" y="36"/>
                  </a:lnTo>
                  <a:lnTo>
                    <a:pt x="13" y="27"/>
                  </a:lnTo>
                  <a:lnTo>
                    <a:pt x="16" y="24"/>
                  </a:lnTo>
                  <a:lnTo>
                    <a:pt x="25" y="17"/>
                  </a:lnTo>
                  <a:lnTo>
                    <a:pt x="25" y="4"/>
                  </a:lnTo>
                  <a:lnTo>
                    <a:pt x="32" y="0"/>
                  </a:lnTo>
                  <a:lnTo>
                    <a:pt x="32" y="31"/>
                  </a:lnTo>
                  <a:lnTo>
                    <a:pt x="16" y="42"/>
                  </a:lnTo>
                  <a:lnTo>
                    <a:pt x="9" y="47"/>
                  </a:lnTo>
                  <a:lnTo>
                    <a:pt x="2" y="51"/>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8" name="Forma libre 29">
              <a:extLst>
                <a:ext uri="{FF2B5EF4-FFF2-40B4-BE49-F238E27FC236}">
                  <a16:creationId xmlns:a16="http://schemas.microsoft.com/office/drawing/2014/main" id="{00000000-0008-0000-1400-00004E000000}"/>
                </a:ext>
              </a:extLst>
            </xdr:cNvPr>
            <xdr:cNvSpPr>
              <a:spLocks/>
            </xdr:cNvSpPr>
          </xdr:nvSpPr>
          <xdr:spPr bwMode="auto">
            <a:xfrm>
              <a:off x="1228725" y="8029575"/>
              <a:ext cx="76200" cy="85725"/>
            </a:xfrm>
            <a:custGeom>
              <a:avLst/>
              <a:gdLst>
                <a:gd name="T0" fmla="*/ 2 w 8"/>
                <a:gd name="T1" fmla="*/ 9 h 9"/>
                <a:gd name="T2" fmla="*/ 0 w 8"/>
                <a:gd name="T3" fmla="*/ 9 h 9"/>
                <a:gd name="T4" fmla="*/ 0 w 8"/>
                <a:gd name="T5" fmla="*/ 0 h 9"/>
                <a:gd name="T6" fmla="*/ 8 w 8"/>
                <a:gd name="T7" fmla="*/ 7 h 9"/>
                <a:gd name="T8" fmla="*/ 2 w 8"/>
                <a:gd name="T9" fmla="*/ 9 h 9"/>
              </a:gdLst>
              <a:ahLst/>
              <a:cxnLst>
                <a:cxn ang="0">
                  <a:pos x="T0" y="T1"/>
                </a:cxn>
                <a:cxn ang="0">
                  <a:pos x="T2" y="T3"/>
                </a:cxn>
                <a:cxn ang="0">
                  <a:pos x="T4" y="T5"/>
                </a:cxn>
                <a:cxn ang="0">
                  <a:pos x="T6" y="T7"/>
                </a:cxn>
                <a:cxn ang="0">
                  <a:pos x="T8" y="T9"/>
                </a:cxn>
              </a:cxnLst>
              <a:rect l="0" t="0" r="r" b="b"/>
              <a:pathLst>
                <a:path w="8" h="9">
                  <a:moveTo>
                    <a:pt x="2" y="9"/>
                  </a:moveTo>
                  <a:lnTo>
                    <a:pt x="0" y="9"/>
                  </a:lnTo>
                  <a:lnTo>
                    <a:pt x="0" y="0"/>
                  </a:lnTo>
                  <a:lnTo>
                    <a:pt x="8" y="7"/>
                  </a:lnTo>
                  <a:lnTo>
                    <a:pt x="2" y="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9" name="Forma libre 30">
              <a:extLst>
                <a:ext uri="{FF2B5EF4-FFF2-40B4-BE49-F238E27FC236}">
                  <a16:creationId xmlns:a16="http://schemas.microsoft.com/office/drawing/2014/main" id="{00000000-0008-0000-1400-00004F000000}"/>
                </a:ext>
              </a:extLst>
            </xdr:cNvPr>
            <xdr:cNvSpPr>
              <a:spLocks/>
            </xdr:cNvSpPr>
          </xdr:nvSpPr>
          <xdr:spPr bwMode="auto">
            <a:xfrm>
              <a:off x="762000" y="8324850"/>
              <a:ext cx="142875" cy="133350"/>
            </a:xfrm>
            <a:custGeom>
              <a:avLst/>
              <a:gdLst>
                <a:gd name="T0" fmla="*/ 9 w 15"/>
                <a:gd name="T1" fmla="*/ 14 h 14"/>
                <a:gd name="T2" fmla="*/ 6 w 15"/>
                <a:gd name="T3" fmla="*/ 11 h 14"/>
                <a:gd name="T4" fmla="*/ 4 w 15"/>
                <a:gd name="T5" fmla="*/ 9 h 14"/>
                <a:gd name="T6" fmla="*/ 2 w 15"/>
                <a:gd name="T7" fmla="*/ 9 h 14"/>
                <a:gd name="T8" fmla="*/ 0 w 15"/>
                <a:gd name="T9" fmla="*/ 7 h 14"/>
                <a:gd name="T10" fmla="*/ 0 w 15"/>
                <a:gd name="T11" fmla="*/ 5 h 14"/>
                <a:gd name="T12" fmla="*/ 4 w 15"/>
                <a:gd name="T13" fmla="*/ 7 h 14"/>
                <a:gd name="T14" fmla="*/ 13 w 15"/>
                <a:gd name="T15" fmla="*/ 0 h 14"/>
                <a:gd name="T16" fmla="*/ 15 w 15"/>
                <a:gd name="T17" fmla="*/ 3 h 14"/>
                <a:gd name="T18" fmla="*/ 9 w 15"/>
                <a:gd name="T19" fmla="*/ 5 h 14"/>
                <a:gd name="T20" fmla="*/ 9 w 15"/>
                <a:gd name="T21" fmla="*/ 7 h 14"/>
                <a:gd name="T22" fmla="*/ 13 w 15"/>
                <a:gd name="T23" fmla="*/ 9 h 14"/>
                <a:gd name="T24" fmla="*/ 13 w 15"/>
                <a:gd name="T25" fmla="*/ 11 h 14"/>
                <a:gd name="T26" fmla="*/ 9 w 15"/>
                <a:gd name="T27" fmla="*/ 14 h 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5" h="14">
                  <a:moveTo>
                    <a:pt x="9" y="14"/>
                  </a:moveTo>
                  <a:lnTo>
                    <a:pt x="6" y="11"/>
                  </a:lnTo>
                  <a:lnTo>
                    <a:pt x="4" y="9"/>
                  </a:lnTo>
                  <a:lnTo>
                    <a:pt x="2" y="9"/>
                  </a:lnTo>
                  <a:lnTo>
                    <a:pt x="0" y="7"/>
                  </a:lnTo>
                  <a:lnTo>
                    <a:pt x="0" y="5"/>
                  </a:lnTo>
                  <a:lnTo>
                    <a:pt x="4" y="7"/>
                  </a:lnTo>
                  <a:lnTo>
                    <a:pt x="13" y="0"/>
                  </a:lnTo>
                  <a:lnTo>
                    <a:pt x="15" y="3"/>
                  </a:lnTo>
                  <a:lnTo>
                    <a:pt x="9" y="5"/>
                  </a:lnTo>
                  <a:lnTo>
                    <a:pt x="9" y="7"/>
                  </a:lnTo>
                  <a:lnTo>
                    <a:pt x="13" y="9"/>
                  </a:lnTo>
                  <a:lnTo>
                    <a:pt x="13" y="11"/>
                  </a:lnTo>
                  <a:lnTo>
                    <a:pt x="9" y="14"/>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grpSp>
      <xdr:sp macro="" textlink="">
        <xdr:nvSpPr>
          <xdr:cNvPr id="71" name="Ceuta">
            <a:extLst>
              <a:ext uri="{FF2B5EF4-FFF2-40B4-BE49-F238E27FC236}">
                <a16:creationId xmlns:a16="http://schemas.microsoft.com/office/drawing/2014/main" id="{00000000-0008-0000-1400-000047000000}"/>
              </a:ext>
            </a:extLst>
          </xdr:cNvPr>
          <xdr:cNvSpPr>
            <a:spLocks noChangeAspect="1"/>
          </xdr:cNvSpPr>
        </xdr:nvSpPr>
        <xdr:spPr bwMode="auto">
          <a:xfrm>
            <a:off x="4667250" y="7877176"/>
            <a:ext cx="174000" cy="216000"/>
          </a:xfrm>
          <a:custGeom>
            <a:avLst/>
            <a:gdLst>
              <a:gd name="T0" fmla="*/ 29 w 29"/>
              <a:gd name="T1" fmla="*/ 36 h 36"/>
              <a:gd name="T2" fmla="*/ 23 w 29"/>
              <a:gd name="T3" fmla="*/ 23 h 36"/>
              <a:gd name="T4" fmla="*/ 18 w 29"/>
              <a:gd name="T5" fmla="*/ 27 h 36"/>
              <a:gd name="T6" fmla="*/ 0 w 29"/>
              <a:gd name="T7" fmla="*/ 16 h 36"/>
              <a:gd name="T8" fmla="*/ 29 w 29"/>
              <a:gd name="T9" fmla="*/ 0 h 36"/>
              <a:gd name="T10" fmla="*/ 29 w 29"/>
              <a:gd name="T11" fmla="*/ 36 h 36"/>
            </a:gdLst>
            <a:ahLst/>
            <a:cxnLst>
              <a:cxn ang="0">
                <a:pos x="T0" y="T1"/>
              </a:cxn>
              <a:cxn ang="0">
                <a:pos x="T2" y="T3"/>
              </a:cxn>
              <a:cxn ang="0">
                <a:pos x="T4" y="T5"/>
              </a:cxn>
              <a:cxn ang="0">
                <a:pos x="T6" y="T7"/>
              </a:cxn>
              <a:cxn ang="0">
                <a:pos x="T8" y="T9"/>
              </a:cxn>
              <a:cxn ang="0">
                <a:pos x="T10" y="T11"/>
              </a:cxn>
            </a:cxnLst>
            <a:rect l="0" t="0" r="r" b="b"/>
            <a:pathLst>
              <a:path w="29" h="36">
                <a:moveTo>
                  <a:pt x="29" y="36"/>
                </a:moveTo>
                <a:lnTo>
                  <a:pt x="23" y="23"/>
                </a:lnTo>
                <a:lnTo>
                  <a:pt x="18" y="27"/>
                </a:lnTo>
                <a:lnTo>
                  <a:pt x="0" y="16"/>
                </a:lnTo>
                <a:lnTo>
                  <a:pt x="29" y="0"/>
                </a:lnTo>
                <a:lnTo>
                  <a:pt x="29" y="36"/>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2" name="Melilla">
            <a:extLst>
              <a:ext uri="{FF2B5EF4-FFF2-40B4-BE49-F238E27FC236}">
                <a16:creationId xmlns:a16="http://schemas.microsoft.com/office/drawing/2014/main" id="{00000000-0008-0000-1400-000048000000}"/>
              </a:ext>
            </a:extLst>
          </xdr:cNvPr>
          <xdr:cNvSpPr>
            <a:spLocks noChangeAspect="1"/>
          </xdr:cNvSpPr>
        </xdr:nvSpPr>
        <xdr:spPr bwMode="auto">
          <a:xfrm>
            <a:off x="6029325" y="8162926"/>
            <a:ext cx="186023" cy="198025"/>
          </a:xfrm>
          <a:custGeom>
            <a:avLst/>
            <a:gdLst>
              <a:gd name="T0" fmla="*/ 9 w 31"/>
              <a:gd name="T1" fmla="*/ 0 h 33"/>
              <a:gd name="T2" fmla="*/ 29 w 31"/>
              <a:gd name="T3" fmla="*/ 20 h 33"/>
              <a:gd name="T4" fmla="*/ 31 w 31"/>
              <a:gd name="T5" fmla="*/ 20 h 33"/>
              <a:gd name="T6" fmla="*/ 16 w 31"/>
              <a:gd name="T7" fmla="*/ 33 h 33"/>
              <a:gd name="T8" fmla="*/ 16 w 31"/>
              <a:gd name="T9" fmla="*/ 20 h 33"/>
              <a:gd name="T10" fmla="*/ 0 w 31"/>
              <a:gd name="T11" fmla="*/ 4 h 33"/>
              <a:gd name="T12" fmla="*/ 9 w 31"/>
              <a:gd name="T13" fmla="*/ 0 h 33"/>
            </a:gdLst>
            <a:ahLst/>
            <a:cxnLst>
              <a:cxn ang="0">
                <a:pos x="T0" y="T1"/>
              </a:cxn>
              <a:cxn ang="0">
                <a:pos x="T2" y="T3"/>
              </a:cxn>
              <a:cxn ang="0">
                <a:pos x="T4" y="T5"/>
              </a:cxn>
              <a:cxn ang="0">
                <a:pos x="T6" y="T7"/>
              </a:cxn>
              <a:cxn ang="0">
                <a:pos x="T8" y="T9"/>
              </a:cxn>
              <a:cxn ang="0">
                <a:pos x="T10" y="T11"/>
              </a:cxn>
              <a:cxn ang="0">
                <a:pos x="T12" y="T13"/>
              </a:cxn>
            </a:cxnLst>
            <a:rect l="0" t="0" r="r" b="b"/>
            <a:pathLst>
              <a:path w="31" h="33">
                <a:moveTo>
                  <a:pt x="9" y="0"/>
                </a:moveTo>
                <a:lnTo>
                  <a:pt x="29" y="20"/>
                </a:lnTo>
                <a:lnTo>
                  <a:pt x="31" y="20"/>
                </a:lnTo>
                <a:lnTo>
                  <a:pt x="16" y="33"/>
                </a:lnTo>
                <a:lnTo>
                  <a:pt x="16" y="20"/>
                </a:lnTo>
                <a:lnTo>
                  <a:pt x="0" y="4"/>
                </a:lnTo>
                <a:lnTo>
                  <a:pt x="9" y="0"/>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txBody>
          <a:bodyPr/>
          <a:lstStyle/>
          <a:p>
            <a:r>
              <a:rPr lang="es-ES"/>
              <a:t> </a:t>
            </a:r>
          </a:p>
        </xdr:txBody>
      </xdr:sp>
    </xdr:grpSp>
    <xdr:clientData/>
  </xdr:twoCellAnchor>
  <xdr:oneCellAnchor>
    <xdr:from>
      <xdr:col>9</xdr:col>
      <xdr:colOff>27553</xdr:colOff>
      <xdr:row>15</xdr:row>
      <xdr:rowOff>68146</xdr:rowOff>
    </xdr:from>
    <xdr:ext cx="278782" cy="134973"/>
    <xdr:sp macro="" textlink="$Q$5">
      <xdr:nvSpPr>
        <xdr:cNvPr id="84" name="83 CuadroTexto">
          <a:extLst>
            <a:ext uri="{FF2B5EF4-FFF2-40B4-BE49-F238E27FC236}">
              <a16:creationId xmlns:a16="http://schemas.microsoft.com/office/drawing/2014/main" id="{00000000-0008-0000-1400-000054000000}"/>
            </a:ext>
          </a:extLst>
        </xdr:cNvPr>
        <xdr:cNvSpPr txBox="1"/>
      </xdr:nvSpPr>
      <xdr:spPr>
        <a:xfrm>
          <a:off x="5828278" y="3373321"/>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A512E0A9-A80C-4D81-B466-37C935763CC5}" type="TxLink">
            <a:rPr lang="en-US" sz="900" b="0" i="0" u="none" strike="noStrike">
              <a:solidFill>
                <a:srgbClr val="000000"/>
              </a:solidFill>
              <a:latin typeface="Gill Sans MT"/>
              <a:cs typeface="Calibri"/>
            </a:rPr>
            <a:pPr algn="ctr"/>
            <a:t>19,9%</a:t>
          </a:fld>
          <a:endParaRPr lang="es-ES" sz="800">
            <a:latin typeface="Trebuchet MS" panose="020B0603020202020204" pitchFamily="34" charset="0"/>
          </a:endParaRPr>
        </a:p>
      </xdr:txBody>
    </xdr:sp>
    <xdr:clientData/>
  </xdr:oneCellAnchor>
  <xdr:oneCellAnchor>
    <xdr:from>
      <xdr:col>10</xdr:col>
      <xdr:colOff>54502</xdr:colOff>
      <xdr:row>7</xdr:row>
      <xdr:rowOff>178729</xdr:rowOff>
    </xdr:from>
    <xdr:ext cx="278782" cy="134973"/>
    <xdr:sp macro="" textlink="$Q$6">
      <xdr:nvSpPr>
        <xdr:cNvPr id="85" name="84 CuadroTexto">
          <a:extLst>
            <a:ext uri="{FF2B5EF4-FFF2-40B4-BE49-F238E27FC236}">
              <a16:creationId xmlns:a16="http://schemas.microsoft.com/office/drawing/2014/main" id="{00000000-0008-0000-1400-000055000000}"/>
            </a:ext>
          </a:extLst>
        </xdr:cNvPr>
        <xdr:cNvSpPr txBox="1"/>
      </xdr:nvSpPr>
      <xdr:spPr>
        <a:xfrm>
          <a:off x="6626752" y="1959904"/>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25CBF0D6-E256-405F-B514-A7DC1DA76369}" type="TxLink">
            <a:rPr lang="en-US" sz="900" b="0" i="0" u="none" strike="noStrike">
              <a:solidFill>
                <a:srgbClr val="000000"/>
              </a:solidFill>
              <a:latin typeface="Gill Sans MT"/>
              <a:cs typeface="Calibri"/>
            </a:rPr>
            <a:pPr algn="ctr"/>
            <a:t>2,6%</a:t>
          </a:fld>
          <a:endParaRPr lang="es-ES" sz="800">
            <a:latin typeface="Trebuchet MS" panose="020B0603020202020204" pitchFamily="34" charset="0"/>
          </a:endParaRPr>
        </a:p>
      </xdr:txBody>
    </xdr:sp>
    <xdr:clientData/>
  </xdr:oneCellAnchor>
  <xdr:oneCellAnchor>
    <xdr:from>
      <xdr:col>8</xdr:col>
      <xdr:colOff>216194</xdr:colOff>
      <xdr:row>5</xdr:row>
      <xdr:rowOff>173154</xdr:rowOff>
    </xdr:from>
    <xdr:ext cx="278782" cy="134973"/>
    <xdr:sp macro="" textlink="$Q$7">
      <xdr:nvSpPr>
        <xdr:cNvPr id="86" name="85 CuadroTexto">
          <a:extLst>
            <a:ext uri="{FF2B5EF4-FFF2-40B4-BE49-F238E27FC236}">
              <a16:creationId xmlns:a16="http://schemas.microsoft.com/office/drawing/2014/main" id="{00000000-0008-0000-1400-000056000000}"/>
            </a:ext>
          </a:extLst>
        </xdr:cNvPr>
        <xdr:cNvSpPr txBox="1"/>
      </xdr:nvSpPr>
      <xdr:spPr>
        <a:xfrm>
          <a:off x="5245394" y="1573329"/>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7BF8E659-8AD0-4031-A3B4-353E21C322EC}" type="TxLink">
            <a:rPr lang="en-US" sz="900" b="0" i="0" u="none" strike="noStrike">
              <a:solidFill>
                <a:srgbClr val="000000"/>
              </a:solidFill>
              <a:latin typeface="Gill Sans MT"/>
              <a:cs typeface="Calibri"/>
            </a:rPr>
            <a:pPr algn="ctr"/>
            <a:t>1,7%</a:t>
          </a:fld>
          <a:endParaRPr lang="es-ES" sz="800">
            <a:latin typeface="Trebuchet MS" panose="020B0603020202020204" pitchFamily="34" charset="0"/>
          </a:endParaRPr>
        </a:p>
      </xdr:txBody>
    </xdr:sp>
    <xdr:clientData/>
  </xdr:oneCellAnchor>
  <xdr:oneCellAnchor>
    <xdr:from>
      <xdr:col>11</xdr:col>
      <xdr:colOff>271021</xdr:colOff>
      <xdr:row>11</xdr:row>
      <xdr:rowOff>65359</xdr:rowOff>
    </xdr:from>
    <xdr:ext cx="278782" cy="134973"/>
    <xdr:sp macro="" textlink="$Q$8">
      <xdr:nvSpPr>
        <xdr:cNvPr id="87" name="86 CuadroTexto">
          <a:extLst>
            <a:ext uri="{FF2B5EF4-FFF2-40B4-BE49-F238E27FC236}">
              <a16:creationId xmlns:a16="http://schemas.microsoft.com/office/drawing/2014/main" id="{00000000-0008-0000-1400-000057000000}"/>
            </a:ext>
          </a:extLst>
        </xdr:cNvPr>
        <xdr:cNvSpPr txBox="1"/>
      </xdr:nvSpPr>
      <xdr:spPr>
        <a:xfrm>
          <a:off x="7614796" y="2608534"/>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33DBD78B-2788-40BD-9B32-A410E7E585F7}" type="TxLink">
            <a:rPr lang="en-US" sz="900" b="0" i="0" u="none" strike="noStrike">
              <a:solidFill>
                <a:srgbClr val="000000"/>
              </a:solidFill>
              <a:latin typeface="Gill Sans MT"/>
              <a:cs typeface="Calibri"/>
            </a:rPr>
            <a:pPr algn="ctr"/>
            <a:t>2,5%</a:t>
          </a:fld>
          <a:endParaRPr lang="es-ES" sz="800">
            <a:latin typeface="Trebuchet MS" panose="020B0603020202020204" pitchFamily="34" charset="0"/>
          </a:endParaRPr>
        </a:p>
      </xdr:txBody>
    </xdr:sp>
    <xdr:clientData/>
  </xdr:oneCellAnchor>
  <xdr:oneCellAnchor>
    <xdr:from>
      <xdr:col>7</xdr:col>
      <xdr:colOff>562811</xdr:colOff>
      <xdr:row>18</xdr:row>
      <xdr:rowOff>134126</xdr:rowOff>
    </xdr:from>
    <xdr:ext cx="278782" cy="134973"/>
    <xdr:sp macro="" textlink="$Q$9">
      <xdr:nvSpPr>
        <xdr:cNvPr id="88" name="87 CuadroTexto">
          <a:extLst>
            <a:ext uri="{FF2B5EF4-FFF2-40B4-BE49-F238E27FC236}">
              <a16:creationId xmlns:a16="http://schemas.microsoft.com/office/drawing/2014/main" id="{00000000-0008-0000-1400-000058000000}"/>
            </a:ext>
          </a:extLst>
        </xdr:cNvPr>
        <xdr:cNvSpPr txBox="1"/>
      </xdr:nvSpPr>
      <xdr:spPr>
        <a:xfrm>
          <a:off x="4820486" y="4010801"/>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61924315-176F-49DA-8927-D215E02901AA}" type="TxLink">
            <a:rPr lang="en-US" sz="900" b="0" i="0" u="none" strike="noStrike">
              <a:solidFill>
                <a:srgbClr val="000000"/>
              </a:solidFill>
              <a:latin typeface="Gill Sans MT"/>
              <a:cs typeface="Calibri"/>
            </a:rPr>
            <a:pPr algn="ctr"/>
            <a:t>4,9%</a:t>
          </a:fld>
          <a:endParaRPr lang="es-ES" sz="800">
            <a:latin typeface="Trebuchet MS" panose="020B0603020202020204" pitchFamily="34" charset="0"/>
          </a:endParaRPr>
        </a:p>
      </xdr:txBody>
    </xdr:sp>
    <xdr:clientData/>
  </xdr:oneCellAnchor>
  <xdr:oneCellAnchor>
    <xdr:from>
      <xdr:col>8</xdr:col>
      <xdr:colOff>715212</xdr:colOff>
      <xdr:row>5</xdr:row>
      <xdr:rowOff>147136</xdr:rowOff>
    </xdr:from>
    <xdr:ext cx="278782" cy="134973"/>
    <xdr:sp macro="" textlink="$Q$10">
      <xdr:nvSpPr>
        <xdr:cNvPr id="89" name="88 CuadroTexto">
          <a:extLst>
            <a:ext uri="{FF2B5EF4-FFF2-40B4-BE49-F238E27FC236}">
              <a16:creationId xmlns:a16="http://schemas.microsoft.com/office/drawing/2014/main" id="{00000000-0008-0000-1400-000059000000}"/>
            </a:ext>
          </a:extLst>
        </xdr:cNvPr>
        <xdr:cNvSpPr txBox="1"/>
      </xdr:nvSpPr>
      <xdr:spPr>
        <a:xfrm>
          <a:off x="5744412" y="1547311"/>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554FAC6B-F939-4455-A936-10959C30D0C6}" type="TxLink">
            <a:rPr lang="en-US" sz="900" b="0" i="0" u="none" strike="noStrike">
              <a:solidFill>
                <a:srgbClr val="000000"/>
              </a:solidFill>
              <a:latin typeface="Gill Sans MT"/>
              <a:cs typeface="Calibri"/>
            </a:rPr>
            <a:pPr algn="ctr"/>
            <a:t>1,1%</a:t>
          </a:fld>
          <a:endParaRPr lang="es-ES" sz="800">
            <a:latin typeface="Trebuchet MS" panose="020B0603020202020204" pitchFamily="34" charset="0"/>
          </a:endParaRPr>
        </a:p>
      </xdr:txBody>
    </xdr:sp>
    <xdr:clientData/>
  </xdr:oneCellAnchor>
  <xdr:oneCellAnchor>
    <xdr:from>
      <xdr:col>8</xdr:col>
      <xdr:colOff>621355</xdr:colOff>
      <xdr:row>8</xdr:row>
      <xdr:rowOff>67219</xdr:rowOff>
    </xdr:from>
    <xdr:ext cx="278782" cy="134973"/>
    <xdr:sp macro="" textlink="$Q$11">
      <xdr:nvSpPr>
        <xdr:cNvPr id="90" name="89 CuadroTexto">
          <a:extLst>
            <a:ext uri="{FF2B5EF4-FFF2-40B4-BE49-F238E27FC236}">
              <a16:creationId xmlns:a16="http://schemas.microsoft.com/office/drawing/2014/main" id="{00000000-0008-0000-1400-00005A000000}"/>
            </a:ext>
          </a:extLst>
        </xdr:cNvPr>
        <xdr:cNvSpPr txBox="1"/>
      </xdr:nvSpPr>
      <xdr:spPr>
        <a:xfrm>
          <a:off x="5650555" y="2038894"/>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66DDCDB5-2B40-4EF3-8606-3D9A0E002996}" type="TxLink">
            <a:rPr lang="en-US" sz="900" b="0" i="0" u="none" strike="noStrike">
              <a:solidFill>
                <a:srgbClr val="000000"/>
              </a:solidFill>
              <a:latin typeface="Gill Sans MT"/>
              <a:cs typeface="Calibri"/>
            </a:rPr>
            <a:pPr algn="ctr"/>
            <a:t>4,4%</a:t>
          </a:fld>
          <a:endParaRPr lang="es-ES" sz="800">
            <a:latin typeface="Trebuchet MS" panose="020B0603020202020204" pitchFamily="34" charset="0"/>
          </a:endParaRPr>
        </a:p>
      </xdr:txBody>
    </xdr:sp>
    <xdr:clientData/>
  </xdr:oneCellAnchor>
  <xdr:oneCellAnchor>
    <xdr:from>
      <xdr:col>9</xdr:col>
      <xdr:colOff>402048</xdr:colOff>
      <xdr:row>11</xdr:row>
      <xdr:rowOff>159216</xdr:rowOff>
    </xdr:from>
    <xdr:ext cx="278782" cy="134973"/>
    <xdr:sp macro="" textlink="$Q$12">
      <xdr:nvSpPr>
        <xdr:cNvPr id="91" name="90 CuadroTexto">
          <a:extLst>
            <a:ext uri="{FF2B5EF4-FFF2-40B4-BE49-F238E27FC236}">
              <a16:creationId xmlns:a16="http://schemas.microsoft.com/office/drawing/2014/main" id="{00000000-0008-0000-1400-00005B000000}"/>
            </a:ext>
          </a:extLst>
        </xdr:cNvPr>
        <xdr:cNvSpPr txBox="1"/>
      </xdr:nvSpPr>
      <xdr:spPr>
        <a:xfrm>
          <a:off x="6202773" y="2702391"/>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9A956879-3A08-433A-8D28-E1833CFF0FC1}" type="TxLink">
            <a:rPr lang="en-US" sz="900" b="0" i="0" u="none" strike="noStrike">
              <a:solidFill>
                <a:srgbClr val="000000"/>
              </a:solidFill>
              <a:latin typeface="Gill Sans MT"/>
              <a:cs typeface="Calibri"/>
            </a:rPr>
            <a:pPr algn="ctr"/>
            <a:t>4,5%</a:t>
          </a:fld>
          <a:endParaRPr lang="es-ES" sz="800">
            <a:latin typeface="Trebuchet MS" panose="020B0603020202020204" pitchFamily="34" charset="0"/>
          </a:endParaRPr>
        </a:p>
      </xdr:txBody>
    </xdr:sp>
    <xdr:clientData/>
  </xdr:oneCellAnchor>
  <xdr:oneCellAnchor>
    <xdr:from>
      <xdr:col>10</xdr:col>
      <xdr:colOff>591619</xdr:colOff>
      <xdr:row>6</xdr:row>
      <xdr:rowOff>158287</xdr:rowOff>
    </xdr:from>
    <xdr:ext cx="278782" cy="134973"/>
    <xdr:sp macro="" textlink="$Q$13">
      <xdr:nvSpPr>
        <xdr:cNvPr id="92" name="91 CuadroTexto">
          <a:extLst>
            <a:ext uri="{FF2B5EF4-FFF2-40B4-BE49-F238E27FC236}">
              <a16:creationId xmlns:a16="http://schemas.microsoft.com/office/drawing/2014/main" id="{00000000-0008-0000-1400-00005C000000}"/>
            </a:ext>
          </a:extLst>
        </xdr:cNvPr>
        <xdr:cNvSpPr txBox="1"/>
      </xdr:nvSpPr>
      <xdr:spPr>
        <a:xfrm>
          <a:off x="7163869" y="1748962"/>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A47CD7D9-58F4-4C53-A119-B13D5D53FD33}" type="TxLink">
            <a:rPr lang="en-US" sz="900" b="0" i="0" u="none" strike="noStrike">
              <a:solidFill>
                <a:srgbClr val="000000"/>
              </a:solidFill>
              <a:latin typeface="Gill Sans MT"/>
              <a:cs typeface="Calibri"/>
            </a:rPr>
            <a:pPr algn="ctr"/>
            <a:t>15,9%</a:t>
          </a:fld>
          <a:endParaRPr lang="es-ES" sz="800">
            <a:latin typeface="Trebuchet MS" panose="020B0603020202020204" pitchFamily="34" charset="0"/>
          </a:endParaRPr>
        </a:p>
      </xdr:txBody>
    </xdr:sp>
    <xdr:clientData/>
  </xdr:oneCellAnchor>
  <xdr:oneCellAnchor>
    <xdr:from>
      <xdr:col>10</xdr:col>
      <xdr:colOff>139995</xdr:colOff>
      <xdr:row>11</xdr:row>
      <xdr:rowOff>73723</xdr:rowOff>
    </xdr:from>
    <xdr:ext cx="278782" cy="134973"/>
    <xdr:sp macro="" textlink="$Q$14">
      <xdr:nvSpPr>
        <xdr:cNvPr id="93" name="92 CuadroTexto">
          <a:extLst>
            <a:ext uri="{FF2B5EF4-FFF2-40B4-BE49-F238E27FC236}">
              <a16:creationId xmlns:a16="http://schemas.microsoft.com/office/drawing/2014/main" id="{00000000-0008-0000-1400-00005D000000}"/>
            </a:ext>
          </a:extLst>
        </xdr:cNvPr>
        <xdr:cNvSpPr txBox="1"/>
      </xdr:nvSpPr>
      <xdr:spPr>
        <a:xfrm>
          <a:off x="6712245" y="2616898"/>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8C090854-9867-4957-83A3-05320F4EF125}" type="TxLink">
            <a:rPr lang="en-US" sz="900" b="0" i="0" u="none" strike="noStrike">
              <a:solidFill>
                <a:srgbClr val="000000"/>
              </a:solidFill>
              <a:latin typeface="Gill Sans MT"/>
              <a:cs typeface="Calibri"/>
            </a:rPr>
            <a:pPr algn="ctr"/>
            <a:t>10,5%</a:t>
          </a:fld>
          <a:endParaRPr lang="es-ES" sz="800">
            <a:latin typeface="Trebuchet MS" panose="020B0603020202020204" pitchFamily="34" charset="0"/>
          </a:endParaRPr>
        </a:p>
      </xdr:txBody>
    </xdr:sp>
    <xdr:clientData/>
  </xdr:oneCellAnchor>
  <xdr:oneCellAnchor>
    <xdr:from>
      <xdr:col>8</xdr:col>
      <xdr:colOff>315626</xdr:colOff>
      <xdr:row>12</xdr:row>
      <xdr:rowOff>137843</xdr:rowOff>
    </xdr:from>
    <xdr:ext cx="278782" cy="134973"/>
    <xdr:sp macro="" textlink="$Q$15">
      <xdr:nvSpPr>
        <xdr:cNvPr id="94" name="93 CuadroTexto">
          <a:extLst>
            <a:ext uri="{FF2B5EF4-FFF2-40B4-BE49-F238E27FC236}">
              <a16:creationId xmlns:a16="http://schemas.microsoft.com/office/drawing/2014/main" id="{00000000-0008-0000-1400-00005E000000}"/>
            </a:ext>
          </a:extLst>
        </xdr:cNvPr>
        <xdr:cNvSpPr txBox="1"/>
      </xdr:nvSpPr>
      <xdr:spPr>
        <a:xfrm>
          <a:off x="5344826" y="2871518"/>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4382615B-C00F-4D36-AB74-85BF68A50576}" type="TxLink">
            <a:rPr lang="en-US" sz="900" b="0" i="0" u="none" strike="noStrike">
              <a:solidFill>
                <a:srgbClr val="000000"/>
              </a:solidFill>
              <a:latin typeface="Gill Sans MT"/>
              <a:cs typeface="Calibri"/>
            </a:rPr>
            <a:pPr algn="ctr"/>
            <a:t>2,4%</a:t>
          </a:fld>
          <a:endParaRPr lang="es-ES" sz="800">
            <a:latin typeface="Trebuchet MS" panose="020B0603020202020204" pitchFamily="34" charset="0"/>
          </a:endParaRPr>
        </a:p>
      </xdr:txBody>
    </xdr:sp>
    <xdr:clientData/>
  </xdr:oneCellAnchor>
  <xdr:oneCellAnchor>
    <xdr:from>
      <xdr:col>7</xdr:col>
      <xdr:colOff>565599</xdr:colOff>
      <xdr:row>6</xdr:row>
      <xdr:rowOff>169438</xdr:rowOff>
    </xdr:from>
    <xdr:ext cx="278782" cy="134973"/>
    <xdr:sp macro="" textlink="$Q$16">
      <xdr:nvSpPr>
        <xdr:cNvPr id="95" name="94 CuadroTexto">
          <a:extLst>
            <a:ext uri="{FF2B5EF4-FFF2-40B4-BE49-F238E27FC236}">
              <a16:creationId xmlns:a16="http://schemas.microsoft.com/office/drawing/2014/main" id="{00000000-0008-0000-1400-00005F000000}"/>
            </a:ext>
          </a:extLst>
        </xdr:cNvPr>
        <xdr:cNvSpPr txBox="1"/>
      </xdr:nvSpPr>
      <xdr:spPr>
        <a:xfrm>
          <a:off x="4823274" y="1760113"/>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BF23A5DF-1A13-4330-888A-E21C2BDE0D18}" type="TxLink">
            <a:rPr lang="en-US" sz="900" b="0" i="0" u="none" strike="noStrike">
              <a:solidFill>
                <a:srgbClr val="000000"/>
              </a:solidFill>
              <a:latin typeface="Gill Sans MT"/>
              <a:cs typeface="Calibri"/>
            </a:rPr>
            <a:pPr algn="ctr"/>
            <a:t>5,0%</a:t>
          </a:fld>
          <a:endParaRPr lang="es-ES" sz="800">
            <a:latin typeface="Trebuchet MS" panose="020B0603020202020204" pitchFamily="34" charset="0"/>
          </a:endParaRPr>
        </a:p>
      </xdr:txBody>
    </xdr:sp>
    <xdr:clientData/>
  </xdr:oneCellAnchor>
  <xdr:oneCellAnchor>
    <xdr:from>
      <xdr:col>10</xdr:col>
      <xdr:colOff>38704</xdr:colOff>
      <xdr:row>14</xdr:row>
      <xdr:rowOff>23542</xdr:rowOff>
    </xdr:from>
    <xdr:ext cx="278782" cy="134973"/>
    <xdr:sp macro="" textlink="$Q$18">
      <xdr:nvSpPr>
        <xdr:cNvPr id="96" name="95 CuadroTexto">
          <a:extLst>
            <a:ext uri="{FF2B5EF4-FFF2-40B4-BE49-F238E27FC236}">
              <a16:creationId xmlns:a16="http://schemas.microsoft.com/office/drawing/2014/main" id="{00000000-0008-0000-1400-000060000000}"/>
            </a:ext>
          </a:extLst>
        </xdr:cNvPr>
        <xdr:cNvSpPr txBox="1"/>
      </xdr:nvSpPr>
      <xdr:spPr>
        <a:xfrm>
          <a:off x="6610954" y="3138217"/>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BEEC46A4-FEBC-485F-9798-E0EBFAAA7E1D}" type="TxLink">
            <a:rPr lang="en-US" sz="900" b="0" i="0" u="none" strike="noStrike">
              <a:solidFill>
                <a:srgbClr val="000000"/>
              </a:solidFill>
              <a:latin typeface="Gill Sans MT"/>
              <a:cs typeface="Calibri"/>
            </a:rPr>
            <a:pPr algn="ctr"/>
            <a:t>3,5%</a:t>
          </a:fld>
          <a:endParaRPr lang="es-ES" sz="800">
            <a:latin typeface="Trebuchet MS" panose="020B0603020202020204" pitchFamily="34" charset="0"/>
          </a:endParaRPr>
        </a:p>
      </xdr:txBody>
    </xdr:sp>
    <xdr:clientData/>
  </xdr:oneCellAnchor>
  <xdr:oneCellAnchor>
    <xdr:from>
      <xdr:col>9</xdr:col>
      <xdr:colOff>544223</xdr:colOff>
      <xdr:row>6</xdr:row>
      <xdr:rowOff>69076</xdr:rowOff>
    </xdr:from>
    <xdr:ext cx="278782" cy="134973"/>
    <xdr:sp macro="" textlink="$Q$19">
      <xdr:nvSpPr>
        <xdr:cNvPr id="97" name="96 CuadroTexto">
          <a:extLst>
            <a:ext uri="{FF2B5EF4-FFF2-40B4-BE49-F238E27FC236}">
              <a16:creationId xmlns:a16="http://schemas.microsoft.com/office/drawing/2014/main" id="{00000000-0008-0000-1400-000061000000}"/>
            </a:ext>
          </a:extLst>
        </xdr:cNvPr>
        <xdr:cNvSpPr txBox="1"/>
      </xdr:nvSpPr>
      <xdr:spPr>
        <a:xfrm>
          <a:off x="6344948" y="1659751"/>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248A783E-3E6C-4A81-AABF-9EC83036801D}" type="TxLink">
            <a:rPr lang="en-US" sz="900" b="0" i="0" u="none" strike="noStrike">
              <a:solidFill>
                <a:srgbClr val="000000"/>
              </a:solidFill>
              <a:latin typeface="Gill Sans MT"/>
              <a:cs typeface="Calibri"/>
            </a:rPr>
            <a:pPr algn="ctr"/>
            <a:t>1,4%</a:t>
          </a:fld>
          <a:endParaRPr lang="es-ES" sz="800">
            <a:latin typeface="Trebuchet MS" panose="020B0603020202020204" pitchFamily="34" charset="0"/>
          </a:endParaRPr>
        </a:p>
      </xdr:txBody>
    </xdr:sp>
    <xdr:clientData/>
  </xdr:oneCellAnchor>
  <xdr:oneCellAnchor>
    <xdr:from>
      <xdr:col>9</xdr:col>
      <xdr:colOff>306654</xdr:colOff>
      <xdr:row>5</xdr:row>
      <xdr:rowOff>145533</xdr:rowOff>
    </xdr:from>
    <xdr:ext cx="278782" cy="134973"/>
    <xdr:sp macro="" textlink="$Q$20">
      <xdr:nvSpPr>
        <xdr:cNvPr id="98" name="97 CuadroTexto">
          <a:extLst>
            <a:ext uri="{FF2B5EF4-FFF2-40B4-BE49-F238E27FC236}">
              <a16:creationId xmlns:a16="http://schemas.microsoft.com/office/drawing/2014/main" id="{00000000-0008-0000-1400-000062000000}"/>
            </a:ext>
          </a:extLst>
        </xdr:cNvPr>
        <xdr:cNvSpPr txBox="1"/>
      </xdr:nvSpPr>
      <xdr:spPr>
        <a:xfrm>
          <a:off x="6107379" y="1545708"/>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1016A8D2-91BA-4B8E-A737-C384EA5957EE}" type="TxLink">
            <a:rPr lang="en-US" sz="900" b="0" i="0" u="none" strike="noStrike">
              <a:solidFill>
                <a:srgbClr val="000000"/>
              </a:solidFill>
              <a:latin typeface="Gill Sans MT"/>
              <a:cs typeface="Calibri"/>
            </a:rPr>
            <a:pPr algn="ctr"/>
            <a:t>4,3%</a:t>
          </a:fld>
          <a:endParaRPr lang="es-ES" sz="800">
            <a:latin typeface="Trebuchet MS" panose="020B0603020202020204" pitchFamily="34" charset="0"/>
          </a:endParaRPr>
        </a:p>
      </xdr:txBody>
    </xdr:sp>
    <xdr:clientData/>
  </xdr:oneCellAnchor>
  <xdr:oneCellAnchor>
    <xdr:from>
      <xdr:col>9</xdr:col>
      <xdr:colOff>342573</xdr:colOff>
      <xdr:row>7</xdr:row>
      <xdr:rowOff>25401</xdr:rowOff>
    </xdr:from>
    <xdr:ext cx="278782" cy="134973"/>
    <xdr:sp macro="" textlink="$Q$21">
      <xdr:nvSpPr>
        <xdr:cNvPr id="99" name="98 CuadroTexto">
          <a:extLst>
            <a:ext uri="{FF2B5EF4-FFF2-40B4-BE49-F238E27FC236}">
              <a16:creationId xmlns:a16="http://schemas.microsoft.com/office/drawing/2014/main" id="{00000000-0008-0000-1400-000063000000}"/>
            </a:ext>
          </a:extLst>
        </xdr:cNvPr>
        <xdr:cNvSpPr txBox="1"/>
      </xdr:nvSpPr>
      <xdr:spPr>
        <a:xfrm>
          <a:off x="6143298" y="1806576"/>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35B836F5-8FCF-4865-963C-3E32C5F9D9A2}" type="TxLink">
            <a:rPr lang="en-US" sz="900" b="0" i="0" u="none" strike="noStrike">
              <a:solidFill>
                <a:srgbClr val="000000"/>
              </a:solidFill>
              <a:latin typeface="Gill Sans MT"/>
              <a:cs typeface="Calibri"/>
            </a:rPr>
            <a:pPr algn="ctr"/>
            <a:t>0,6%</a:t>
          </a:fld>
          <a:endParaRPr lang="es-ES" sz="800">
            <a:latin typeface="Trebuchet MS" panose="020B0603020202020204" pitchFamily="34" charset="0"/>
          </a:endParaRPr>
        </a:p>
      </xdr:txBody>
    </xdr:sp>
    <xdr:clientData/>
  </xdr:oneCellAnchor>
  <xdr:oneCellAnchor>
    <xdr:from>
      <xdr:col>9</xdr:col>
      <xdr:colOff>11755</xdr:colOff>
      <xdr:row>18</xdr:row>
      <xdr:rowOff>168508</xdr:rowOff>
    </xdr:from>
    <xdr:ext cx="278782" cy="134973"/>
    <xdr:sp macro="" textlink="$Q$22">
      <xdr:nvSpPr>
        <xdr:cNvPr id="100" name="99 CuadroTexto">
          <a:extLst>
            <a:ext uri="{FF2B5EF4-FFF2-40B4-BE49-F238E27FC236}">
              <a16:creationId xmlns:a16="http://schemas.microsoft.com/office/drawing/2014/main" id="{00000000-0008-0000-1400-000064000000}"/>
            </a:ext>
          </a:extLst>
        </xdr:cNvPr>
        <xdr:cNvSpPr txBox="1"/>
      </xdr:nvSpPr>
      <xdr:spPr>
        <a:xfrm>
          <a:off x="5812480" y="4045183"/>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E304E8B2-2CFB-4C2C-BAA4-9312F7CC3587}" type="TxLink">
            <a:rPr lang="en-US" sz="900" b="0" i="0" u="none" strike="noStrike">
              <a:solidFill>
                <a:srgbClr val="000000"/>
              </a:solidFill>
              <a:latin typeface="Gill Sans MT"/>
              <a:cs typeface="Calibri"/>
            </a:rPr>
            <a:pPr algn="ctr"/>
            <a:t>0,3%</a:t>
          </a:fld>
          <a:endParaRPr lang="es-ES" sz="800">
            <a:latin typeface="Trebuchet MS" panose="020B0603020202020204" pitchFamily="34" charset="0"/>
          </a:endParaRPr>
        </a:p>
      </xdr:txBody>
    </xdr:sp>
    <xdr:clientData/>
  </xdr:oneCellAnchor>
  <xdr:oneCellAnchor>
    <xdr:from>
      <xdr:col>9</xdr:col>
      <xdr:colOff>498691</xdr:colOff>
      <xdr:row>19</xdr:row>
      <xdr:rowOff>125762</xdr:rowOff>
    </xdr:from>
    <xdr:ext cx="278782" cy="134973"/>
    <xdr:sp macro="" textlink="$Q$23">
      <xdr:nvSpPr>
        <xdr:cNvPr id="101" name="100 CuadroTexto">
          <a:extLst>
            <a:ext uri="{FF2B5EF4-FFF2-40B4-BE49-F238E27FC236}">
              <a16:creationId xmlns:a16="http://schemas.microsoft.com/office/drawing/2014/main" id="{00000000-0008-0000-1400-000065000000}"/>
            </a:ext>
          </a:extLst>
        </xdr:cNvPr>
        <xdr:cNvSpPr txBox="1"/>
      </xdr:nvSpPr>
      <xdr:spPr>
        <a:xfrm>
          <a:off x="6299416" y="4192937"/>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9D5DAC83-EED2-454A-BAD4-1DDEE6B0CD62}" type="TxLink">
            <a:rPr lang="en-US" sz="900" b="0" i="0" u="none" strike="noStrike">
              <a:solidFill>
                <a:srgbClr val="000000"/>
              </a:solidFill>
              <a:latin typeface="Gill Sans MT"/>
              <a:cs typeface="Calibri"/>
            </a:rPr>
            <a:pPr algn="ctr"/>
            <a:t>0,3%</a:t>
          </a:fld>
          <a:endParaRPr lang="es-ES" sz="800">
            <a:latin typeface="Trebuchet MS" panose="020B0603020202020204" pitchFamily="34" charset="0"/>
          </a:endParaRPr>
        </a:p>
      </xdr:txBody>
    </xdr:sp>
    <xdr:clientData/>
  </xdr:oneCellAnchor>
  <xdr:oneCellAnchor>
    <xdr:from>
      <xdr:col>9</xdr:col>
      <xdr:colOff>133773</xdr:colOff>
      <xdr:row>10</xdr:row>
      <xdr:rowOff>86087</xdr:rowOff>
    </xdr:from>
    <xdr:ext cx="278782" cy="134973"/>
    <xdr:sp macro="" textlink="$Q$17">
      <xdr:nvSpPr>
        <xdr:cNvPr id="102" name="101 CuadroTexto">
          <a:extLst>
            <a:ext uri="{FF2B5EF4-FFF2-40B4-BE49-F238E27FC236}">
              <a16:creationId xmlns:a16="http://schemas.microsoft.com/office/drawing/2014/main" id="{00000000-0008-0000-1400-000066000000}"/>
            </a:ext>
          </a:extLst>
        </xdr:cNvPr>
        <xdr:cNvSpPr txBox="1"/>
      </xdr:nvSpPr>
      <xdr:spPr>
        <a:xfrm>
          <a:off x="5934498" y="2438762"/>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F7EDAB71-FD6F-476A-AFFC-1B020743E045}" type="TxLink">
            <a:rPr lang="en-US" sz="900" b="0" i="0" u="none" strike="noStrike">
              <a:solidFill>
                <a:srgbClr val="000000"/>
              </a:solidFill>
              <a:latin typeface="Gill Sans MT"/>
              <a:cs typeface="Calibri"/>
            </a:rPr>
            <a:pPr algn="ctr"/>
            <a:t>14,2%</a:t>
          </a:fld>
          <a:endParaRPr lang="es-ES" sz="800">
            <a:latin typeface="Trebuchet MS" panose="020B0603020202020204" pitchFamily="34" charset="0"/>
          </a:endParaRP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9</xdr:col>
      <xdr:colOff>29792</xdr:colOff>
      <xdr:row>0</xdr:row>
      <xdr:rowOff>22934</xdr:rowOff>
    </xdr:from>
    <xdr:to>
      <xdr:col>11</xdr:col>
      <xdr:colOff>150079</xdr:colOff>
      <xdr:row>0</xdr:row>
      <xdr:rowOff>424842</xdr:rowOff>
    </xdr:to>
    <xdr:pic>
      <xdr:nvPicPr>
        <xdr:cNvPr id="2" name="Picture 8">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54662" y="22934"/>
          <a:ext cx="1836443"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9</xdr:col>
      <xdr:colOff>36418</xdr:colOff>
      <xdr:row>0</xdr:row>
      <xdr:rowOff>22934</xdr:rowOff>
    </xdr:from>
    <xdr:to>
      <xdr:col>11</xdr:col>
      <xdr:colOff>156705</xdr:colOff>
      <xdr:row>0</xdr:row>
      <xdr:rowOff>424842</xdr:rowOff>
    </xdr:to>
    <xdr:pic>
      <xdr:nvPicPr>
        <xdr:cNvPr id="2" name="Picture 8">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61288" y="22934"/>
          <a:ext cx="1836443"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9</xdr:col>
      <xdr:colOff>29792</xdr:colOff>
      <xdr:row>0</xdr:row>
      <xdr:rowOff>22934</xdr:rowOff>
    </xdr:from>
    <xdr:to>
      <xdr:col>11</xdr:col>
      <xdr:colOff>150079</xdr:colOff>
      <xdr:row>0</xdr:row>
      <xdr:rowOff>424842</xdr:rowOff>
    </xdr:to>
    <xdr:pic>
      <xdr:nvPicPr>
        <xdr:cNvPr id="2" name="Picture 8">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54662" y="22934"/>
          <a:ext cx="1836443"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9</xdr:col>
      <xdr:colOff>674092</xdr:colOff>
      <xdr:row>0</xdr:row>
      <xdr:rowOff>21972</xdr:rowOff>
    </xdr:from>
    <xdr:to>
      <xdr:col>12</xdr:col>
      <xdr:colOff>163244</xdr:colOff>
      <xdr:row>0</xdr:row>
      <xdr:rowOff>423406</xdr:rowOff>
    </xdr:to>
    <xdr:pic>
      <xdr:nvPicPr>
        <xdr:cNvPr id="2" name="Picture 8">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474817" y="21972"/>
          <a:ext cx="1803727" cy="401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107672</xdr:colOff>
      <xdr:row>5</xdr:row>
      <xdr:rowOff>24855</xdr:rowOff>
    </xdr:from>
    <xdr:to>
      <xdr:col>5</xdr:col>
      <xdr:colOff>662542</xdr:colOff>
      <xdr:row>20</xdr:row>
      <xdr:rowOff>6341</xdr:rowOff>
    </xdr:to>
    <xdr:grpSp>
      <xdr:nvGrpSpPr>
        <xdr:cNvPr id="3" name="2 Grupo">
          <a:extLst>
            <a:ext uri="{FF2B5EF4-FFF2-40B4-BE49-F238E27FC236}">
              <a16:creationId xmlns:a16="http://schemas.microsoft.com/office/drawing/2014/main" id="{00000000-0008-0000-1800-000003000000}"/>
            </a:ext>
          </a:extLst>
        </xdr:cNvPr>
        <xdr:cNvGrpSpPr>
          <a:grpSpLocks noChangeAspect="1"/>
        </xdr:cNvGrpSpPr>
      </xdr:nvGrpSpPr>
      <xdr:grpSpPr>
        <a:xfrm>
          <a:off x="289889" y="1424616"/>
          <a:ext cx="3636001" cy="2838986"/>
          <a:chOff x="762000" y="571500"/>
          <a:chExt cx="10306050" cy="8029575"/>
        </a:xfrm>
      </xdr:grpSpPr>
      <xdr:sp macro="" textlink="">
        <xdr:nvSpPr>
          <xdr:cNvPr id="4" name="LaRioja">
            <a:extLst>
              <a:ext uri="{FF2B5EF4-FFF2-40B4-BE49-F238E27FC236}">
                <a16:creationId xmlns:a16="http://schemas.microsoft.com/office/drawing/2014/main" id="{00000000-0008-0000-1800-000004000000}"/>
              </a:ext>
            </a:extLst>
          </xdr:cNvPr>
          <xdr:cNvSpPr>
            <a:spLocks/>
          </xdr:cNvSpPr>
        </xdr:nvSpPr>
        <xdr:spPr bwMode="auto">
          <a:xfrm>
            <a:off x="5772150" y="1352550"/>
            <a:ext cx="895350" cy="533400"/>
          </a:xfrm>
          <a:custGeom>
            <a:avLst/>
            <a:gdLst>
              <a:gd name="T0" fmla="*/ 14 w 94"/>
              <a:gd name="T1" fmla="*/ 56 h 56"/>
              <a:gd name="T2" fmla="*/ 0 w 94"/>
              <a:gd name="T3" fmla="*/ 49 h 56"/>
              <a:gd name="T4" fmla="*/ 0 w 94"/>
              <a:gd name="T5" fmla="*/ 38 h 56"/>
              <a:gd name="T6" fmla="*/ 9 w 94"/>
              <a:gd name="T7" fmla="*/ 31 h 56"/>
              <a:gd name="T8" fmla="*/ 9 w 94"/>
              <a:gd name="T9" fmla="*/ 7 h 56"/>
              <a:gd name="T10" fmla="*/ 18 w 94"/>
              <a:gd name="T11" fmla="*/ 0 h 56"/>
              <a:gd name="T12" fmla="*/ 43 w 94"/>
              <a:gd name="T13" fmla="*/ 16 h 56"/>
              <a:gd name="T14" fmla="*/ 52 w 94"/>
              <a:gd name="T15" fmla="*/ 7 h 56"/>
              <a:gd name="T16" fmla="*/ 72 w 94"/>
              <a:gd name="T17" fmla="*/ 20 h 56"/>
              <a:gd name="T18" fmla="*/ 94 w 94"/>
              <a:gd name="T19" fmla="*/ 31 h 56"/>
              <a:gd name="T20" fmla="*/ 94 w 94"/>
              <a:gd name="T21" fmla="*/ 45 h 56"/>
              <a:gd name="T22" fmla="*/ 88 w 94"/>
              <a:gd name="T23" fmla="*/ 51 h 56"/>
              <a:gd name="T24" fmla="*/ 72 w 94"/>
              <a:gd name="T25" fmla="*/ 45 h 56"/>
              <a:gd name="T26" fmla="*/ 72 w 94"/>
              <a:gd name="T27" fmla="*/ 43 h 56"/>
              <a:gd name="T28" fmla="*/ 63 w 94"/>
              <a:gd name="T29" fmla="*/ 38 h 56"/>
              <a:gd name="T30" fmla="*/ 56 w 94"/>
              <a:gd name="T31" fmla="*/ 43 h 56"/>
              <a:gd name="T32" fmla="*/ 56 w 94"/>
              <a:gd name="T33" fmla="*/ 45 h 56"/>
              <a:gd name="T34" fmla="*/ 49 w 94"/>
              <a:gd name="T35" fmla="*/ 47 h 56"/>
              <a:gd name="T36" fmla="*/ 43 w 94"/>
              <a:gd name="T37" fmla="*/ 51 h 56"/>
              <a:gd name="T38" fmla="*/ 41 w 94"/>
              <a:gd name="T39" fmla="*/ 51 h 56"/>
              <a:gd name="T40" fmla="*/ 38 w 94"/>
              <a:gd name="T41" fmla="*/ 54 h 56"/>
              <a:gd name="T42" fmla="*/ 36 w 94"/>
              <a:gd name="T43" fmla="*/ 51 h 56"/>
              <a:gd name="T44" fmla="*/ 34 w 94"/>
              <a:gd name="T45" fmla="*/ 51 h 56"/>
              <a:gd name="T46" fmla="*/ 29 w 94"/>
              <a:gd name="T47" fmla="*/ 49 h 56"/>
              <a:gd name="T48" fmla="*/ 29 w 94"/>
              <a:gd name="T49" fmla="*/ 47 h 56"/>
              <a:gd name="T50" fmla="*/ 14 w 94"/>
              <a:gd name="T51" fmla="*/ 56 h 5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94" h="56">
                <a:moveTo>
                  <a:pt x="14" y="56"/>
                </a:moveTo>
                <a:lnTo>
                  <a:pt x="0" y="49"/>
                </a:lnTo>
                <a:lnTo>
                  <a:pt x="0" y="38"/>
                </a:lnTo>
                <a:lnTo>
                  <a:pt x="9" y="31"/>
                </a:lnTo>
                <a:lnTo>
                  <a:pt x="9" y="7"/>
                </a:lnTo>
                <a:lnTo>
                  <a:pt x="18" y="0"/>
                </a:lnTo>
                <a:lnTo>
                  <a:pt x="43" y="16"/>
                </a:lnTo>
                <a:lnTo>
                  <a:pt x="52" y="7"/>
                </a:lnTo>
                <a:lnTo>
                  <a:pt x="72" y="20"/>
                </a:lnTo>
                <a:lnTo>
                  <a:pt x="94" y="31"/>
                </a:lnTo>
                <a:lnTo>
                  <a:pt x="94" y="45"/>
                </a:lnTo>
                <a:lnTo>
                  <a:pt x="88" y="51"/>
                </a:lnTo>
                <a:lnTo>
                  <a:pt x="72" y="45"/>
                </a:lnTo>
                <a:lnTo>
                  <a:pt x="72" y="43"/>
                </a:lnTo>
                <a:lnTo>
                  <a:pt x="63" y="38"/>
                </a:lnTo>
                <a:lnTo>
                  <a:pt x="56" y="43"/>
                </a:lnTo>
                <a:lnTo>
                  <a:pt x="56" y="45"/>
                </a:lnTo>
                <a:lnTo>
                  <a:pt x="49" y="47"/>
                </a:lnTo>
                <a:lnTo>
                  <a:pt x="43" y="51"/>
                </a:lnTo>
                <a:lnTo>
                  <a:pt x="41" y="51"/>
                </a:lnTo>
                <a:lnTo>
                  <a:pt x="38" y="54"/>
                </a:lnTo>
                <a:lnTo>
                  <a:pt x="36" y="51"/>
                </a:lnTo>
                <a:lnTo>
                  <a:pt x="34" y="51"/>
                </a:lnTo>
                <a:lnTo>
                  <a:pt x="29" y="49"/>
                </a:lnTo>
                <a:lnTo>
                  <a:pt x="29" y="47"/>
                </a:lnTo>
                <a:lnTo>
                  <a:pt x="14" y="56"/>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5" name="Murcia">
            <a:extLst>
              <a:ext uri="{FF2B5EF4-FFF2-40B4-BE49-F238E27FC236}">
                <a16:creationId xmlns:a16="http://schemas.microsoft.com/office/drawing/2014/main" id="{00000000-0008-0000-1800-000005000000}"/>
              </a:ext>
            </a:extLst>
          </xdr:cNvPr>
          <xdr:cNvSpPr>
            <a:spLocks/>
          </xdr:cNvSpPr>
        </xdr:nvSpPr>
        <xdr:spPr bwMode="auto">
          <a:xfrm>
            <a:off x="6962775" y="4800600"/>
            <a:ext cx="1133475" cy="1085850"/>
          </a:xfrm>
          <a:custGeom>
            <a:avLst/>
            <a:gdLst>
              <a:gd name="T0" fmla="*/ 58 w 119"/>
              <a:gd name="T1" fmla="*/ 114 h 114"/>
              <a:gd name="T2" fmla="*/ 45 w 119"/>
              <a:gd name="T3" fmla="*/ 105 h 114"/>
              <a:gd name="T4" fmla="*/ 27 w 119"/>
              <a:gd name="T5" fmla="*/ 94 h 114"/>
              <a:gd name="T6" fmla="*/ 25 w 119"/>
              <a:gd name="T7" fmla="*/ 82 h 114"/>
              <a:gd name="T8" fmla="*/ 23 w 119"/>
              <a:gd name="T9" fmla="*/ 82 h 114"/>
              <a:gd name="T10" fmla="*/ 23 w 119"/>
              <a:gd name="T11" fmla="*/ 80 h 114"/>
              <a:gd name="T12" fmla="*/ 3 w 119"/>
              <a:gd name="T13" fmla="*/ 69 h 114"/>
              <a:gd name="T14" fmla="*/ 0 w 119"/>
              <a:gd name="T15" fmla="*/ 62 h 114"/>
              <a:gd name="T16" fmla="*/ 11 w 119"/>
              <a:gd name="T17" fmla="*/ 53 h 114"/>
              <a:gd name="T18" fmla="*/ 14 w 119"/>
              <a:gd name="T19" fmla="*/ 42 h 114"/>
              <a:gd name="T20" fmla="*/ 25 w 119"/>
              <a:gd name="T21" fmla="*/ 35 h 114"/>
              <a:gd name="T22" fmla="*/ 25 w 119"/>
              <a:gd name="T23" fmla="*/ 33 h 114"/>
              <a:gd name="T24" fmla="*/ 30 w 119"/>
              <a:gd name="T25" fmla="*/ 31 h 114"/>
              <a:gd name="T26" fmla="*/ 32 w 119"/>
              <a:gd name="T27" fmla="*/ 29 h 114"/>
              <a:gd name="T28" fmla="*/ 36 w 119"/>
              <a:gd name="T29" fmla="*/ 27 h 114"/>
              <a:gd name="T30" fmla="*/ 38 w 119"/>
              <a:gd name="T31" fmla="*/ 27 h 114"/>
              <a:gd name="T32" fmla="*/ 41 w 119"/>
              <a:gd name="T33" fmla="*/ 24 h 114"/>
              <a:gd name="T34" fmla="*/ 50 w 119"/>
              <a:gd name="T35" fmla="*/ 29 h 114"/>
              <a:gd name="T36" fmla="*/ 52 w 119"/>
              <a:gd name="T37" fmla="*/ 29 h 114"/>
              <a:gd name="T38" fmla="*/ 52 w 119"/>
              <a:gd name="T39" fmla="*/ 31 h 114"/>
              <a:gd name="T40" fmla="*/ 58 w 119"/>
              <a:gd name="T41" fmla="*/ 31 h 114"/>
              <a:gd name="T42" fmla="*/ 58 w 119"/>
              <a:gd name="T43" fmla="*/ 11 h 114"/>
              <a:gd name="T44" fmla="*/ 74 w 119"/>
              <a:gd name="T45" fmla="*/ 0 h 114"/>
              <a:gd name="T46" fmla="*/ 81 w 119"/>
              <a:gd name="T47" fmla="*/ 4 h 114"/>
              <a:gd name="T48" fmla="*/ 83 w 119"/>
              <a:gd name="T49" fmla="*/ 20 h 114"/>
              <a:gd name="T50" fmla="*/ 92 w 119"/>
              <a:gd name="T51" fmla="*/ 27 h 114"/>
              <a:gd name="T52" fmla="*/ 92 w 119"/>
              <a:gd name="T53" fmla="*/ 51 h 114"/>
              <a:gd name="T54" fmla="*/ 103 w 119"/>
              <a:gd name="T55" fmla="*/ 58 h 114"/>
              <a:gd name="T56" fmla="*/ 112 w 119"/>
              <a:gd name="T57" fmla="*/ 64 h 114"/>
              <a:gd name="T58" fmla="*/ 112 w 119"/>
              <a:gd name="T59" fmla="*/ 78 h 114"/>
              <a:gd name="T60" fmla="*/ 119 w 119"/>
              <a:gd name="T61" fmla="*/ 75 h 114"/>
              <a:gd name="T62" fmla="*/ 119 w 119"/>
              <a:gd name="T63" fmla="*/ 87 h 114"/>
              <a:gd name="T64" fmla="*/ 105 w 119"/>
              <a:gd name="T65" fmla="*/ 96 h 114"/>
              <a:gd name="T66" fmla="*/ 94 w 119"/>
              <a:gd name="T67" fmla="*/ 89 h 114"/>
              <a:gd name="T68" fmla="*/ 72 w 119"/>
              <a:gd name="T69" fmla="*/ 105 h 114"/>
              <a:gd name="T70" fmla="*/ 70 w 119"/>
              <a:gd name="T71" fmla="*/ 105 h 114"/>
              <a:gd name="T72" fmla="*/ 58 w 119"/>
              <a:gd name="T73"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19" h="114">
                <a:moveTo>
                  <a:pt x="58" y="114"/>
                </a:moveTo>
                <a:lnTo>
                  <a:pt x="45" y="105"/>
                </a:lnTo>
                <a:lnTo>
                  <a:pt x="27" y="94"/>
                </a:lnTo>
                <a:lnTo>
                  <a:pt x="25" y="82"/>
                </a:lnTo>
                <a:lnTo>
                  <a:pt x="23" y="82"/>
                </a:lnTo>
                <a:lnTo>
                  <a:pt x="23" y="80"/>
                </a:lnTo>
                <a:lnTo>
                  <a:pt x="3" y="69"/>
                </a:lnTo>
                <a:lnTo>
                  <a:pt x="0" y="62"/>
                </a:lnTo>
                <a:lnTo>
                  <a:pt x="11" y="53"/>
                </a:lnTo>
                <a:lnTo>
                  <a:pt x="14" y="42"/>
                </a:lnTo>
                <a:lnTo>
                  <a:pt x="25" y="35"/>
                </a:lnTo>
                <a:lnTo>
                  <a:pt x="25" y="33"/>
                </a:lnTo>
                <a:lnTo>
                  <a:pt x="30" y="31"/>
                </a:lnTo>
                <a:lnTo>
                  <a:pt x="32" y="29"/>
                </a:lnTo>
                <a:lnTo>
                  <a:pt x="36" y="27"/>
                </a:lnTo>
                <a:lnTo>
                  <a:pt x="38" y="27"/>
                </a:lnTo>
                <a:lnTo>
                  <a:pt x="41" y="24"/>
                </a:lnTo>
                <a:lnTo>
                  <a:pt x="50" y="29"/>
                </a:lnTo>
                <a:lnTo>
                  <a:pt x="52" y="29"/>
                </a:lnTo>
                <a:lnTo>
                  <a:pt x="52" y="31"/>
                </a:lnTo>
                <a:lnTo>
                  <a:pt x="58" y="31"/>
                </a:lnTo>
                <a:lnTo>
                  <a:pt x="58" y="11"/>
                </a:lnTo>
                <a:lnTo>
                  <a:pt x="74" y="0"/>
                </a:lnTo>
                <a:lnTo>
                  <a:pt x="81" y="4"/>
                </a:lnTo>
                <a:lnTo>
                  <a:pt x="83" y="20"/>
                </a:lnTo>
                <a:lnTo>
                  <a:pt x="92" y="27"/>
                </a:lnTo>
                <a:lnTo>
                  <a:pt x="92" y="51"/>
                </a:lnTo>
                <a:lnTo>
                  <a:pt x="103" y="58"/>
                </a:lnTo>
                <a:lnTo>
                  <a:pt x="112" y="64"/>
                </a:lnTo>
                <a:lnTo>
                  <a:pt x="112" y="78"/>
                </a:lnTo>
                <a:lnTo>
                  <a:pt x="119" y="75"/>
                </a:lnTo>
                <a:lnTo>
                  <a:pt x="119" y="87"/>
                </a:lnTo>
                <a:lnTo>
                  <a:pt x="105" y="96"/>
                </a:lnTo>
                <a:lnTo>
                  <a:pt x="94" y="89"/>
                </a:lnTo>
                <a:lnTo>
                  <a:pt x="72" y="105"/>
                </a:lnTo>
                <a:lnTo>
                  <a:pt x="70" y="105"/>
                </a:lnTo>
                <a:lnTo>
                  <a:pt x="58" y="114"/>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 name="Andalucia">
            <a:extLst>
              <a:ext uri="{FF2B5EF4-FFF2-40B4-BE49-F238E27FC236}">
                <a16:creationId xmlns:a16="http://schemas.microsoft.com/office/drawing/2014/main" id="{00000000-0008-0000-1800-000006000000}"/>
              </a:ext>
            </a:extLst>
          </xdr:cNvPr>
          <xdr:cNvSpPr>
            <a:spLocks/>
          </xdr:cNvSpPr>
        </xdr:nvSpPr>
        <xdr:spPr bwMode="auto">
          <a:xfrm>
            <a:off x="3162300" y="5076825"/>
            <a:ext cx="4333875" cy="2466975"/>
          </a:xfrm>
          <a:custGeom>
            <a:avLst/>
            <a:gdLst>
              <a:gd name="T0" fmla="*/ 125 w 455"/>
              <a:gd name="T1" fmla="*/ 241 h 259"/>
              <a:gd name="T2" fmla="*/ 107 w 455"/>
              <a:gd name="T3" fmla="*/ 229 h 259"/>
              <a:gd name="T4" fmla="*/ 83 w 455"/>
              <a:gd name="T5" fmla="*/ 198 h 259"/>
              <a:gd name="T6" fmla="*/ 83 w 455"/>
              <a:gd name="T7" fmla="*/ 187 h 259"/>
              <a:gd name="T8" fmla="*/ 80 w 455"/>
              <a:gd name="T9" fmla="*/ 183 h 259"/>
              <a:gd name="T10" fmla="*/ 69 w 455"/>
              <a:gd name="T11" fmla="*/ 174 h 259"/>
              <a:gd name="T12" fmla="*/ 60 w 455"/>
              <a:gd name="T13" fmla="*/ 169 h 259"/>
              <a:gd name="T14" fmla="*/ 31 w 455"/>
              <a:gd name="T15" fmla="*/ 154 h 259"/>
              <a:gd name="T16" fmla="*/ 9 w 455"/>
              <a:gd name="T17" fmla="*/ 134 h 259"/>
              <a:gd name="T18" fmla="*/ 0 w 455"/>
              <a:gd name="T19" fmla="*/ 138 h 259"/>
              <a:gd name="T20" fmla="*/ 16 w 455"/>
              <a:gd name="T21" fmla="*/ 114 h 259"/>
              <a:gd name="T22" fmla="*/ 36 w 455"/>
              <a:gd name="T23" fmla="*/ 85 h 259"/>
              <a:gd name="T24" fmla="*/ 44 w 455"/>
              <a:gd name="T25" fmla="*/ 82 h 259"/>
              <a:gd name="T26" fmla="*/ 62 w 455"/>
              <a:gd name="T27" fmla="*/ 76 h 259"/>
              <a:gd name="T28" fmla="*/ 116 w 455"/>
              <a:gd name="T29" fmla="*/ 78 h 259"/>
              <a:gd name="T30" fmla="*/ 127 w 455"/>
              <a:gd name="T31" fmla="*/ 62 h 259"/>
              <a:gd name="T32" fmla="*/ 131 w 455"/>
              <a:gd name="T33" fmla="*/ 73 h 259"/>
              <a:gd name="T34" fmla="*/ 147 w 455"/>
              <a:gd name="T35" fmla="*/ 26 h 259"/>
              <a:gd name="T36" fmla="*/ 181 w 455"/>
              <a:gd name="T37" fmla="*/ 6 h 259"/>
              <a:gd name="T38" fmla="*/ 187 w 455"/>
              <a:gd name="T39" fmla="*/ 11 h 259"/>
              <a:gd name="T40" fmla="*/ 219 w 455"/>
              <a:gd name="T41" fmla="*/ 24 h 259"/>
              <a:gd name="T42" fmla="*/ 225 w 455"/>
              <a:gd name="T43" fmla="*/ 29 h 259"/>
              <a:gd name="T44" fmla="*/ 239 w 455"/>
              <a:gd name="T45" fmla="*/ 20 h 259"/>
              <a:gd name="T46" fmla="*/ 266 w 455"/>
              <a:gd name="T47" fmla="*/ 20 h 259"/>
              <a:gd name="T48" fmla="*/ 277 w 455"/>
              <a:gd name="T49" fmla="*/ 26 h 259"/>
              <a:gd name="T50" fmla="*/ 281 w 455"/>
              <a:gd name="T51" fmla="*/ 29 h 259"/>
              <a:gd name="T52" fmla="*/ 308 w 455"/>
              <a:gd name="T53" fmla="*/ 11 h 259"/>
              <a:gd name="T54" fmla="*/ 312 w 455"/>
              <a:gd name="T55" fmla="*/ 6 h 259"/>
              <a:gd name="T56" fmla="*/ 317 w 455"/>
              <a:gd name="T57" fmla="*/ 6 h 259"/>
              <a:gd name="T58" fmla="*/ 317 w 455"/>
              <a:gd name="T59" fmla="*/ 6 h 259"/>
              <a:gd name="T60" fmla="*/ 355 w 455"/>
              <a:gd name="T61" fmla="*/ 2 h 259"/>
              <a:gd name="T62" fmla="*/ 357 w 455"/>
              <a:gd name="T63" fmla="*/ 0 h 259"/>
              <a:gd name="T64" fmla="*/ 362 w 455"/>
              <a:gd name="T65" fmla="*/ 2 h 259"/>
              <a:gd name="T66" fmla="*/ 370 w 455"/>
              <a:gd name="T67" fmla="*/ 6 h 259"/>
              <a:gd name="T68" fmla="*/ 377 w 455"/>
              <a:gd name="T69" fmla="*/ 33 h 259"/>
              <a:gd name="T70" fmla="*/ 417 w 455"/>
              <a:gd name="T71" fmla="*/ 65 h 259"/>
              <a:gd name="T72" fmla="*/ 455 w 455"/>
              <a:gd name="T73" fmla="*/ 91 h 259"/>
              <a:gd name="T74" fmla="*/ 449 w 455"/>
              <a:gd name="T75" fmla="*/ 98 h 259"/>
              <a:gd name="T76" fmla="*/ 446 w 455"/>
              <a:gd name="T77" fmla="*/ 100 h 259"/>
              <a:gd name="T78" fmla="*/ 444 w 455"/>
              <a:gd name="T79" fmla="*/ 125 h 259"/>
              <a:gd name="T80" fmla="*/ 433 w 455"/>
              <a:gd name="T81" fmla="*/ 138 h 259"/>
              <a:gd name="T82" fmla="*/ 433 w 455"/>
              <a:gd name="T83" fmla="*/ 145 h 259"/>
              <a:gd name="T84" fmla="*/ 431 w 455"/>
              <a:gd name="T85" fmla="*/ 149 h 259"/>
              <a:gd name="T86" fmla="*/ 419 w 455"/>
              <a:gd name="T87" fmla="*/ 156 h 259"/>
              <a:gd name="T88" fmla="*/ 408 w 455"/>
              <a:gd name="T89" fmla="*/ 149 h 259"/>
              <a:gd name="T90" fmla="*/ 406 w 455"/>
              <a:gd name="T91" fmla="*/ 145 h 259"/>
              <a:gd name="T92" fmla="*/ 395 w 455"/>
              <a:gd name="T93" fmla="*/ 152 h 259"/>
              <a:gd name="T94" fmla="*/ 373 w 455"/>
              <a:gd name="T95" fmla="*/ 167 h 259"/>
              <a:gd name="T96" fmla="*/ 353 w 455"/>
              <a:gd name="T97" fmla="*/ 167 h 259"/>
              <a:gd name="T98" fmla="*/ 330 w 455"/>
              <a:gd name="T99" fmla="*/ 169 h 259"/>
              <a:gd name="T100" fmla="*/ 315 w 455"/>
              <a:gd name="T101" fmla="*/ 176 h 259"/>
              <a:gd name="T102" fmla="*/ 306 w 455"/>
              <a:gd name="T103" fmla="*/ 169 h 259"/>
              <a:gd name="T104" fmla="*/ 303 w 455"/>
              <a:gd name="T105" fmla="*/ 172 h 259"/>
              <a:gd name="T106" fmla="*/ 283 w 455"/>
              <a:gd name="T107" fmla="*/ 172 h 259"/>
              <a:gd name="T108" fmla="*/ 261 w 455"/>
              <a:gd name="T109" fmla="*/ 176 h 259"/>
              <a:gd name="T110" fmla="*/ 241 w 455"/>
              <a:gd name="T111" fmla="*/ 198 h 259"/>
              <a:gd name="T112" fmla="*/ 210 w 455"/>
              <a:gd name="T113" fmla="*/ 209 h 259"/>
              <a:gd name="T114" fmla="*/ 183 w 455"/>
              <a:gd name="T115" fmla="*/ 223 h 259"/>
              <a:gd name="T116" fmla="*/ 163 w 455"/>
              <a:gd name="T117" fmla="*/ 256 h 259"/>
              <a:gd name="T118" fmla="*/ 156 w 455"/>
              <a:gd name="T119" fmla="*/ 259 h 2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55" h="259">
                <a:moveTo>
                  <a:pt x="156" y="259"/>
                </a:moveTo>
                <a:lnTo>
                  <a:pt x="125" y="241"/>
                </a:lnTo>
                <a:lnTo>
                  <a:pt x="125" y="239"/>
                </a:lnTo>
                <a:lnTo>
                  <a:pt x="107" y="229"/>
                </a:lnTo>
                <a:lnTo>
                  <a:pt x="107" y="214"/>
                </a:lnTo>
                <a:lnTo>
                  <a:pt x="83" y="198"/>
                </a:lnTo>
                <a:lnTo>
                  <a:pt x="83" y="196"/>
                </a:lnTo>
                <a:lnTo>
                  <a:pt x="83" y="187"/>
                </a:lnTo>
                <a:lnTo>
                  <a:pt x="83" y="185"/>
                </a:lnTo>
                <a:lnTo>
                  <a:pt x="80" y="183"/>
                </a:lnTo>
                <a:lnTo>
                  <a:pt x="76" y="181"/>
                </a:lnTo>
                <a:lnTo>
                  <a:pt x="69" y="174"/>
                </a:lnTo>
                <a:lnTo>
                  <a:pt x="62" y="172"/>
                </a:lnTo>
                <a:lnTo>
                  <a:pt x="60" y="169"/>
                </a:lnTo>
                <a:lnTo>
                  <a:pt x="33" y="154"/>
                </a:lnTo>
                <a:lnTo>
                  <a:pt x="31" y="154"/>
                </a:lnTo>
                <a:lnTo>
                  <a:pt x="9" y="165"/>
                </a:lnTo>
                <a:lnTo>
                  <a:pt x="9" y="134"/>
                </a:lnTo>
                <a:lnTo>
                  <a:pt x="9" y="131"/>
                </a:lnTo>
                <a:lnTo>
                  <a:pt x="0" y="138"/>
                </a:lnTo>
                <a:lnTo>
                  <a:pt x="0" y="122"/>
                </a:lnTo>
                <a:lnTo>
                  <a:pt x="16" y="114"/>
                </a:lnTo>
                <a:lnTo>
                  <a:pt x="16" y="96"/>
                </a:lnTo>
                <a:lnTo>
                  <a:pt x="36" y="85"/>
                </a:lnTo>
                <a:lnTo>
                  <a:pt x="36" y="78"/>
                </a:lnTo>
                <a:lnTo>
                  <a:pt x="44" y="82"/>
                </a:lnTo>
                <a:lnTo>
                  <a:pt x="60" y="76"/>
                </a:lnTo>
                <a:lnTo>
                  <a:pt x="62" y="76"/>
                </a:lnTo>
                <a:lnTo>
                  <a:pt x="91" y="93"/>
                </a:lnTo>
                <a:lnTo>
                  <a:pt x="116" y="78"/>
                </a:lnTo>
                <a:lnTo>
                  <a:pt x="116" y="69"/>
                </a:lnTo>
                <a:lnTo>
                  <a:pt x="127" y="62"/>
                </a:lnTo>
                <a:lnTo>
                  <a:pt x="129" y="73"/>
                </a:lnTo>
                <a:lnTo>
                  <a:pt x="131" y="73"/>
                </a:lnTo>
                <a:lnTo>
                  <a:pt x="147" y="60"/>
                </a:lnTo>
                <a:lnTo>
                  <a:pt x="147" y="26"/>
                </a:lnTo>
                <a:lnTo>
                  <a:pt x="179" y="6"/>
                </a:lnTo>
                <a:lnTo>
                  <a:pt x="181" y="6"/>
                </a:lnTo>
                <a:lnTo>
                  <a:pt x="183" y="6"/>
                </a:lnTo>
                <a:lnTo>
                  <a:pt x="187" y="11"/>
                </a:lnTo>
                <a:lnTo>
                  <a:pt x="212" y="22"/>
                </a:lnTo>
                <a:lnTo>
                  <a:pt x="219" y="24"/>
                </a:lnTo>
                <a:lnTo>
                  <a:pt x="221" y="26"/>
                </a:lnTo>
                <a:lnTo>
                  <a:pt x="225" y="29"/>
                </a:lnTo>
                <a:lnTo>
                  <a:pt x="227" y="29"/>
                </a:lnTo>
                <a:lnTo>
                  <a:pt x="239" y="20"/>
                </a:lnTo>
                <a:lnTo>
                  <a:pt x="254" y="26"/>
                </a:lnTo>
                <a:lnTo>
                  <a:pt x="266" y="20"/>
                </a:lnTo>
                <a:lnTo>
                  <a:pt x="270" y="22"/>
                </a:lnTo>
                <a:lnTo>
                  <a:pt x="277" y="26"/>
                </a:lnTo>
                <a:lnTo>
                  <a:pt x="279" y="29"/>
                </a:lnTo>
                <a:lnTo>
                  <a:pt x="281" y="29"/>
                </a:lnTo>
                <a:lnTo>
                  <a:pt x="303" y="13"/>
                </a:lnTo>
                <a:lnTo>
                  <a:pt x="308" y="11"/>
                </a:lnTo>
                <a:lnTo>
                  <a:pt x="312" y="9"/>
                </a:lnTo>
                <a:lnTo>
                  <a:pt x="312" y="6"/>
                </a:lnTo>
                <a:lnTo>
                  <a:pt x="315" y="6"/>
                </a:lnTo>
                <a:lnTo>
                  <a:pt x="317" y="6"/>
                </a:lnTo>
                <a:lnTo>
                  <a:pt x="317" y="4"/>
                </a:lnTo>
                <a:lnTo>
                  <a:pt x="317" y="6"/>
                </a:lnTo>
                <a:lnTo>
                  <a:pt x="335" y="15"/>
                </a:lnTo>
                <a:lnTo>
                  <a:pt x="355" y="2"/>
                </a:lnTo>
                <a:lnTo>
                  <a:pt x="355" y="0"/>
                </a:lnTo>
                <a:lnTo>
                  <a:pt x="357" y="0"/>
                </a:lnTo>
                <a:lnTo>
                  <a:pt x="362" y="0"/>
                </a:lnTo>
                <a:lnTo>
                  <a:pt x="362" y="2"/>
                </a:lnTo>
                <a:lnTo>
                  <a:pt x="368" y="4"/>
                </a:lnTo>
                <a:lnTo>
                  <a:pt x="370" y="6"/>
                </a:lnTo>
                <a:lnTo>
                  <a:pt x="377" y="11"/>
                </a:lnTo>
                <a:lnTo>
                  <a:pt x="377" y="33"/>
                </a:lnTo>
                <a:lnTo>
                  <a:pt x="417" y="58"/>
                </a:lnTo>
                <a:lnTo>
                  <a:pt x="417" y="65"/>
                </a:lnTo>
                <a:lnTo>
                  <a:pt x="433" y="76"/>
                </a:lnTo>
                <a:lnTo>
                  <a:pt x="455" y="91"/>
                </a:lnTo>
                <a:lnTo>
                  <a:pt x="455" y="96"/>
                </a:lnTo>
                <a:lnTo>
                  <a:pt x="449" y="98"/>
                </a:lnTo>
                <a:lnTo>
                  <a:pt x="449" y="100"/>
                </a:lnTo>
                <a:lnTo>
                  <a:pt x="446" y="100"/>
                </a:lnTo>
                <a:lnTo>
                  <a:pt x="444" y="102"/>
                </a:lnTo>
                <a:lnTo>
                  <a:pt x="444" y="125"/>
                </a:lnTo>
                <a:lnTo>
                  <a:pt x="433" y="134"/>
                </a:lnTo>
                <a:lnTo>
                  <a:pt x="433" y="138"/>
                </a:lnTo>
                <a:lnTo>
                  <a:pt x="433" y="142"/>
                </a:lnTo>
                <a:lnTo>
                  <a:pt x="433" y="145"/>
                </a:lnTo>
                <a:lnTo>
                  <a:pt x="431" y="147"/>
                </a:lnTo>
                <a:lnTo>
                  <a:pt x="431" y="149"/>
                </a:lnTo>
                <a:lnTo>
                  <a:pt x="424" y="154"/>
                </a:lnTo>
                <a:lnTo>
                  <a:pt x="419" y="156"/>
                </a:lnTo>
                <a:lnTo>
                  <a:pt x="417" y="156"/>
                </a:lnTo>
                <a:lnTo>
                  <a:pt x="408" y="149"/>
                </a:lnTo>
                <a:lnTo>
                  <a:pt x="406" y="147"/>
                </a:lnTo>
                <a:lnTo>
                  <a:pt x="406" y="145"/>
                </a:lnTo>
                <a:lnTo>
                  <a:pt x="404" y="147"/>
                </a:lnTo>
                <a:lnTo>
                  <a:pt x="395" y="152"/>
                </a:lnTo>
                <a:lnTo>
                  <a:pt x="395" y="154"/>
                </a:lnTo>
                <a:lnTo>
                  <a:pt x="373" y="167"/>
                </a:lnTo>
                <a:lnTo>
                  <a:pt x="366" y="161"/>
                </a:lnTo>
                <a:lnTo>
                  <a:pt x="353" y="167"/>
                </a:lnTo>
                <a:lnTo>
                  <a:pt x="344" y="165"/>
                </a:lnTo>
                <a:lnTo>
                  <a:pt x="330" y="169"/>
                </a:lnTo>
                <a:lnTo>
                  <a:pt x="328" y="169"/>
                </a:lnTo>
                <a:lnTo>
                  <a:pt x="315" y="176"/>
                </a:lnTo>
                <a:lnTo>
                  <a:pt x="308" y="172"/>
                </a:lnTo>
                <a:lnTo>
                  <a:pt x="306" y="169"/>
                </a:lnTo>
                <a:lnTo>
                  <a:pt x="303" y="169"/>
                </a:lnTo>
                <a:lnTo>
                  <a:pt x="303" y="172"/>
                </a:lnTo>
                <a:lnTo>
                  <a:pt x="292" y="178"/>
                </a:lnTo>
                <a:lnTo>
                  <a:pt x="283" y="172"/>
                </a:lnTo>
                <a:lnTo>
                  <a:pt x="270" y="181"/>
                </a:lnTo>
                <a:lnTo>
                  <a:pt x="261" y="176"/>
                </a:lnTo>
                <a:lnTo>
                  <a:pt x="241" y="189"/>
                </a:lnTo>
                <a:lnTo>
                  <a:pt x="241" y="198"/>
                </a:lnTo>
                <a:lnTo>
                  <a:pt x="212" y="216"/>
                </a:lnTo>
                <a:lnTo>
                  <a:pt x="210" y="209"/>
                </a:lnTo>
                <a:lnTo>
                  <a:pt x="194" y="216"/>
                </a:lnTo>
                <a:lnTo>
                  <a:pt x="183" y="223"/>
                </a:lnTo>
                <a:lnTo>
                  <a:pt x="183" y="243"/>
                </a:lnTo>
                <a:lnTo>
                  <a:pt x="163" y="256"/>
                </a:lnTo>
                <a:lnTo>
                  <a:pt x="158" y="259"/>
                </a:lnTo>
                <a:lnTo>
                  <a:pt x="156" y="25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 name="Cataluña">
            <a:extLst>
              <a:ext uri="{FF2B5EF4-FFF2-40B4-BE49-F238E27FC236}">
                <a16:creationId xmlns:a16="http://schemas.microsoft.com/office/drawing/2014/main" id="{00000000-0008-0000-1800-000007000000}"/>
              </a:ext>
            </a:extLst>
          </xdr:cNvPr>
          <xdr:cNvSpPr>
            <a:spLocks/>
          </xdr:cNvSpPr>
        </xdr:nvSpPr>
        <xdr:spPr bwMode="auto">
          <a:xfrm>
            <a:off x="8267700" y="733425"/>
            <a:ext cx="1885950" cy="2085975"/>
          </a:xfrm>
          <a:custGeom>
            <a:avLst/>
            <a:gdLst>
              <a:gd name="T0" fmla="*/ 4 w 198"/>
              <a:gd name="T1" fmla="*/ 206 h 219"/>
              <a:gd name="T2" fmla="*/ 24 w 198"/>
              <a:gd name="T3" fmla="*/ 157 h 219"/>
              <a:gd name="T4" fmla="*/ 22 w 198"/>
              <a:gd name="T5" fmla="*/ 155 h 219"/>
              <a:gd name="T6" fmla="*/ 4 w 198"/>
              <a:gd name="T7" fmla="*/ 143 h 219"/>
              <a:gd name="T8" fmla="*/ 11 w 198"/>
              <a:gd name="T9" fmla="*/ 99 h 219"/>
              <a:gd name="T10" fmla="*/ 13 w 198"/>
              <a:gd name="T11" fmla="*/ 59 h 219"/>
              <a:gd name="T12" fmla="*/ 4 w 198"/>
              <a:gd name="T13" fmla="*/ 63 h 219"/>
              <a:gd name="T14" fmla="*/ 0 w 198"/>
              <a:gd name="T15" fmla="*/ 63 h 219"/>
              <a:gd name="T16" fmla="*/ 2 w 198"/>
              <a:gd name="T17" fmla="*/ 56 h 219"/>
              <a:gd name="T18" fmla="*/ 11 w 198"/>
              <a:gd name="T19" fmla="*/ 49 h 219"/>
              <a:gd name="T20" fmla="*/ 11 w 198"/>
              <a:gd name="T21" fmla="*/ 45 h 219"/>
              <a:gd name="T22" fmla="*/ 11 w 198"/>
              <a:gd name="T23" fmla="*/ 40 h 219"/>
              <a:gd name="T24" fmla="*/ 9 w 198"/>
              <a:gd name="T25" fmla="*/ 18 h 219"/>
              <a:gd name="T26" fmla="*/ 31 w 198"/>
              <a:gd name="T27" fmla="*/ 14 h 219"/>
              <a:gd name="T28" fmla="*/ 42 w 198"/>
              <a:gd name="T29" fmla="*/ 5 h 219"/>
              <a:gd name="T30" fmla="*/ 55 w 198"/>
              <a:gd name="T31" fmla="*/ 34 h 219"/>
              <a:gd name="T32" fmla="*/ 91 w 198"/>
              <a:gd name="T33" fmla="*/ 34 h 219"/>
              <a:gd name="T34" fmla="*/ 96 w 198"/>
              <a:gd name="T35" fmla="*/ 32 h 219"/>
              <a:gd name="T36" fmla="*/ 109 w 198"/>
              <a:gd name="T37" fmla="*/ 23 h 219"/>
              <a:gd name="T38" fmla="*/ 113 w 198"/>
              <a:gd name="T39" fmla="*/ 20 h 219"/>
              <a:gd name="T40" fmla="*/ 122 w 198"/>
              <a:gd name="T41" fmla="*/ 25 h 219"/>
              <a:gd name="T42" fmla="*/ 127 w 198"/>
              <a:gd name="T43" fmla="*/ 25 h 219"/>
              <a:gd name="T44" fmla="*/ 131 w 198"/>
              <a:gd name="T45" fmla="*/ 23 h 219"/>
              <a:gd name="T46" fmla="*/ 145 w 198"/>
              <a:gd name="T47" fmla="*/ 14 h 219"/>
              <a:gd name="T48" fmla="*/ 153 w 198"/>
              <a:gd name="T49" fmla="*/ 9 h 219"/>
              <a:gd name="T50" fmla="*/ 160 w 198"/>
              <a:gd name="T51" fmla="*/ 9 h 219"/>
              <a:gd name="T52" fmla="*/ 167 w 198"/>
              <a:gd name="T53" fmla="*/ 12 h 219"/>
              <a:gd name="T54" fmla="*/ 198 w 198"/>
              <a:gd name="T55" fmla="*/ 12 h 219"/>
              <a:gd name="T56" fmla="*/ 194 w 198"/>
              <a:gd name="T57" fmla="*/ 14 h 219"/>
              <a:gd name="T58" fmla="*/ 198 w 198"/>
              <a:gd name="T59" fmla="*/ 36 h 219"/>
              <a:gd name="T60" fmla="*/ 189 w 198"/>
              <a:gd name="T61" fmla="*/ 61 h 219"/>
              <a:gd name="T62" fmla="*/ 167 w 198"/>
              <a:gd name="T63" fmla="*/ 76 h 219"/>
              <a:gd name="T64" fmla="*/ 167 w 198"/>
              <a:gd name="T65" fmla="*/ 85 h 219"/>
              <a:gd name="T66" fmla="*/ 165 w 198"/>
              <a:gd name="T67" fmla="*/ 88 h 219"/>
              <a:gd name="T68" fmla="*/ 142 w 198"/>
              <a:gd name="T69" fmla="*/ 101 h 219"/>
              <a:gd name="T70" fmla="*/ 136 w 198"/>
              <a:gd name="T71" fmla="*/ 105 h 219"/>
              <a:gd name="T72" fmla="*/ 133 w 198"/>
              <a:gd name="T73" fmla="*/ 114 h 219"/>
              <a:gd name="T74" fmla="*/ 102 w 198"/>
              <a:gd name="T75" fmla="*/ 134 h 219"/>
              <a:gd name="T76" fmla="*/ 69 w 198"/>
              <a:gd name="T77" fmla="*/ 157 h 219"/>
              <a:gd name="T78" fmla="*/ 37 w 198"/>
              <a:gd name="T79" fmla="*/ 186 h 219"/>
              <a:gd name="T80" fmla="*/ 37 w 198"/>
              <a:gd name="T81" fmla="*/ 192 h 219"/>
              <a:gd name="T82" fmla="*/ 46 w 198"/>
              <a:gd name="T83" fmla="*/ 201 h 219"/>
              <a:gd name="T84" fmla="*/ 49 w 198"/>
              <a:gd name="T85" fmla="*/ 206 h 219"/>
              <a:gd name="T86" fmla="*/ 49 w 198"/>
              <a:gd name="T87" fmla="*/ 210 h 219"/>
              <a:gd name="T88" fmla="*/ 44 w 198"/>
              <a:gd name="T89" fmla="*/ 215 h 219"/>
              <a:gd name="T90" fmla="*/ 33 w 198"/>
              <a:gd name="T91" fmla="*/ 212 h 21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98" h="219">
                <a:moveTo>
                  <a:pt x="24" y="219"/>
                </a:moveTo>
                <a:lnTo>
                  <a:pt x="4" y="206"/>
                </a:lnTo>
                <a:lnTo>
                  <a:pt x="4" y="168"/>
                </a:lnTo>
                <a:lnTo>
                  <a:pt x="24" y="157"/>
                </a:lnTo>
                <a:lnTo>
                  <a:pt x="24" y="155"/>
                </a:lnTo>
                <a:lnTo>
                  <a:pt x="22" y="155"/>
                </a:lnTo>
                <a:lnTo>
                  <a:pt x="20" y="152"/>
                </a:lnTo>
                <a:lnTo>
                  <a:pt x="4" y="143"/>
                </a:lnTo>
                <a:lnTo>
                  <a:pt x="2" y="105"/>
                </a:lnTo>
                <a:lnTo>
                  <a:pt x="11" y="99"/>
                </a:lnTo>
                <a:lnTo>
                  <a:pt x="13" y="99"/>
                </a:lnTo>
                <a:lnTo>
                  <a:pt x="13" y="59"/>
                </a:lnTo>
                <a:lnTo>
                  <a:pt x="6" y="61"/>
                </a:lnTo>
                <a:lnTo>
                  <a:pt x="4" y="63"/>
                </a:lnTo>
                <a:lnTo>
                  <a:pt x="0" y="65"/>
                </a:lnTo>
                <a:lnTo>
                  <a:pt x="0" y="63"/>
                </a:lnTo>
                <a:lnTo>
                  <a:pt x="0" y="59"/>
                </a:lnTo>
                <a:lnTo>
                  <a:pt x="2" y="56"/>
                </a:lnTo>
                <a:lnTo>
                  <a:pt x="9" y="49"/>
                </a:lnTo>
                <a:lnTo>
                  <a:pt x="11" y="49"/>
                </a:lnTo>
                <a:lnTo>
                  <a:pt x="11" y="47"/>
                </a:lnTo>
                <a:lnTo>
                  <a:pt x="11" y="45"/>
                </a:lnTo>
                <a:lnTo>
                  <a:pt x="13" y="45"/>
                </a:lnTo>
                <a:lnTo>
                  <a:pt x="11" y="40"/>
                </a:lnTo>
                <a:lnTo>
                  <a:pt x="11" y="23"/>
                </a:lnTo>
                <a:lnTo>
                  <a:pt x="9" y="18"/>
                </a:lnTo>
                <a:lnTo>
                  <a:pt x="6" y="0"/>
                </a:lnTo>
                <a:lnTo>
                  <a:pt x="31" y="14"/>
                </a:lnTo>
                <a:lnTo>
                  <a:pt x="40" y="5"/>
                </a:lnTo>
                <a:lnTo>
                  <a:pt x="42" y="5"/>
                </a:lnTo>
                <a:lnTo>
                  <a:pt x="55" y="14"/>
                </a:lnTo>
                <a:lnTo>
                  <a:pt x="55" y="34"/>
                </a:lnTo>
                <a:lnTo>
                  <a:pt x="91" y="16"/>
                </a:lnTo>
                <a:lnTo>
                  <a:pt x="91" y="34"/>
                </a:lnTo>
                <a:lnTo>
                  <a:pt x="93" y="32"/>
                </a:lnTo>
                <a:lnTo>
                  <a:pt x="96" y="32"/>
                </a:lnTo>
                <a:lnTo>
                  <a:pt x="105" y="25"/>
                </a:lnTo>
                <a:lnTo>
                  <a:pt x="109" y="23"/>
                </a:lnTo>
                <a:lnTo>
                  <a:pt x="111" y="23"/>
                </a:lnTo>
                <a:lnTo>
                  <a:pt x="113" y="20"/>
                </a:lnTo>
                <a:lnTo>
                  <a:pt x="116" y="23"/>
                </a:lnTo>
                <a:lnTo>
                  <a:pt x="122" y="25"/>
                </a:lnTo>
                <a:lnTo>
                  <a:pt x="125" y="27"/>
                </a:lnTo>
                <a:lnTo>
                  <a:pt x="127" y="25"/>
                </a:lnTo>
                <a:lnTo>
                  <a:pt x="129" y="25"/>
                </a:lnTo>
                <a:lnTo>
                  <a:pt x="131" y="23"/>
                </a:lnTo>
                <a:lnTo>
                  <a:pt x="140" y="18"/>
                </a:lnTo>
                <a:lnTo>
                  <a:pt x="145" y="14"/>
                </a:lnTo>
                <a:lnTo>
                  <a:pt x="149" y="12"/>
                </a:lnTo>
                <a:lnTo>
                  <a:pt x="153" y="9"/>
                </a:lnTo>
                <a:lnTo>
                  <a:pt x="156" y="9"/>
                </a:lnTo>
                <a:lnTo>
                  <a:pt x="160" y="9"/>
                </a:lnTo>
                <a:lnTo>
                  <a:pt x="165" y="9"/>
                </a:lnTo>
                <a:lnTo>
                  <a:pt x="167" y="12"/>
                </a:lnTo>
                <a:lnTo>
                  <a:pt x="183" y="0"/>
                </a:lnTo>
                <a:lnTo>
                  <a:pt x="198" y="12"/>
                </a:lnTo>
                <a:lnTo>
                  <a:pt x="196" y="14"/>
                </a:lnTo>
                <a:lnTo>
                  <a:pt x="194" y="14"/>
                </a:lnTo>
                <a:lnTo>
                  <a:pt x="180" y="25"/>
                </a:lnTo>
                <a:lnTo>
                  <a:pt x="198" y="36"/>
                </a:lnTo>
                <a:lnTo>
                  <a:pt x="198" y="56"/>
                </a:lnTo>
                <a:lnTo>
                  <a:pt x="189" y="61"/>
                </a:lnTo>
                <a:lnTo>
                  <a:pt x="189" y="63"/>
                </a:lnTo>
                <a:lnTo>
                  <a:pt x="167" y="76"/>
                </a:lnTo>
                <a:lnTo>
                  <a:pt x="167" y="79"/>
                </a:lnTo>
                <a:lnTo>
                  <a:pt x="167" y="85"/>
                </a:lnTo>
                <a:lnTo>
                  <a:pt x="165" y="85"/>
                </a:lnTo>
                <a:lnTo>
                  <a:pt x="165" y="88"/>
                </a:lnTo>
                <a:lnTo>
                  <a:pt x="147" y="99"/>
                </a:lnTo>
                <a:lnTo>
                  <a:pt x="142" y="101"/>
                </a:lnTo>
                <a:lnTo>
                  <a:pt x="138" y="103"/>
                </a:lnTo>
                <a:lnTo>
                  <a:pt x="136" y="105"/>
                </a:lnTo>
                <a:lnTo>
                  <a:pt x="133" y="105"/>
                </a:lnTo>
                <a:lnTo>
                  <a:pt x="133" y="114"/>
                </a:lnTo>
                <a:lnTo>
                  <a:pt x="107" y="132"/>
                </a:lnTo>
                <a:lnTo>
                  <a:pt x="102" y="134"/>
                </a:lnTo>
                <a:lnTo>
                  <a:pt x="69" y="155"/>
                </a:lnTo>
                <a:lnTo>
                  <a:pt x="69" y="157"/>
                </a:lnTo>
                <a:lnTo>
                  <a:pt x="37" y="175"/>
                </a:lnTo>
                <a:lnTo>
                  <a:pt x="37" y="186"/>
                </a:lnTo>
                <a:lnTo>
                  <a:pt x="37" y="190"/>
                </a:lnTo>
                <a:lnTo>
                  <a:pt x="37" y="192"/>
                </a:lnTo>
                <a:lnTo>
                  <a:pt x="42" y="197"/>
                </a:lnTo>
                <a:lnTo>
                  <a:pt x="46" y="201"/>
                </a:lnTo>
                <a:lnTo>
                  <a:pt x="49" y="201"/>
                </a:lnTo>
                <a:lnTo>
                  <a:pt x="49" y="206"/>
                </a:lnTo>
                <a:lnTo>
                  <a:pt x="49" y="208"/>
                </a:lnTo>
                <a:lnTo>
                  <a:pt x="49" y="210"/>
                </a:lnTo>
                <a:lnTo>
                  <a:pt x="46" y="212"/>
                </a:lnTo>
                <a:lnTo>
                  <a:pt x="44" y="215"/>
                </a:lnTo>
                <a:lnTo>
                  <a:pt x="42" y="217"/>
                </a:lnTo>
                <a:lnTo>
                  <a:pt x="33" y="212"/>
                </a:lnTo>
                <a:lnTo>
                  <a:pt x="24" y="21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8" name="Castilla_Leon">
            <a:extLst>
              <a:ext uri="{FF2B5EF4-FFF2-40B4-BE49-F238E27FC236}">
                <a16:creationId xmlns:a16="http://schemas.microsoft.com/office/drawing/2014/main" id="{00000000-0008-0000-1800-000008000000}"/>
              </a:ext>
            </a:extLst>
          </xdr:cNvPr>
          <xdr:cNvSpPr>
            <a:spLocks/>
          </xdr:cNvSpPr>
        </xdr:nvSpPr>
        <xdr:spPr bwMode="auto">
          <a:xfrm>
            <a:off x="3143250" y="971550"/>
            <a:ext cx="3524250" cy="2914650"/>
          </a:xfrm>
          <a:custGeom>
            <a:avLst/>
            <a:gdLst>
              <a:gd name="T0" fmla="*/ 142 w 370"/>
              <a:gd name="T1" fmla="*/ 306 h 306"/>
              <a:gd name="T2" fmla="*/ 131 w 370"/>
              <a:gd name="T3" fmla="*/ 297 h 306"/>
              <a:gd name="T4" fmla="*/ 109 w 370"/>
              <a:gd name="T5" fmla="*/ 283 h 306"/>
              <a:gd name="T6" fmla="*/ 78 w 370"/>
              <a:gd name="T7" fmla="*/ 281 h 306"/>
              <a:gd name="T8" fmla="*/ 73 w 370"/>
              <a:gd name="T9" fmla="*/ 277 h 306"/>
              <a:gd name="T10" fmla="*/ 66 w 370"/>
              <a:gd name="T11" fmla="*/ 281 h 306"/>
              <a:gd name="T12" fmla="*/ 42 w 370"/>
              <a:gd name="T13" fmla="*/ 297 h 306"/>
              <a:gd name="T14" fmla="*/ 29 w 370"/>
              <a:gd name="T15" fmla="*/ 297 h 306"/>
              <a:gd name="T16" fmla="*/ 26 w 370"/>
              <a:gd name="T17" fmla="*/ 294 h 306"/>
              <a:gd name="T18" fmla="*/ 29 w 370"/>
              <a:gd name="T19" fmla="*/ 290 h 306"/>
              <a:gd name="T20" fmla="*/ 31 w 370"/>
              <a:gd name="T21" fmla="*/ 283 h 306"/>
              <a:gd name="T22" fmla="*/ 31 w 370"/>
              <a:gd name="T23" fmla="*/ 261 h 306"/>
              <a:gd name="T24" fmla="*/ 18 w 370"/>
              <a:gd name="T25" fmla="*/ 232 h 306"/>
              <a:gd name="T26" fmla="*/ 24 w 370"/>
              <a:gd name="T27" fmla="*/ 228 h 306"/>
              <a:gd name="T28" fmla="*/ 33 w 370"/>
              <a:gd name="T29" fmla="*/ 221 h 306"/>
              <a:gd name="T30" fmla="*/ 66 w 370"/>
              <a:gd name="T31" fmla="*/ 185 h 306"/>
              <a:gd name="T32" fmla="*/ 80 w 370"/>
              <a:gd name="T33" fmla="*/ 163 h 306"/>
              <a:gd name="T34" fmla="*/ 62 w 370"/>
              <a:gd name="T35" fmla="*/ 154 h 306"/>
              <a:gd name="T36" fmla="*/ 46 w 370"/>
              <a:gd name="T37" fmla="*/ 154 h 306"/>
              <a:gd name="T38" fmla="*/ 38 w 370"/>
              <a:gd name="T39" fmla="*/ 150 h 306"/>
              <a:gd name="T40" fmla="*/ 44 w 370"/>
              <a:gd name="T41" fmla="*/ 141 h 306"/>
              <a:gd name="T42" fmla="*/ 11 w 370"/>
              <a:gd name="T43" fmla="*/ 141 h 306"/>
              <a:gd name="T44" fmla="*/ 33 w 370"/>
              <a:gd name="T45" fmla="*/ 107 h 306"/>
              <a:gd name="T46" fmla="*/ 9 w 370"/>
              <a:gd name="T47" fmla="*/ 94 h 306"/>
              <a:gd name="T48" fmla="*/ 0 w 370"/>
              <a:gd name="T49" fmla="*/ 76 h 306"/>
              <a:gd name="T50" fmla="*/ 9 w 370"/>
              <a:gd name="T51" fmla="*/ 65 h 306"/>
              <a:gd name="T52" fmla="*/ 38 w 370"/>
              <a:gd name="T53" fmla="*/ 38 h 306"/>
              <a:gd name="T54" fmla="*/ 42 w 370"/>
              <a:gd name="T55" fmla="*/ 36 h 306"/>
              <a:gd name="T56" fmla="*/ 51 w 370"/>
              <a:gd name="T57" fmla="*/ 42 h 306"/>
              <a:gd name="T58" fmla="*/ 60 w 370"/>
              <a:gd name="T59" fmla="*/ 36 h 306"/>
              <a:gd name="T60" fmla="*/ 78 w 370"/>
              <a:gd name="T61" fmla="*/ 36 h 306"/>
              <a:gd name="T62" fmla="*/ 82 w 370"/>
              <a:gd name="T63" fmla="*/ 40 h 306"/>
              <a:gd name="T64" fmla="*/ 129 w 370"/>
              <a:gd name="T65" fmla="*/ 13 h 306"/>
              <a:gd name="T66" fmla="*/ 147 w 370"/>
              <a:gd name="T67" fmla="*/ 13 h 306"/>
              <a:gd name="T68" fmla="*/ 181 w 370"/>
              <a:gd name="T69" fmla="*/ 22 h 306"/>
              <a:gd name="T70" fmla="*/ 216 w 370"/>
              <a:gd name="T71" fmla="*/ 38 h 306"/>
              <a:gd name="T72" fmla="*/ 229 w 370"/>
              <a:gd name="T73" fmla="*/ 29 h 306"/>
              <a:gd name="T74" fmla="*/ 249 w 370"/>
              <a:gd name="T75" fmla="*/ 0 h 306"/>
              <a:gd name="T76" fmla="*/ 263 w 370"/>
              <a:gd name="T77" fmla="*/ 11 h 306"/>
              <a:gd name="T78" fmla="*/ 254 w 370"/>
              <a:gd name="T79" fmla="*/ 18 h 306"/>
              <a:gd name="T80" fmla="*/ 285 w 370"/>
              <a:gd name="T81" fmla="*/ 38 h 306"/>
              <a:gd name="T82" fmla="*/ 279 w 370"/>
              <a:gd name="T83" fmla="*/ 47 h 306"/>
              <a:gd name="T84" fmla="*/ 279 w 370"/>
              <a:gd name="T85" fmla="*/ 67 h 306"/>
              <a:gd name="T86" fmla="*/ 274 w 370"/>
              <a:gd name="T87" fmla="*/ 74 h 306"/>
              <a:gd name="T88" fmla="*/ 270 w 370"/>
              <a:gd name="T89" fmla="*/ 76 h 306"/>
              <a:gd name="T90" fmla="*/ 290 w 370"/>
              <a:gd name="T91" fmla="*/ 103 h 306"/>
              <a:gd name="T92" fmla="*/ 308 w 370"/>
              <a:gd name="T93" fmla="*/ 96 h 306"/>
              <a:gd name="T94" fmla="*/ 314 w 370"/>
              <a:gd name="T95" fmla="*/ 100 h 306"/>
              <a:gd name="T96" fmla="*/ 332 w 370"/>
              <a:gd name="T97" fmla="*/ 89 h 306"/>
              <a:gd name="T98" fmla="*/ 366 w 370"/>
              <a:gd name="T99" fmla="*/ 100 h 306"/>
              <a:gd name="T100" fmla="*/ 370 w 370"/>
              <a:gd name="T101" fmla="*/ 136 h 306"/>
              <a:gd name="T102" fmla="*/ 359 w 370"/>
              <a:gd name="T103" fmla="*/ 178 h 306"/>
              <a:gd name="T104" fmla="*/ 334 w 370"/>
              <a:gd name="T105" fmla="*/ 178 h 306"/>
              <a:gd name="T106" fmla="*/ 312 w 370"/>
              <a:gd name="T107" fmla="*/ 163 h 306"/>
              <a:gd name="T108" fmla="*/ 281 w 370"/>
              <a:gd name="T109" fmla="*/ 165 h 306"/>
              <a:gd name="T110" fmla="*/ 268 w 370"/>
              <a:gd name="T111" fmla="*/ 183 h 306"/>
              <a:gd name="T112" fmla="*/ 252 w 370"/>
              <a:gd name="T113" fmla="*/ 207 h 306"/>
              <a:gd name="T114" fmla="*/ 227 w 370"/>
              <a:gd name="T115" fmla="*/ 223 h 306"/>
              <a:gd name="T116" fmla="*/ 212 w 370"/>
              <a:gd name="T117" fmla="*/ 246 h 306"/>
              <a:gd name="T118" fmla="*/ 203 w 370"/>
              <a:gd name="T119" fmla="*/ 272 h 306"/>
              <a:gd name="T120" fmla="*/ 187 w 370"/>
              <a:gd name="T121" fmla="*/ 281 h 306"/>
              <a:gd name="T122" fmla="*/ 162 w 370"/>
              <a:gd name="T123" fmla="*/ 297 h 3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0" h="306">
                <a:moveTo>
                  <a:pt x="145" y="306"/>
                </a:moveTo>
                <a:lnTo>
                  <a:pt x="142" y="306"/>
                </a:lnTo>
                <a:lnTo>
                  <a:pt x="142" y="304"/>
                </a:lnTo>
                <a:lnTo>
                  <a:pt x="131" y="297"/>
                </a:lnTo>
                <a:lnTo>
                  <a:pt x="131" y="294"/>
                </a:lnTo>
                <a:lnTo>
                  <a:pt x="109" y="283"/>
                </a:lnTo>
                <a:lnTo>
                  <a:pt x="93" y="292"/>
                </a:lnTo>
                <a:lnTo>
                  <a:pt x="78" y="281"/>
                </a:lnTo>
                <a:lnTo>
                  <a:pt x="76" y="279"/>
                </a:lnTo>
                <a:lnTo>
                  <a:pt x="73" y="277"/>
                </a:lnTo>
                <a:lnTo>
                  <a:pt x="66" y="279"/>
                </a:lnTo>
                <a:lnTo>
                  <a:pt x="66" y="281"/>
                </a:lnTo>
                <a:lnTo>
                  <a:pt x="44" y="294"/>
                </a:lnTo>
                <a:lnTo>
                  <a:pt x="42" y="297"/>
                </a:lnTo>
                <a:lnTo>
                  <a:pt x="35" y="299"/>
                </a:lnTo>
                <a:lnTo>
                  <a:pt x="29" y="297"/>
                </a:lnTo>
                <a:lnTo>
                  <a:pt x="29" y="294"/>
                </a:lnTo>
                <a:lnTo>
                  <a:pt x="26" y="294"/>
                </a:lnTo>
                <a:lnTo>
                  <a:pt x="26" y="292"/>
                </a:lnTo>
                <a:lnTo>
                  <a:pt x="29" y="290"/>
                </a:lnTo>
                <a:lnTo>
                  <a:pt x="29" y="288"/>
                </a:lnTo>
                <a:lnTo>
                  <a:pt x="31" y="283"/>
                </a:lnTo>
                <a:lnTo>
                  <a:pt x="31" y="281"/>
                </a:lnTo>
                <a:lnTo>
                  <a:pt x="31" y="261"/>
                </a:lnTo>
                <a:lnTo>
                  <a:pt x="31" y="243"/>
                </a:lnTo>
                <a:lnTo>
                  <a:pt x="18" y="232"/>
                </a:lnTo>
                <a:lnTo>
                  <a:pt x="22" y="228"/>
                </a:lnTo>
                <a:lnTo>
                  <a:pt x="24" y="228"/>
                </a:lnTo>
                <a:lnTo>
                  <a:pt x="26" y="226"/>
                </a:lnTo>
                <a:lnTo>
                  <a:pt x="33" y="221"/>
                </a:lnTo>
                <a:lnTo>
                  <a:pt x="26" y="217"/>
                </a:lnTo>
                <a:lnTo>
                  <a:pt x="66" y="185"/>
                </a:lnTo>
                <a:lnTo>
                  <a:pt x="60" y="181"/>
                </a:lnTo>
                <a:lnTo>
                  <a:pt x="80" y="163"/>
                </a:lnTo>
                <a:lnTo>
                  <a:pt x="64" y="154"/>
                </a:lnTo>
                <a:lnTo>
                  <a:pt x="62" y="154"/>
                </a:lnTo>
                <a:lnTo>
                  <a:pt x="53" y="158"/>
                </a:lnTo>
                <a:lnTo>
                  <a:pt x="46" y="154"/>
                </a:lnTo>
                <a:lnTo>
                  <a:pt x="44" y="154"/>
                </a:lnTo>
                <a:lnTo>
                  <a:pt x="38" y="150"/>
                </a:lnTo>
                <a:lnTo>
                  <a:pt x="44" y="143"/>
                </a:lnTo>
                <a:lnTo>
                  <a:pt x="44" y="141"/>
                </a:lnTo>
                <a:lnTo>
                  <a:pt x="26" y="132"/>
                </a:lnTo>
                <a:lnTo>
                  <a:pt x="11" y="141"/>
                </a:lnTo>
                <a:lnTo>
                  <a:pt x="11" y="118"/>
                </a:lnTo>
                <a:lnTo>
                  <a:pt x="33" y="107"/>
                </a:lnTo>
                <a:lnTo>
                  <a:pt x="31" y="107"/>
                </a:lnTo>
                <a:lnTo>
                  <a:pt x="9" y="94"/>
                </a:lnTo>
                <a:lnTo>
                  <a:pt x="9" y="76"/>
                </a:lnTo>
                <a:lnTo>
                  <a:pt x="0" y="76"/>
                </a:lnTo>
                <a:lnTo>
                  <a:pt x="2" y="69"/>
                </a:lnTo>
                <a:lnTo>
                  <a:pt x="9" y="65"/>
                </a:lnTo>
                <a:lnTo>
                  <a:pt x="11" y="54"/>
                </a:lnTo>
                <a:lnTo>
                  <a:pt x="38" y="38"/>
                </a:lnTo>
                <a:lnTo>
                  <a:pt x="40" y="36"/>
                </a:lnTo>
                <a:lnTo>
                  <a:pt x="42" y="36"/>
                </a:lnTo>
                <a:lnTo>
                  <a:pt x="42" y="38"/>
                </a:lnTo>
                <a:lnTo>
                  <a:pt x="51" y="42"/>
                </a:lnTo>
                <a:lnTo>
                  <a:pt x="60" y="38"/>
                </a:lnTo>
                <a:lnTo>
                  <a:pt x="60" y="36"/>
                </a:lnTo>
                <a:lnTo>
                  <a:pt x="66" y="31"/>
                </a:lnTo>
                <a:lnTo>
                  <a:pt x="78" y="36"/>
                </a:lnTo>
                <a:lnTo>
                  <a:pt x="78" y="38"/>
                </a:lnTo>
                <a:lnTo>
                  <a:pt x="82" y="40"/>
                </a:lnTo>
                <a:lnTo>
                  <a:pt x="127" y="13"/>
                </a:lnTo>
                <a:lnTo>
                  <a:pt x="129" y="13"/>
                </a:lnTo>
                <a:lnTo>
                  <a:pt x="138" y="7"/>
                </a:lnTo>
                <a:lnTo>
                  <a:pt x="147" y="13"/>
                </a:lnTo>
                <a:lnTo>
                  <a:pt x="172" y="27"/>
                </a:lnTo>
                <a:lnTo>
                  <a:pt x="181" y="22"/>
                </a:lnTo>
                <a:lnTo>
                  <a:pt x="209" y="40"/>
                </a:lnTo>
                <a:lnTo>
                  <a:pt x="216" y="38"/>
                </a:lnTo>
                <a:lnTo>
                  <a:pt x="216" y="36"/>
                </a:lnTo>
                <a:lnTo>
                  <a:pt x="229" y="29"/>
                </a:lnTo>
                <a:lnTo>
                  <a:pt x="216" y="20"/>
                </a:lnTo>
                <a:lnTo>
                  <a:pt x="249" y="0"/>
                </a:lnTo>
                <a:lnTo>
                  <a:pt x="265" y="11"/>
                </a:lnTo>
                <a:lnTo>
                  <a:pt x="263" y="11"/>
                </a:lnTo>
                <a:lnTo>
                  <a:pt x="261" y="13"/>
                </a:lnTo>
                <a:lnTo>
                  <a:pt x="254" y="18"/>
                </a:lnTo>
                <a:lnTo>
                  <a:pt x="285" y="36"/>
                </a:lnTo>
                <a:lnTo>
                  <a:pt x="285" y="38"/>
                </a:lnTo>
                <a:lnTo>
                  <a:pt x="279" y="42"/>
                </a:lnTo>
                <a:lnTo>
                  <a:pt x="279" y="47"/>
                </a:lnTo>
                <a:lnTo>
                  <a:pt x="279" y="63"/>
                </a:lnTo>
                <a:lnTo>
                  <a:pt x="279" y="67"/>
                </a:lnTo>
                <a:lnTo>
                  <a:pt x="276" y="71"/>
                </a:lnTo>
                <a:lnTo>
                  <a:pt x="274" y="74"/>
                </a:lnTo>
                <a:lnTo>
                  <a:pt x="272" y="74"/>
                </a:lnTo>
                <a:lnTo>
                  <a:pt x="270" y="76"/>
                </a:lnTo>
                <a:lnTo>
                  <a:pt x="270" y="91"/>
                </a:lnTo>
                <a:lnTo>
                  <a:pt x="290" y="103"/>
                </a:lnTo>
                <a:lnTo>
                  <a:pt x="305" y="96"/>
                </a:lnTo>
                <a:lnTo>
                  <a:pt x="308" y="96"/>
                </a:lnTo>
                <a:lnTo>
                  <a:pt x="310" y="98"/>
                </a:lnTo>
                <a:lnTo>
                  <a:pt x="314" y="100"/>
                </a:lnTo>
                <a:lnTo>
                  <a:pt x="317" y="100"/>
                </a:lnTo>
                <a:lnTo>
                  <a:pt x="332" y="89"/>
                </a:lnTo>
                <a:lnTo>
                  <a:pt x="339" y="87"/>
                </a:lnTo>
                <a:lnTo>
                  <a:pt x="366" y="100"/>
                </a:lnTo>
                <a:lnTo>
                  <a:pt x="370" y="96"/>
                </a:lnTo>
                <a:lnTo>
                  <a:pt x="370" y="136"/>
                </a:lnTo>
                <a:lnTo>
                  <a:pt x="359" y="145"/>
                </a:lnTo>
                <a:lnTo>
                  <a:pt x="359" y="178"/>
                </a:lnTo>
                <a:lnTo>
                  <a:pt x="346" y="185"/>
                </a:lnTo>
                <a:lnTo>
                  <a:pt x="334" y="178"/>
                </a:lnTo>
                <a:lnTo>
                  <a:pt x="332" y="176"/>
                </a:lnTo>
                <a:lnTo>
                  <a:pt x="312" y="163"/>
                </a:lnTo>
                <a:lnTo>
                  <a:pt x="294" y="174"/>
                </a:lnTo>
                <a:lnTo>
                  <a:pt x="281" y="165"/>
                </a:lnTo>
                <a:lnTo>
                  <a:pt x="268" y="174"/>
                </a:lnTo>
                <a:lnTo>
                  <a:pt x="268" y="183"/>
                </a:lnTo>
                <a:lnTo>
                  <a:pt x="252" y="192"/>
                </a:lnTo>
                <a:lnTo>
                  <a:pt x="252" y="207"/>
                </a:lnTo>
                <a:lnTo>
                  <a:pt x="227" y="219"/>
                </a:lnTo>
                <a:lnTo>
                  <a:pt x="227" y="223"/>
                </a:lnTo>
                <a:lnTo>
                  <a:pt x="227" y="234"/>
                </a:lnTo>
                <a:lnTo>
                  <a:pt x="212" y="246"/>
                </a:lnTo>
                <a:lnTo>
                  <a:pt x="212" y="266"/>
                </a:lnTo>
                <a:lnTo>
                  <a:pt x="203" y="272"/>
                </a:lnTo>
                <a:lnTo>
                  <a:pt x="187" y="279"/>
                </a:lnTo>
                <a:lnTo>
                  <a:pt x="187" y="281"/>
                </a:lnTo>
                <a:lnTo>
                  <a:pt x="162" y="294"/>
                </a:lnTo>
                <a:lnTo>
                  <a:pt x="162" y="297"/>
                </a:lnTo>
                <a:lnTo>
                  <a:pt x="145" y="306"/>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9" name="Aragon">
            <a:extLst>
              <a:ext uri="{FF2B5EF4-FFF2-40B4-BE49-F238E27FC236}">
                <a16:creationId xmlns:a16="http://schemas.microsoft.com/office/drawing/2014/main" id="{00000000-0008-0000-1800-000009000000}"/>
              </a:ext>
            </a:extLst>
          </xdr:cNvPr>
          <xdr:cNvSpPr>
            <a:spLocks/>
          </xdr:cNvSpPr>
        </xdr:nvSpPr>
        <xdr:spPr bwMode="auto">
          <a:xfrm>
            <a:off x="6629400" y="885825"/>
            <a:ext cx="1743075" cy="2762250"/>
          </a:xfrm>
          <a:custGeom>
            <a:avLst/>
            <a:gdLst>
              <a:gd name="T0" fmla="*/ 89 w 183"/>
              <a:gd name="T1" fmla="*/ 290 h 290"/>
              <a:gd name="T2" fmla="*/ 76 w 183"/>
              <a:gd name="T3" fmla="*/ 281 h 290"/>
              <a:gd name="T4" fmla="*/ 67 w 183"/>
              <a:gd name="T5" fmla="*/ 275 h 290"/>
              <a:gd name="T6" fmla="*/ 62 w 183"/>
              <a:gd name="T7" fmla="*/ 257 h 290"/>
              <a:gd name="T8" fmla="*/ 58 w 183"/>
              <a:gd name="T9" fmla="*/ 257 h 290"/>
              <a:gd name="T10" fmla="*/ 42 w 183"/>
              <a:gd name="T11" fmla="*/ 226 h 290"/>
              <a:gd name="T12" fmla="*/ 49 w 183"/>
              <a:gd name="T13" fmla="*/ 192 h 290"/>
              <a:gd name="T14" fmla="*/ 38 w 183"/>
              <a:gd name="T15" fmla="*/ 185 h 290"/>
              <a:gd name="T16" fmla="*/ 0 w 183"/>
              <a:gd name="T17" fmla="*/ 183 h 290"/>
              <a:gd name="T18" fmla="*/ 0 w 183"/>
              <a:gd name="T19" fmla="*/ 156 h 290"/>
              <a:gd name="T20" fmla="*/ 4 w 183"/>
              <a:gd name="T21" fmla="*/ 152 h 290"/>
              <a:gd name="T22" fmla="*/ 11 w 183"/>
              <a:gd name="T23" fmla="*/ 100 h 290"/>
              <a:gd name="T24" fmla="*/ 44 w 183"/>
              <a:gd name="T25" fmla="*/ 96 h 290"/>
              <a:gd name="T26" fmla="*/ 44 w 183"/>
              <a:gd name="T27" fmla="*/ 58 h 290"/>
              <a:gd name="T28" fmla="*/ 44 w 183"/>
              <a:gd name="T29" fmla="*/ 51 h 290"/>
              <a:gd name="T30" fmla="*/ 51 w 183"/>
              <a:gd name="T31" fmla="*/ 38 h 290"/>
              <a:gd name="T32" fmla="*/ 51 w 183"/>
              <a:gd name="T33" fmla="*/ 33 h 290"/>
              <a:gd name="T34" fmla="*/ 51 w 183"/>
              <a:gd name="T35" fmla="*/ 18 h 290"/>
              <a:gd name="T36" fmla="*/ 73 w 183"/>
              <a:gd name="T37" fmla="*/ 4 h 290"/>
              <a:gd name="T38" fmla="*/ 80 w 183"/>
              <a:gd name="T39" fmla="*/ 2 h 290"/>
              <a:gd name="T40" fmla="*/ 82 w 183"/>
              <a:gd name="T41" fmla="*/ 0 h 290"/>
              <a:gd name="T42" fmla="*/ 87 w 183"/>
              <a:gd name="T43" fmla="*/ 0 h 290"/>
              <a:gd name="T44" fmla="*/ 102 w 183"/>
              <a:gd name="T45" fmla="*/ 9 h 290"/>
              <a:gd name="T46" fmla="*/ 116 w 183"/>
              <a:gd name="T47" fmla="*/ 0 h 290"/>
              <a:gd name="T48" fmla="*/ 140 w 183"/>
              <a:gd name="T49" fmla="*/ 2 h 290"/>
              <a:gd name="T50" fmla="*/ 163 w 183"/>
              <a:gd name="T51" fmla="*/ 0 h 290"/>
              <a:gd name="T52" fmla="*/ 178 w 183"/>
              <a:gd name="T53" fmla="*/ 20 h 290"/>
              <a:gd name="T54" fmla="*/ 178 w 183"/>
              <a:gd name="T55" fmla="*/ 27 h 290"/>
              <a:gd name="T56" fmla="*/ 174 w 183"/>
              <a:gd name="T57" fmla="*/ 31 h 290"/>
              <a:gd name="T58" fmla="*/ 167 w 183"/>
              <a:gd name="T59" fmla="*/ 38 h 290"/>
              <a:gd name="T60" fmla="*/ 165 w 183"/>
              <a:gd name="T61" fmla="*/ 58 h 290"/>
              <a:gd name="T62" fmla="*/ 178 w 183"/>
              <a:gd name="T63" fmla="*/ 78 h 290"/>
              <a:gd name="T64" fmla="*/ 169 w 183"/>
              <a:gd name="T65" fmla="*/ 130 h 290"/>
              <a:gd name="T66" fmla="*/ 183 w 183"/>
              <a:gd name="T67" fmla="*/ 139 h 290"/>
              <a:gd name="T68" fmla="*/ 169 w 183"/>
              <a:gd name="T69" fmla="*/ 185 h 290"/>
              <a:gd name="T70" fmla="*/ 158 w 183"/>
              <a:gd name="T71" fmla="*/ 185 h 290"/>
              <a:gd name="T72" fmla="*/ 134 w 183"/>
              <a:gd name="T73" fmla="*/ 239 h 290"/>
              <a:gd name="T74" fmla="*/ 116 w 183"/>
              <a:gd name="T75" fmla="*/ 277 h 290"/>
              <a:gd name="T76" fmla="*/ 109 w 183"/>
              <a:gd name="T77" fmla="*/ 281 h 290"/>
              <a:gd name="T78" fmla="*/ 89 w 183"/>
              <a:gd name="T79" fmla="*/ 290 h 2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183" h="290">
                <a:moveTo>
                  <a:pt x="89" y="290"/>
                </a:moveTo>
                <a:lnTo>
                  <a:pt x="89" y="290"/>
                </a:lnTo>
                <a:lnTo>
                  <a:pt x="87" y="288"/>
                </a:lnTo>
                <a:lnTo>
                  <a:pt x="76" y="281"/>
                </a:lnTo>
                <a:lnTo>
                  <a:pt x="76" y="279"/>
                </a:lnTo>
                <a:lnTo>
                  <a:pt x="67" y="275"/>
                </a:lnTo>
                <a:lnTo>
                  <a:pt x="65" y="259"/>
                </a:lnTo>
                <a:lnTo>
                  <a:pt x="62" y="257"/>
                </a:lnTo>
                <a:lnTo>
                  <a:pt x="60" y="257"/>
                </a:lnTo>
                <a:lnTo>
                  <a:pt x="58" y="257"/>
                </a:lnTo>
                <a:lnTo>
                  <a:pt x="42" y="246"/>
                </a:lnTo>
                <a:lnTo>
                  <a:pt x="42" y="226"/>
                </a:lnTo>
                <a:lnTo>
                  <a:pt x="49" y="221"/>
                </a:lnTo>
                <a:lnTo>
                  <a:pt x="49" y="192"/>
                </a:lnTo>
                <a:lnTo>
                  <a:pt x="38" y="187"/>
                </a:lnTo>
                <a:lnTo>
                  <a:pt x="38" y="185"/>
                </a:lnTo>
                <a:lnTo>
                  <a:pt x="15" y="174"/>
                </a:lnTo>
                <a:lnTo>
                  <a:pt x="0" y="183"/>
                </a:lnTo>
                <a:lnTo>
                  <a:pt x="0" y="179"/>
                </a:lnTo>
                <a:lnTo>
                  <a:pt x="0" y="156"/>
                </a:lnTo>
                <a:lnTo>
                  <a:pt x="2" y="152"/>
                </a:lnTo>
                <a:lnTo>
                  <a:pt x="4" y="152"/>
                </a:lnTo>
                <a:lnTo>
                  <a:pt x="9" y="147"/>
                </a:lnTo>
                <a:lnTo>
                  <a:pt x="11" y="100"/>
                </a:lnTo>
                <a:lnTo>
                  <a:pt x="24" y="107"/>
                </a:lnTo>
                <a:lnTo>
                  <a:pt x="44" y="96"/>
                </a:lnTo>
                <a:lnTo>
                  <a:pt x="44" y="60"/>
                </a:lnTo>
                <a:lnTo>
                  <a:pt x="44" y="58"/>
                </a:lnTo>
                <a:lnTo>
                  <a:pt x="44" y="54"/>
                </a:lnTo>
                <a:lnTo>
                  <a:pt x="44" y="51"/>
                </a:lnTo>
                <a:lnTo>
                  <a:pt x="44" y="49"/>
                </a:lnTo>
                <a:lnTo>
                  <a:pt x="51" y="38"/>
                </a:lnTo>
                <a:lnTo>
                  <a:pt x="51" y="36"/>
                </a:lnTo>
                <a:lnTo>
                  <a:pt x="51" y="33"/>
                </a:lnTo>
                <a:lnTo>
                  <a:pt x="51" y="29"/>
                </a:lnTo>
                <a:lnTo>
                  <a:pt x="51" y="18"/>
                </a:lnTo>
                <a:lnTo>
                  <a:pt x="55" y="16"/>
                </a:lnTo>
                <a:lnTo>
                  <a:pt x="73" y="4"/>
                </a:lnTo>
                <a:lnTo>
                  <a:pt x="78" y="2"/>
                </a:lnTo>
                <a:lnTo>
                  <a:pt x="80" y="2"/>
                </a:lnTo>
                <a:lnTo>
                  <a:pt x="80" y="0"/>
                </a:lnTo>
                <a:lnTo>
                  <a:pt x="82" y="0"/>
                </a:lnTo>
                <a:lnTo>
                  <a:pt x="85" y="0"/>
                </a:lnTo>
                <a:lnTo>
                  <a:pt x="87" y="0"/>
                </a:lnTo>
                <a:lnTo>
                  <a:pt x="96" y="7"/>
                </a:lnTo>
                <a:lnTo>
                  <a:pt x="102" y="9"/>
                </a:lnTo>
                <a:lnTo>
                  <a:pt x="113" y="0"/>
                </a:lnTo>
                <a:lnTo>
                  <a:pt x="116" y="0"/>
                </a:lnTo>
                <a:lnTo>
                  <a:pt x="134" y="7"/>
                </a:lnTo>
                <a:lnTo>
                  <a:pt x="140" y="2"/>
                </a:lnTo>
                <a:lnTo>
                  <a:pt x="149" y="9"/>
                </a:lnTo>
                <a:lnTo>
                  <a:pt x="163" y="0"/>
                </a:lnTo>
                <a:lnTo>
                  <a:pt x="178" y="9"/>
                </a:lnTo>
                <a:lnTo>
                  <a:pt x="178" y="20"/>
                </a:lnTo>
                <a:lnTo>
                  <a:pt x="178" y="22"/>
                </a:lnTo>
                <a:lnTo>
                  <a:pt x="178" y="27"/>
                </a:lnTo>
                <a:lnTo>
                  <a:pt x="176" y="29"/>
                </a:lnTo>
                <a:lnTo>
                  <a:pt x="174" y="31"/>
                </a:lnTo>
                <a:lnTo>
                  <a:pt x="169" y="33"/>
                </a:lnTo>
                <a:lnTo>
                  <a:pt x="167" y="38"/>
                </a:lnTo>
                <a:lnTo>
                  <a:pt x="165" y="38"/>
                </a:lnTo>
                <a:lnTo>
                  <a:pt x="165" y="58"/>
                </a:lnTo>
                <a:lnTo>
                  <a:pt x="178" y="51"/>
                </a:lnTo>
                <a:lnTo>
                  <a:pt x="178" y="78"/>
                </a:lnTo>
                <a:lnTo>
                  <a:pt x="169" y="87"/>
                </a:lnTo>
                <a:lnTo>
                  <a:pt x="169" y="130"/>
                </a:lnTo>
                <a:lnTo>
                  <a:pt x="181" y="136"/>
                </a:lnTo>
                <a:lnTo>
                  <a:pt x="183" y="139"/>
                </a:lnTo>
                <a:lnTo>
                  <a:pt x="172" y="147"/>
                </a:lnTo>
                <a:lnTo>
                  <a:pt x="169" y="185"/>
                </a:lnTo>
                <a:lnTo>
                  <a:pt x="163" y="183"/>
                </a:lnTo>
                <a:lnTo>
                  <a:pt x="158" y="185"/>
                </a:lnTo>
                <a:lnTo>
                  <a:pt x="134" y="201"/>
                </a:lnTo>
                <a:lnTo>
                  <a:pt x="134" y="239"/>
                </a:lnTo>
                <a:lnTo>
                  <a:pt x="116" y="255"/>
                </a:lnTo>
                <a:lnTo>
                  <a:pt x="116" y="277"/>
                </a:lnTo>
                <a:lnTo>
                  <a:pt x="111" y="279"/>
                </a:lnTo>
                <a:lnTo>
                  <a:pt x="109" y="281"/>
                </a:lnTo>
                <a:lnTo>
                  <a:pt x="93" y="288"/>
                </a:lnTo>
                <a:lnTo>
                  <a:pt x="89" y="290"/>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0" name="Castilla_La_Mancha">
            <a:extLst>
              <a:ext uri="{FF2B5EF4-FFF2-40B4-BE49-F238E27FC236}">
                <a16:creationId xmlns:a16="http://schemas.microsoft.com/office/drawing/2014/main" id="{00000000-0008-0000-1800-00000A000000}"/>
              </a:ext>
            </a:extLst>
          </xdr:cNvPr>
          <xdr:cNvSpPr>
            <a:spLocks/>
          </xdr:cNvSpPr>
        </xdr:nvSpPr>
        <xdr:spPr bwMode="auto">
          <a:xfrm>
            <a:off x="4524375" y="2590800"/>
            <a:ext cx="3228975" cy="2819400"/>
          </a:xfrm>
          <a:custGeom>
            <a:avLst/>
            <a:gdLst>
              <a:gd name="T0" fmla="*/ 241 w 339"/>
              <a:gd name="T1" fmla="*/ 267 h 296"/>
              <a:gd name="T2" fmla="*/ 232 w 339"/>
              <a:gd name="T3" fmla="*/ 261 h 296"/>
              <a:gd name="T4" fmla="*/ 214 w 339"/>
              <a:gd name="T5" fmla="*/ 254 h 296"/>
              <a:gd name="T6" fmla="*/ 203 w 339"/>
              <a:gd name="T7" fmla="*/ 261 h 296"/>
              <a:gd name="T8" fmla="*/ 196 w 339"/>
              <a:gd name="T9" fmla="*/ 267 h 296"/>
              <a:gd name="T10" fmla="*/ 185 w 339"/>
              <a:gd name="T11" fmla="*/ 265 h 296"/>
              <a:gd name="T12" fmla="*/ 174 w 339"/>
              <a:gd name="T13" fmla="*/ 259 h 296"/>
              <a:gd name="T14" fmla="*/ 163 w 339"/>
              <a:gd name="T15" fmla="*/ 265 h 296"/>
              <a:gd name="T16" fmla="*/ 111 w 339"/>
              <a:gd name="T17" fmla="*/ 281 h 296"/>
              <a:gd name="T18" fmla="*/ 104 w 339"/>
              <a:gd name="T19" fmla="*/ 276 h 296"/>
              <a:gd name="T20" fmla="*/ 96 w 339"/>
              <a:gd name="T21" fmla="*/ 274 h 296"/>
              <a:gd name="T22" fmla="*/ 89 w 339"/>
              <a:gd name="T23" fmla="*/ 276 h 296"/>
              <a:gd name="T24" fmla="*/ 49 w 339"/>
              <a:gd name="T25" fmla="*/ 267 h 296"/>
              <a:gd name="T26" fmla="*/ 40 w 339"/>
              <a:gd name="T27" fmla="*/ 245 h 296"/>
              <a:gd name="T28" fmla="*/ 44 w 339"/>
              <a:gd name="T29" fmla="*/ 236 h 296"/>
              <a:gd name="T30" fmla="*/ 44 w 339"/>
              <a:gd name="T31" fmla="*/ 219 h 296"/>
              <a:gd name="T32" fmla="*/ 53 w 339"/>
              <a:gd name="T33" fmla="*/ 185 h 296"/>
              <a:gd name="T34" fmla="*/ 17 w 339"/>
              <a:gd name="T35" fmla="*/ 147 h 296"/>
              <a:gd name="T36" fmla="*/ 13 w 339"/>
              <a:gd name="T37" fmla="*/ 149 h 296"/>
              <a:gd name="T38" fmla="*/ 29 w 339"/>
              <a:gd name="T39" fmla="*/ 124 h 296"/>
              <a:gd name="T40" fmla="*/ 60 w 339"/>
              <a:gd name="T41" fmla="*/ 124 h 296"/>
              <a:gd name="T42" fmla="*/ 93 w 339"/>
              <a:gd name="T43" fmla="*/ 120 h 296"/>
              <a:gd name="T44" fmla="*/ 91 w 339"/>
              <a:gd name="T45" fmla="*/ 124 h 296"/>
              <a:gd name="T46" fmla="*/ 165 w 339"/>
              <a:gd name="T47" fmla="*/ 109 h 296"/>
              <a:gd name="T48" fmla="*/ 158 w 339"/>
              <a:gd name="T49" fmla="*/ 91 h 296"/>
              <a:gd name="T50" fmla="*/ 131 w 339"/>
              <a:gd name="T51" fmla="*/ 6 h 296"/>
              <a:gd name="T52" fmla="*/ 149 w 339"/>
              <a:gd name="T53" fmla="*/ 8 h 296"/>
              <a:gd name="T54" fmla="*/ 167 w 339"/>
              <a:gd name="T55" fmla="*/ 0 h 296"/>
              <a:gd name="T56" fmla="*/ 225 w 339"/>
              <a:gd name="T57" fmla="*/ 6 h 296"/>
              <a:gd name="T58" fmla="*/ 247 w 339"/>
              <a:gd name="T59" fmla="*/ 8 h 296"/>
              <a:gd name="T60" fmla="*/ 256 w 339"/>
              <a:gd name="T61" fmla="*/ 42 h 296"/>
              <a:gd name="T62" fmla="*/ 259 w 339"/>
              <a:gd name="T63" fmla="*/ 71 h 296"/>
              <a:gd name="T64" fmla="*/ 281 w 339"/>
              <a:gd name="T65" fmla="*/ 84 h 296"/>
              <a:gd name="T66" fmla="*/ 299 w 339"/>
              <a:gd name="T67" fmla="*/ 109 h 296"/>
              <a:gd name="T68" fmla="*/ 308 w 339"/>
              <a:gd name="T69" fmla="*/ 118 h 296"/>
              <a:gd name="T70" fmla="*/ 306 w 339"/>
              <a:gd name="T71" fmla="*/ 124 h 296"/>
              <a:gd name="T72" fmla="*/ 292 w 339"/>
              <a:gd name="T73" fmla="*/ 158 h 296"/>
              <a:gd name="T74" fmla="*/ 323 w 339"/>
              <a:gd name="T75" fmla="*/ 196 h 296"/>
              <a:gd name="T76" fmla="*/ 330 w 339"/>
              <a:gd name="T77" fmla="*/ 225 h 296"/>
              <a:gd name="T78" fmla="*/ 294 w 339"/>
              <a:gd name="T79" fmla="*/ 250 h 296"/>
              <a:gd name="T80" fmla="*/ 263 w 339"/>
              <a:gd name="T81" fmla="*/ 270 h 296"/>
              <a:gd name="T82" fmla="*/ 261 w 339"/>
              <a:gd name="T83" fmla="*/ 283 h 296"/>
              <a:gd name="T84" fmla="*/ 252 w 339"/>
              <a:gd name="T85" fmla="*/ 296 h 2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339" h="296">
                <a:moveTo>
                  <a:pt x="252" y="296"/>
                </a:moveTo>
                <a:lnTo>
                  <a:pt x="241" y="290"/>
                </a:lnTo>
                <a:lnTo>
                  <a:pt x="241" y="267"/>
                </a:lnTo>
                <a:lnTo>
                  <a:pt x="239" y="265"/>
                </a:lnTo>
                <a:lnTo>
                  <a:pt x="232" y="263"/>
                </a:lnTo>
                <a:lnTo>
                  <a:pt x="232" y="261"/>
                </a:lnTo>
                <a:lnTo>
                  <a:pt x="227" y="259"/>
                </a:lnTo>
                <a:lnTo>
                  <a:pt x="216" y="254"/>
                </a:lnTo>
                <a:lnTo>
                  <a:pt x="214" y="254"/>
                </a:lnTo>
                <a:lnTo>
                  <a:pt x="212" y="256"/>
                </a:lnTo>
                <a:lnTo>
                  <a:pt x="205" y="261"/>
                </a:lnTo>
                <a:lnTo>
                  <a:pt x="203" y="261"/>
                </a:lnTo>
                <a:lnTo>
                  <a:pt x="203" y="263"/>
                </a:lnTo>
                <a:lnTo>
                  <a:pt x="199" y="265"/>
                </a:lnTo>
                <a:lnTo>
                  <a:pt x="196" y="267"/>
                </a:lnTo>
                <a:lnTo>
                  <a:pt x="192" y="270"/>
                </a:lnTo>
                <a:lnTo>
                  <a:pt x="187" y="267"/>
                </a:lnTo>
                <a:lnTo>
                  <a:pt x="185" y="265"/>
                </a:lnTo>
                <a:lnTo>
                  <a:pt x="180" y="263"/>
                </a:lnTo>
                <a:lnTo>
                  <a:pt x="178" y="261"/>
                </a:lnTo>
                <a:lnTo>
                  <a:pt x="174" y="259"/>
                </a:lnTo>
                <a:lnTo>
                  <a:pt x="169" y="261"/>
                </a:lnTo>
                <a:lnTo>
                  <a:pt x="169" y="263"/>
                </a:lnTo>
                <a:lnTo>
                  <a:pt x="163" y="265"/>
                </a:lnTo>
                <a:lnTo>
                  <a:pt x="138" y="283"/>
                </a:lnTo>
                <a:lnTo>
                  <a:pt x="123" y="274"/>
                </a:lnTo>
                <a:lnTo>
                  <a:pt x="111" y="281"/>
                </a:lnTo>
                <a:lnTo>
                  <a:pt x="109" y="281"/>
                </a:lnTo>
                <a:lnTo>
                  <a:pt x="107" y="279"/>
                </a:lnTo>
                <a:lnTo>
                  <a:pt x="104" y="276"/>
                </a:lnTo>
                <a:lnTo>
                  <a:pt x="100" y="274"/>
                </a:lnTo>
                <a:lnTo>
                  <a:pt x="98" y="274"/>
                </a:lnTo>
                <a:lnTo>
                  <a:pt x="96" y="274"/>
                </a:lnTo>
                <a:lnTo>
                  <a:pt x="93" y="274"/>
                </a:lnTo>
                <a:lnTo>
                  <a:pt x="91" y="276"/>
                </a:lnTo>
                <a:lnTo>
                  <a:pt x="89" y="276"/>
                </a:lnTo>
                <a:lnTo>
                  <a:pt x="84" y="281"/>
                </a:lnTo>
                <a:lnTo>
                  <a:pt x="82" y="283"/>
                </a:lnTo>
                <a:lnTo>
                  <a:pt x="49" y="267"/>
                </a:lnTo>
                <a:lnTo>
                  <a:pt x="49" y="265"/>
                </a:lnTo>
                <a:lnTo>
                  <a:pt x="40" y="261"/>
                </a:lnTo>
                <a:lnTo>
                  <a:pt x="40" y="245"/>
                </a:lnTo>
                <a:lnTo>
                  <a:pt x="42" y="243"/>
                </a:lnTo>
                <a:lnTo>
                  <a:pt x="44" y="241"/>
                </a:lnTo>
                <a:lnTo>
                  <a:pt x="44" y="236"/>
                </a:lnTo>
                <a:lnTo>
                  <a:pt x="44" y="234"/>
                </a:lnTo>
                <a:lnTo>
                  <a:pt x="47" y="230"/>
                </a:lnTo>
                <a:lnTo>
                  <a:pt x="44" y="219"/>
                </a:lnTo>
                <a:lnTo>
                  <a:pt x="47" y="214"/>
                </a:lnTo>
                <a:lnTo>
                  <a:pt x="53" y="207"/>
                </a:lnTo>
                <a:lnTo>
                  <a:pt x="53" y="185"/>
                </a:lnTo>
                <a:lnTo>
                  <a:pt x="36" y="194"/>
                </a:lnTo>
                <a:lnTo>
                  <a:pt x="17" y="183"/>
                </a:lnTo>
                <a:lnTo>
                  <a:pt x="17" y="147"/>
                </a:lnTo>
                <a:lnTo>
                  <a:pt x="15" y="147"/>
                </a:lnTo>
                <a:lnTo>
                  <a:pt x="13" y="147"/>
                </a:lnTo>
                <a:lnTo>
                  <a:pt x="13" y="149"/>
                </a:lnTo>
                <a:lnTo>
                  <a:pt x="0" y="158"/>
                </a:lnTo>
                <a:lnTo>
                  <a:pt x="0" y="143"/>
                </a:lnTo>
                <a:lnTo>
                  <a:pt x="29" y="124"/>
                </a:lnTo>
                <a:lnTo>
                  <a:pt x="47" y="113"/>
                </a:lnTo>
                <a:lnTo>
                  <a:pt x="49" y="113"/>
                </a:lnTo>
                <a:lnTo>
                  <a:pt x="60" y="124"/>
                </a:lnTo>
                <a:lnTo>
                  <a:pt x="82" y="111"/>
                </a:lnTo>
                <a:lnTo>
                  <a:pt x="93" y="118"/>
                </a:lnTo>
                <a:lnTo>
                  <a:pt x="93" y="120"/>
                </a:lnTo>
                <a:lnTo>
                  <a:pt x="89" y="122"/>
                </a:lnTo>
                <a:lnTo>
                  <a:pt x="89" y="124"/>
                </a:lnTo>
                <a:lnTo>
                  <a:pt x="91" y="124"/>
                </a:lnTo>
                <a:lnTo>
                  <a:pt x="116" y="140"/>
                </a:lnTo>
                <a:lnTo>
                  <a:pt x="165" y="111"/>
                </a:lnTo>
                <a:lnTo>
                  <a:pt x="165" y="109"/>
                </a:lnTo>
                <a:lnTo>
                  <a:pt x="176" y="102"/>
                </a:lnTo>
                <a:lnTo>
                  <a:pt x="176" y="100"/>
                </a:lnTo>
                <a:lnTo>
                  <a:pt x="158" y="91"/>
                </a:lnTo>
                <a:lnTo>
                  <a:pt x="158" y="76"/>
                </a:lnTo>
                <a:lnTo>
                  <a:pt x="129" y="60"/>
                </a:lnTo>
                <a:lnTo>
                  <a:pt x="131" y="6"/>
                </a:lnTo>
                <a:lnTo>
                  <a:pt x="136" y="2"/>
                </a:lnTo>
                <a:lnTo>
                  <a:pt x="147" y="8"/>
                </a:lnTo>
                <a:lnTo>
                  <a:pt x="149" y="8"/>
                </a:lnTo>
                <a:lnTo>
                  <a:pt x="154" y="8"/>
                </a:lnTo>
                <a:lnTo>
                  <a:pt x="154" y="6"/>
                </a:lnTo>
                <a:lnTo>
                  <a:pt x="167" y="0"/>
                </a:lnTo>
                <a:lnTo>
                  <a:pt x="201" y="22"/>
                </a:lnTo>
                <a:lnTo>
                  <a:pt x="225" y="8"/>
                </a:lnTo>
                <a:lnTo>
                  <a:pt x="225" y="6"/>
                </a:lnTo>
                <a:lnTo>
                  <a:pt x="236" y="2"/>
                </a:lnTo>
                <a:lnTo>
                  <a:pt x="247" y="6"/>
                </a:lnTo>
                <a:lnTo>
                  <a:pt x="247" y="8"/>
                </a:lnTo>
                <a:lnTo>
                  <a:pt x="265" y="17"/>
                </a:lnTo>
                <a:lnTo>
                  <a:pt x="265" y="37"/>
                </a:lnTo>
                <a:lnTo>
                  <a:pt x="256" y="42"/>
                </a:lnTo>
                <a:lnTo>
                  <a:pt x="256" y="62"/>
                </a:lnTo>
                <a:lnTo>
                  <a:pt x="256" y="67"/>
                </a:lnTo>
                <a:lnTo>
                  <a:pt x="259" y="71"/>
                </a:lnTo>
                <a:lnTo>
                  <a:pt x="267" y="76"/>
                </a:lnTo>
                <a:lnTo>
                  <a:pt x="270" y="78"/>
                </a:lnTo>
                <a:lnTo>
                  <a:pt x="281" y="84"/>
                </a:lnTo>
                <a:lnTo>
                  <a:pt x="281" y="98"/>
                </a:lnTo>
                <a:lnTo>
                  <a:pt x="286" y="102"/>
                </a:lnTo>
                <a:lnTo>
                  <a:pt x="299" y="109"/>
                </a:lnTo>
                <a:lnTo>
                  <a:pt x="299" y="111"/>
                </a:lnTo>
                <a:lnTo>
                  <a:pt x="306" y="113"/>
                </a:lnTo>
                <a:lnTo>
                  <a:pt x="308" y="118"/>
                </a:lnTo>
                <a:lnTo>
                  <a:pt x="308" y="120"/>
                </a:lnTo>
                <a:lnTo>
                  <a:pt x="308" y="122"/>
                </a:lnTo>
                <a:lnTo>
                  <a:pt x="306" y="124"/>
                </a:lnTo>
                <a:lnTo>
                  <a:pt x="303" y="124"/>
                </a:lnTo>
                <a:lnTo>
                  <a:pt x="292" y="131"/>
                </a:lnTo>
                <a:lnTo>
                  <a:pt x="292" y="158"/>
                </a:lnTo>
                <a:lnTo>
                  <a:pt x="317" y="171"/>
                </a:lnTo>
                <a:lnTo>
                  <a:pt x="317" y="189"/>
                </a:lnTo>
                <a:lnTo>
                  <a:pt x="323" y="196"/>
                </a:lnTo>
                <a:lnTo>
                  <a:pt x="337" y="205"/>
                </a:lnTo>
                <a:lnTo>
                  <a:pt x="339" y="230"/>
                </a:lnTo>
                <a:lnTo>
                  <a:pt x="330" y="225"/>
                </a:lnTo>
                <a:lnTo>
                  <a:pt x="308" y="241"/>
                </a:lnTo>
                <a:lnTo>
                  <a:pt x="308" y="254"/>
                </a:lnTo>
                <a:lnTo>
                  <a:pt x="294" y="250"/>
                </a:lnTo>
                <a:lnTo>
                  <a:pt x="270" y="265"/>
                </a:lnTo>
                <a:lnTo>
                  <a:pt x="270" y="267"/>
                </a:lnTo>
                <a:lnTo>
                  <a:pt x="263" y="270"/>
                </a:lnTo>
                <a:lnTo>
                  <a:pt x="263" y="279"/>
                </a:lnTo>
                <a:lnTo>
                  <a:pt x="263" y="281"/>
                </a:lnTo>
                <a:lnTo>
                  <a:pt x="261" y="283"/>
                </a:lnTo>
                <a:lnTo>
                  <a:pt x="254" y="287"/>
                </a:lnTo>
                <a:lnTo>
                  <a:pt x="252" y="290"/>
                </a:lnTo>
                <a:lnTo>
                  <a:pt x="252" y="296"/>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1" name="Galicia">
            <a:extLst>
              <a:ext uri="{FF2B5EF4-FFF2-40B4-BE49-F238E27FC236}">
                <a16:creationId xmlns:a16="http://schemas.microsoft.com/office/drawing/2014/main" id="{00000000-0008-0000-1800-00000B000000}"/>
              </a:ext>
            </a:extLst>
          </xdr:cNvPr>
          <xdr:cNvSpPr>
            <a:spLocks/>
          </xdr:cNvSpPr>
        </xdr:nvSpPr>
        <xdr:spPr bwMode="auto">
          <a:xfrm>
            <a:off x="1543050" y="571500"/>
            <a:ext cx="1790700" cy="1905000"/>
          </a:xfrm>
          <a:custGeom>
            <a:avLst/>
            <a:gdLst>
              <a:gd name="T0" fmla="*/ 94 w 188"/>
              <a:gd name="T1" fmla="*/ 196 h 200"/>
              <a:gd name="T2" fmla="*/ 85 w 188"/>
              <a:gd name="T3" fmla="*/ 192 h 200"/>
              <a:gd name="T4" fmla="*/ 76 w 188"/>
              <a:gd name="T5" fmla="*/ 169 h 200"/>
              <a:gd name="T6" fmla="*/ 70 w 188"/>
              <a:gd name="T7" fmla="*/ 174 h 200"/>
              <a:gd name="T8" fmla="*/ 43 w 188"/>
              <a:gd name="T9" fmla="*/ 196 h 200"/>
              <a:gd name="T10" fmla="*/ 36 w 188"/>
              <a:gd name="T11" fmla="*/ 180 h 200"/>
              <a:gd name="T12" fmla="*/ 51 w 188"/>
              <a:gd name="T13" fmla="*/ 172 h 200"/>
              <a:gd name="T14" fmla="*/ 51 w 188"/>
              <a:gd name="T15" fmla="*/ 147 h 200"/>
              <a:gd name="T16" fmla="*/ 45 w 188"/>
              <a:gd name="T17" fmla="*/ 149 h 200"/>
              <a:gd name="T18" fmla="*/ 38 w 188"/>
              <a:gd name="T19" fmla="*/ 153 h 200"/>
              <a:gd name="T20" fmla="*/ 27 w 188"/>
              <a:gd name="T21" fmla="*/ 142 h 200"/>
              <a:gd name="T22" fmla="*/ 36 w 188"/>
              <a:gd name="T23" fmla="*/ 118 h 200"/>
              <a:gd name="T24" fmla="*/ 29 w 188"/>
              <a:gd name="T25" fmla="*/ 102 h 200"/>
              <a:gd name="T26" fmla="*/ 11 w 188"/>
              <a:gd name="T27" fmla="*/ 96 h 200"/>
              <a:gd name="T28" fmla="*/ 0 w 188"/>
              <a:gd name="T29" fmla="*/ 91 h 200"/>
              <a:gd name="T30" fmla="*/ 2 w 188"/>
              <a:gd name="T31" fmla="*/ 84 h 200"/>
              <a:gd name="T32" fmla="*/ 5 w 188"/>
              <a:gd name="T33" fmla="*/ 80 h 200"/>
              <a:gd name="T34" fmla="*/ 7 w 188"/>
              <a:gd name="T35" fmla="*/ 73 h 200"/>
              <a:gd name="T36" fmla="*/ 9 w 188"/>
              <a:gd name="T37" fmla="*/ 53 h 200"/>
              <a:gd name="T38" fmla="*/ 43 w 188"/>
              <a:gd name="T39" fmla="*/ 46 h 200"/>
              <a:gd name="T40" fmla="*/ 58 w 188"/>
              <a:gd name="T41" fmla="*/ 17 h 200"/>
              <a:gd name="T42" fmla="*/ 101 w 188"/>
              <a:gd name="T43" fmla="*/ 9 h 200"/>
              <a:gd name="T44" fmla="*/ 157 w 188"/>
              <a:gd name="T45" fmla="*/ 35 h 200"/>
              <a:gd name="T46" fmla="*/ 172 w 188"/>
              <a:gd name="T47" fmla="*/ 78 h 200"/>
              <a:gd name="T48" fmla="*/ 163 w 188"/>
              <a:gd name="T49" fmla="*/ 109 h 200"/>
              <a:gd name="T50" fmla="*/ 166 w 188"/>
              <a:gd name="T51" fmla="*/ 127 h 200"/>
              <a:gd name="T52" fmla="*/ 170 w 188"/>
              <a:gd name="T53" fmla="*/ 125 h 200"/>
              <a:gd name="T54" fmla="*/ 188 w 188"/>
              <a:gd name="T55" fmla="*/ 149 h 200"/>
              <a:gd name="T56" fmla="*/ 174 w 188"/>
              <a:gd name="T57" fmla="*/ 156 h 200"/>
              <a:gd name="T58" fmla="*/ 147 w 188"/>
              <a:gd name="T59" fmla="*/ 196 h 200"/>
              <a:gd name="T60" fmla="*/ 138 w 188"/>
              <a:gd name="T61" fmla="*/ 196 h 200"/>
              <a:gd name="T62" fmla="*/ 123 w 188"/>
              <a:gd name="T63" fmla="*/ 187 h 200"/>
              <a:gd name="T64" fmla="*/ 107 w 188"/>
              <a:gd name="T65" fmla="*/ 196 h 2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88" h="200">
                <a:moveTo>
                  <a:pt x="101" y="200"/>
                </a:moveTo>
                <a:lnTo>
                  <a:pt x="94" y="196"/>
                </a:lnTo>
                <a:lnTo>
                  <a:pt x="92" y="196"/>
                </a:lnTo>
                <a:lnTo>
                  <a:pt x="85" y="192"/>
                </a:lnTo>
                <a:lnTo>
                  <a:pt x="85" y="165"/>
                </a:lnTo>
                <a:lnTo>
                  <a:pt x="76" y="169"/>
                </a:lnTo>
                <a:lnTo>
                  <a:pt x="71" y="172"/>
                </a:lnTo>
                <a:lnTo>
                  <a:pt x="70" y="174"/>
                </a:lnTo>
                <a:lnTo>
                  <a:pt x="43" y="192"/>
                </a:lnTo>
                <a:lnTo>
                  <a:pt x="43" y="196"/>
                </a:lnTo>
                <a:lnTo>
                  <a:pt x="36" y="200"/>
                </a:lnTo>
                <a:lnTo>
                  <a:pt x="36" y="180"/>
                </a:lnTo>
                <a:lnTo>
                  <a:pt x="47" y="174"/>
                </a:lnTo>
                <a:lnTo>
                  <a:pt x="51" y="172"/>
                </a:lnTo>
                <a:lnTo>
                  <a:pt x="54" y="169"/>
                </a:lnTo>
                <a:lnTo>
                  <a:pt x="51" y="147"/>
                </a:lnTo>
                <a:lnTo>
                  <a:pt x="47" y="149"/>
                </a:lnTo>
                <a:lnTo>
                  <a:pt x="45" y="149"/>
                </a:lnTo>
                <a:lnTo>
                  <a:pt x="43" y="151"/>
                </a:lnTo>
                <a:lnTo>
                  <a:pt x="38" y="153"/>
                </a:lnTo>
                <a:lnTo>
                  <a:pt x="38" y="136"/>
                </a:lnTo>
                <a:lnTo>
                  <a:pt x="27" y="142"/>
                </a:lnTo>
                <a:lnTo>
                  <a:pt x="27" y="127"/>
                </a:lnTo>
                <a:lnTo>
                  <a:pt x="36" y="118"/>
                </a:lnTo>
                <a:lnTo>
                  <a:pt x="36" y="100"/>
                </a:lnTo>
                <a:lnTo>
                  <a:pt x="29" y="102"/>
                </a:lnTo>
                <a:lnTo>
                  <a:pt x="23" y="107"/>
                </a:lnTo>
                <a:lnTo>
                  <a:pt x="11" y="96"/>
                </a:lnTo>
                <a:lnTo>
                  <a:pt x="2" y="98"/>
                </a:lnTo>
                <a:lnTo>
                  <a:pt x="0" y="91"/>
                </a:lnTo>
                <a:lnTo>
                  <a:pt x="0" y="87"/>
                </a:lnTo>
                <a:lnTo>
                  <a:pt x="2" y="84"/>
                </a:lnTo>
                <a:lnTo>
                  <a:pt x="2" y="82"/>
                </a:lnTo>
                <a:lnTo>
                  <a:pt x="5" y="80"/>
                </a:lnTo>
                <a:lnTo>
                  <a:pt x="7" y="76"/>
                </a:lnTo>
                <a:lnTo>
                  <a:pt x="7" y="73"/>
                </a:lnTo>
                <a:lnTo>
                  <a:pt x="9" y="71"/>
                </a:lnTo>
                <a:lnTo>
                  <a:pt x="9" y="53"/>
                </a:lnTo>
                <a:lnTo>
                  <a:pt x="34" y="37"/>
                </a:lnTo>
                <a:lnTo>
                  <a:pt x="43" y="46"/>
                </a:lnTo>
                <a:lnTo>
                  <a:pt x="58" y="37"/>
                </a:lnTo>
                <a:lnTo>
                  <a:pt x="58" y="17"/>
                </a:lnTo>
                <a:lnTo>
                  <a:pt x="83" y="0"/>
                </a:lnTo>
                <a:lnTo>
                  <a:pt x="101" y="9"/>
                </a:lnTo>
                <a:lnTo>
                  <a:pt x="152" y="31"/>
                </a:lnTo>
                <a:lnTo>
                  <a:pt x="157" y="35"/>
                </a:lnTo>
                <a:lnTo>
                  <a:pt x="157" y="69"/>
                </a:lnTo>
                <a:lnTo>
                  <a:pt x="172" y="78"/>
                </a:lnTo>
                <a:lnTo>
                  <a:pt x="172" y="102"/>
                </a:lnTo>
                <a:lnTo>
                  <a:pt x="163" y="109"/>
                </a:lnTo>
                <a:lnTo>
                  <a:pt x="163" y="127"/>
                </a:lnTo>
                <a:lnTo>
                  <a:pt x="166" y="127"/>
                </a:lnTo>
                <a:lnTo>
                  <a:pt x="166" y="125"/>
                </a:lnTo>
                <a:lnTo>
                  <a:pt x="170" y="125"/>
                </a:lnTo>
                <a:lnTo>
                  <a:pt x="170" y="138"/>
                </a:lnTo>
                <a:lnTo>
                  <a:pt x="188" y="149"/>
                </a:lnTo>
                <a:lnTo>
                  <a:pt x="186" y="149"/>
                </a:lnTo>
                <a:lnTo>
                  <a:pt x="174" y="156"/>
                </a:lnTo>
                <a:lnTo>
                  <a:pt x="172" y="185"/>
                </a:lnTo>
                <a:lnTo>
                  <a:pt x="147" y="196"/>
                </a:lnTo>
                <a:lnTo>
                  <a:pt x="141" y="198"/>
                </a:lnTo>
                <a:lnTo>
                  <a:pt x="138" y="196"/>
                </a:lnTo>
                <a:lnTo>
                  <a:pt x="136" y="196"/>
                </a:lnTo>
                <a:lnTo>
                  <a:pt x="123" y="187"/>
                </a:lnTo>
                <a:lnTo>
                  <a:pt x="110" y="196"/>
                </a:lnTo>
                <a:lnTo>
                  <a:pt x="107" y="196"/>
                </a:lnTo>
                <a:lnTo>
                  <a:pt x="101" y="200"/>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2" name="Cantabria">
            <a:extLst>
              <a:ext uri="{FF2B5EF4-FFF2-40B4-BE49-F238E27FC236}">
                <a16:creationId xmlns:a16="http://schemas.microsoft.com/office/drawing/2014/main" id="{00000000-0008-0000-1800-00000C000000}"/>
              </a:ext>
            </a:extLst>
          </xdr:cNvPr>
          <xdr:cNvSpPr>
            <a:spLocks/>
          </xdr:cNvSpPr>
        </xdr:nvSpPr>
        <xdr:spPr bwMode="auto">
          <a:xfrm>
            <a:off x="4581525" y="657225"/>
            <a:ext cx="962025" cy="638175"/>
          </a:xfrm>
          <a:custGeom>
            <a:avLst/>
            <a:gdLst>
              <a:gd name="T0" fmla="*/ 61 w 101"/>
              <a:gd name="T1" fmla="*/ 67 h 67"/>
              <a:gd name="T2" fmla="*/ 30 w 101"/>
              <a:gd name="T3" fmla="*/ 48 h 67"/>
              <a:gd name="T4" fmla="*/ 27 w 101"/>
              <a:gd name="T5" fmla="*/ 48 h 67"/>
              <a:gd name="T6" fmla="*/ 21 w 101"/>
              <a:gd name="T7" fmla="*/ 53 h 67"/>
              <a:gd name="T8" fmla="*/ 9 w 101"/>
              <a:gd name="T9" fmla="*/ 46 h 67"/>
              <a:gd name="T10" fmla="*/ 0 w 101"/>
              <a:gd name="T11" fmla="*/ 42 h 67"/>
              <a:gd name="T12" fmla="*/ 27 w 101"/>
              <a:gd name="T13" fmla="*/ 24 h 67"/>
              <a:gd name="T14" fmla="*/ 27 w 101"/>
              <a:gd name="T15" fmla="*/ 22 h 67"/>
              <a:gd name="T16" fmla="*/ 23 w 101"/>
              <a:gd name="T17" fmla="*/ 20 h 67"/>
              <a:gd name="T18" fmla="*/ 36 w 101"/>
              <a:gd name="T19" fmla="*/ 11 h 67"/>
              <a:gd name="T20" fmla="*/ 36 w 101"/>
              <a:gd name="T21" fmla="*/ 8 h 67"/>
              <a:gd name="T22" fmla="*/ 38 w 101"/>
              <a:gd name="T23" fmla="*/ 8 h 67"/>
              <a:gd name="T24" fmla="*/ 41 w 101"/>
              <a:gd name="T25" fmla="*/ 8 h 67"/>
              <a:gd name="T26" fmla="*/ 43 w 101"/>
              <a:gd name="T27" fmla="*/ 6 h 67"/>
              <a:gd name="T28" fmla="*/ 47 w 101"/>
              <a:gd name="T29" fmla="*/ 2 h 67"/>
              <a:gd name="T30" fmla="*/ 52 w 101"/>
              <a:gd name="T31" fmla="*/ 2 h 67"/>
              <a:gd name="T32" fmla="*/ 54 w 101"/>
              <a:gd name="T33" fmla="*/ 2 h 67"/>
              <a:gd name="T34" fmla="*/ 56 w 101"/>
              <a:gd name="T35" fmla="*/ 2 h 67"/>
              <a:gd name="T36" fmla="*/ 63 w 101"/>
              <a:gd name="T37" fmla="*/ 4 h 67"/>
              <a:gd name="T38" fmla="*/ 63 w 101"/>
              <a:gd name="T39" fmla="*/ 6 h 67"/>
              <a:gd name="T40" fmla="*/ 65 w 101"/>
              <a:gd name="T41" fmla="*/ 6 h 67"/>
              <a:gd name="T42" fmla="*/ 67 w 101"/>
              <a:gd name="T43" fmla="*/ 6 h 67"/>
              <a:gd name="T44" fmla="*/ 81 w 101"/>
              <a:gd name="T45" fmla="*/ 0 h 67"/>
              <a:gd name="T46" fmla="*/ 98 w 101"/>
              <a:gd name="T47" fmla="*/ 8 h 67"/>
              <a:gd name="T48" fmla="*/ 98 w 101"/>
              <a:gd name="T49" fmla="*/ 11 h 67"/>
              <a:gd name="T50" fmla="*/ 101 w 101"/>
              <a:gd name="T51" fmla="*/ 11 h 67"/>
              <a:gd name="T52" fmla="*/ 101 w 101"/>
              <a:gd name="T53" fmla="*/ 15 h 67"/>
              <a:gd name="T54" fmla="*/ 94 w 101"/>
              <a:gd name="T55" fmla="*/ 20 h 67"/>
              <a:gd name="T56" fmla="*/ 94 w 101"/>
              <a:gd name="T57" fmla="*/ 28 h 67"/>
              <a:gd name="T58" fmla="*/ 65 w 101"/>
              <a:gd name="T59" fmla="*/ 46 h 67"/>
              <a:gd name="T60" fmla="*/ 63 w 101"/>
              <a:gd name="T61" fmla="*/ 46 h 67"/>
              <a:gd name="T62" fmla="*/ 54 w 101"/>
              <a:gd name="T63" fmla="*/ 53 h 67"/>
              <a:gd name="T64" fmla="*/ 67 w 101"/>
              <a:gd name="T65" fmla="*/ 62 h 67"/>
              <a:gd name="T66" fmla="*/ 61 w 101"/>
              <a:gd name="T67" fmla="*/ 67 h 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101" h="67">
                <a:moveTo>
                  <a:pt x="61" y="67"/>
                </a:moveTo>
                <a:lnTo>
                  <a:pt x="30" y="48"/>
                </a:lnTo>
                <a:lnTo>
                  <a:pt x="27" y="48"/>
                </a:lnTo>
                <a:lnTo>
                  <a:pt x="21" y="53"/>
                </a:lnTo>
                <a:lnTo>
                  <a:pt x="9" y="46"/>
                </a:lnTo>
                <a:lnTo>
                  <a:pt x="0" y="42"/>
                </a:lnTo>
                <a:lnTo>
                  <a:pt x="27" y="24"/>
                </a:lnTo>
                <a:lnTo>
                  <a:pt x="27" y="22"/>
                </a:lnTo>
                <a:lnTo>
                  <a:pt x="23" y="20"/>
                </a:lnTo>
                <a:lnTo>
                  <a:pt x="36" y="11"/>
                </a:lnTo>
                <a:lnTo>
                  <a:pt x="36" y="8"/>
                </a:lnTo>
                <a:lnTo>
                  <a:pt x="38" y="8"/>
                </a:lnTo>
                <a:lnTo>
                  <a:pt x="41" y="8"/>
                </a:lnTo>
                <a:lnTo>
                  <a:pt x="43" y="6"/>
                </a:lnTo>
                <a:lnTo>
                  <a:pt x="47" y="2"/>
                </a:lnTo>
                <a:lnTo>
                  <a:pt x="52" y="2"/>
                </a:lnTo>
                <a:lnTo>
                  <a:pt x="54" y="2"/>
                </a:lnTo>
                <a:lnTo>
                  <a:pt x="56" y="2"/>
                </a:lnTo>
                <a:lnTo>
                  <a:pt x="63" y="4"/>
                </a:lnTo>
                <a:lnTo>
                  <a:pt x="63" y="6"/>
                </a:lnTo>
                <a:lnTo>
                  <a:pt x="65" y="6"/>
                </a:lnTo>
                <a:lnTo>
                  <a:pt x="67" y="6"/>
                </a:lnTo>
                <a:lnTo>
                  <a:pt x="81" y="0"/>
                </a:lnTo>
                <a:lnTo>
                  <a:pt x="98" y="8"/>
                </a:lnTo>
                <a:lnTo>
                  <a:pt x="98" y="11"/>
                </a:lnTo>
                <a:lnTo>
                  <a:pt x="101" y="11"/>
                </a:lnTo>
                <a:lnTo>
                  <a:pt x="101" y="15"/>
                </a:lnTo>
                <a:lnTo>
                  <a:pt x="94" y="20"/>
                </a:lnTo>
                <a:lnTo>
                  <a:pt x="94" y="28"/>
                </a:lnTo>
                <a:lnTo>
                  <a:pt x="65" y="46"/>
                </a:lnTo>
                <a:lnTo>
                  <a:pt x="63" y="46"/>
                </a:lnTo>
                <a:lnTo>
                  <a:pt x="54" y="53"/>
                </a:lnTo>
                <a:lnTo>
                  <a:pt x="67" y="62"/>
                </a:lnTo>
                <a:lnTo>
                  <a:pt x="61" y="67"/>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3" name="PaisVasco">
            <a:extLst>
              <a:ext uri="{FF2B5EF4-FFF2-40B4-BE49-F238E27FC236}">
                <a16:creationId xmlns:a16="http://schemas.microsoft.com/office/drawing/2014/main" id="{00000000-0008-0000-1800-00000D000000}"/>
              </a:ext>
            </a:extLst>
          </xdr:cNvPr>
          <xdr:cNvSpPr>
            <a:spLocks/>
          </xdr:cNvSpPr>
        </xdr:nvSpPr>
        <xdr:spPr bwMode="auto">
          <a:xfrm>
            <a:off x="5543550" y="590550"/>
            <a:ext cx="1000125" cy="847725"/>
          </a:xfrm>
          <a:custGeom>
            <a:avLst/>
            <a:gdLst>
              <a:gd name="T0" fmla="*/ 67 w 105"/>
              <a:gd name="T1" fmla="*/ 89 h 89"/>
              <a:gd name="T2" fmla="*/ 47 w 105"/>
              <a:gd name="T3" fmla="*/ 78 h 89"/>
              <a:gd name="T4" fmla="*/ 44 w 105"/>
              <a:gd name="T5" fmla="*/ 76 h 89"/>
              <a:gd name="T6" fmla="*/ 13 w 105"/>
              <a:gd name="T7" fmla="*/ 58 h 89"/>
              <a:gd name="T8" fmla="*/ 24 w 105"/>
              <a:gd name="T9" fmla="*/ 51 h 89"/>
              <a:gd name="T10" fmla="*/ 0 w 105"/>
              <a:gd name="T11" fmla="*/ 35 h 89"/>
              <a:gd name="T12" fmla="*/ 0 w 105"/>
              <a:gd name="T13" fmla="*/ 29 h 89"/>
              <a:gd name="T14" fmla="*/ 7 w 105"/>
              <a:gd name="T15" fmla="*/ 24 h 89"/>
              <a:gd name="T16" fmla="*/ 7 w 105"/>
              <a:gd name="T17" fmla="*/ 18 h 89"/>
              <a:gd name="T18" fmla="*/ 7 w 105"/>
              <a:gd name="T19" fmla="*/ 15 h 89"/>
              <a:gd name="T20" fmla="*/ 22 w 105"/>
              <a:gd name="T21" fmla="*/ 7 h 89"/>
              <a:gd name="T22" fmla="*/ 31 w 105"/>
              <a:gd name="T23" fmla="*/ 0 h 89"/>
              <a:gd name="T24" fmla="*/ 40 w 105"/>
              <a:gd name="T25" fmla="*/ 7 h 89"/>
              <a:gd name="T26" fmla="*/ 51 w 105"/>
              <a:gd name="T27" fmla="*/ 13 h 89"/>
              <a:gd name="T28" fmla="*/ 60 w 105"/>
              <a:gd name="T29" fmla="*/ 9 h 89"/>
              <a:gd name="T30" fmla="*/ 76 w 105"/>
              <a:gd name="T31" fmla="*/ 15 h 89"/>
              <a:gd name="T32" fmla="*/ 78 w 105"/>
              <a:gd name="T33" fmla="*/ 18 h 89"/>
              <a:gd name="T34" fmla="*/ 80 w 105"/>
              <a:gd name="T35" fmla="*/ 15 h 89"/>
              <a:gd name="T36" fmla="*/ 105 w 105"/>
              <a:gd name="T37" fmla="*/ 0 h 89"/>
              <a:gd name="T38" fmla="*/ 105 w 105"/>
              <a:gd name="T39" fmla="*/ 11 h 89"/>
              <a:gd name="T40" fmla="*/ 92 w 105"/>
              <a:gd name="T41" fmla="*/ 20 h 89"/>
              <a:gd name="T42" fmla="*/ 92 w 105"/>
              <a:gd name="T43" fmla="*/ 33 h 89"/>
              <a:gd name="T44" fmla="*/ 80 w 105"/>
              <a:gd name="T45" fmla="*/ 42 h 89"/>
              <a:gd name="T46" fmla="*/ 78 w 105"/>
              <a:gd name="T47" fmla="*/ 64 h 89"/>
              <a:gd name="T48" fmla="*/ 65 w 105"/>
              <a:gd name="T49" fmla="*/ 76 h 89"/>
              <a:gd name="T50" fmla="*/ 62 w 105"/>
              <a:gd name="T51" fmla="*/ 78 h 89"/>
              <a:gd name="T52" fmla="*/ 69 w 105"/>
              <a:gd name="T53" fmla="*/ 85 h 89"/>
              <a:gd name="T54" fmla="*/ 67 w 105"/>
              <a:gd name="T55" fmla="*/ 89 h 8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Lst>
            <a:rect l="0" t="0" r="r" b="b"/>
            <a:pathLst>
              <a:path w="105" h="89">
                <a:moveTo>
                  <a:pt x="67" y="89"/>
                </a:moveTo>
                <a:lnTo>
                  <a:pt x="47" y="78"/>
                </a:lnTo>
                <a:lnTo>
                  <a:pt x="44" y="76"/>
                </a:lnTo>
                <a:lnTo>
                  <a:pt x="13" y="58"/>
                </a:lnTo>
                <a:lnTo>
                  <a:pt x="24" y="51"/>
                </a:lnTo>
                <a:lnTo>
                  <a:pt x="0" y="35"/>
                </a:lnTo>
                <a:lnTo>
                  <a:pt x="0" y="29"/>
                </a:lnTo>
                <a:lnTo>
                  <a:pt x="7" y="24"/>
                </a:lnTo>
                <a:lnTo>
                  <a:pt x="7" y="18"/>
                </a:lnTo>
                <a:lnTo>
                  <a:pt x="7" y="15"/>
                </a:lnTo>
                <a:lnTo>
                  <a:pt x="22" y="7"/>
                </a:lnTo>
                <a:lnTo>
                  <a:pt x="31" y="0"/>
                </a:lnTo>
                <a:lnTo>
                  <a:pt x="40" y="7"/>
                </a:lnTo>
                <a:lnTo>
                  <a:pt x="51" y="13"/>
                </a:lnTo>
                <a:lnTo>
                  <a:pt x="60" y="9"/>
                </a:lnTo>
                <a:lnTo>
                  <a:pt x="76" y="15"/>
                </a:lnTo>
                <a:lnTo>
                  <a:pt x="78" y="18"/>
                </a:lnTo>
                <a:lnTo>
                  <a:pt x="80" y="15"/>
                </a:lnTo>
                <a:lnTo>
                  <a:pt x="105" y="0"/>
                </a:lnTo>
                <a:lnTo>
                  <a:pt x="105" y="11"/>
                </a:lnTo>
                <a:lnTo>
                  <a:pt x="92" y="20"/>
                </a:lnTo>
                <a:lnTo>
                  <a:pt x="92" y="33"/>
                </a:lnTo>
                <a:lnTo>
                  <a:pt x="80" y="42"/>
                </a:lnTo>
                <a:lnTo>
                  <a:pt x="78" y="64"/>
                </a:lnTo>
                <a:lnTo>
                  <a:pt x="65" y="76"/>
                </a:lnTo>
                <a:lnTo>
                  <a:pt x="62" y="78"/>
                </a:lnTo>
                <a:lnTo>
                  <a:pt x="69" y="85"/>
                </a:lnTo>
                <a:lnTo>
                  <a:pt x="67" y="89"/>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4" name="Navarra">
            <a:extLst>
              <a:ext uri="{FF2B5EF4-FFF2-40B4-BE49-F238E27FC236}">
                <a16:creationId xmlns:a16="http://schemas.microsoft.com/office/drawing/2014/main" id="{00000000-0008-0000-1800-00000E000000}"/>
              </a:ext>
            </a:extLst>
          </xdr:cNvPr>
          <xdr:cNvSpPr>
            <a:spLocks/>
          </xdr:cNvSpPr>
        </xdr:nvSpPr>
        <xdr:spPr bwMode="auto">
          <a:xfrm>
            <a:off x="6219825" y="609600"/>
            <a:ext cx="981075" cy="1228725"/>
          </a:xfrm>
          <a:custGeom>
            <a:avLst/>
            <a:gdLst>
              <a:gd name="T0" fmla="*/ 67 w 103"/>
              <a:gd name="T1" fmla="*/ 129 h 129"/>
              <a:gd name="T2" fmla="*/ 67 w 103"/>
              <a:gd name="T3" fmla="*/ 129 h 129"/>
              <a:gd name="T4" fmla="*/ 65 w 103"/>
              <a:gd name="T5" fmla="*/ 129 h 129"/>
              <a:gd name="T6" fmla="*/ 65 w 103"/>
              <a:gd name="T7" fmla="*/ 127 h 129"/>
              <a:gd name="T8" fmla="*/ 61 w 103"/>
              <a:gd name="T9" fmla="*/ 127 h 129"/>
              <a:gd name="T10" fmla="*/ 61 w 103"/>
              <a:gd name="T11" fmla="*/ 125 h 129"/>
              <a:gd name="T12" fmla="*/ 56 w 103"/>
              <a:gd name="T13" fmla="*/ 123 h 129"/>
              <a:gd name="T14" fmla="*/ 54 w 103"/>
              <a:gd name="T15" fmla="*/ 123 h 129"/>
              <a:gd name="T16" fmla="*/ 54 w 103"/>
              <a:gd name="T17" fmla="*/ 107 h 129"/>
              <a:gd name="T18" fmla="*/ 38 w 103"/>
              <a:gd name="T19" fmla="*/ 98 h 129"/>
              <a:gd name="T20" fmla="*/ 0 w 103"/>
              <a:gd name="T21" fmla="*/ 78 h 129"/>
              <a:gd name="T22" fmla="*/ 0 w 103"/>
              <a:gd name="T23" fmla="*/ 76 h 129"/>
              <a:gd name="T24" fmla="*/ 2 w 103"/>
              <a:gd name="T25" fmla="*/ 76 h 129"/>
              <a:gd name="T26" fmla="*/ 2 w 103"/>
              <a:gd name="T27" fmla="*/ 74 h 129"/>
              <a:gd name="T28" fmla="*/ 14 w 103"/>
              <a:gd name="T29" fmla="*/ 65 h 129"/>
              <a:gd name="T30" fmla="*/ 16 w 103"/>
              <a:gd name="T31" fmla="*/ 42 h 129"/>
              <a:gd name="T32" fmla="*/ 27 w 103"/>
              <a:gd name="T33" fmla="*/ 36 h 129"/>
              <a:gd name="T34" fmla="*/ 27 w 103"/>
              <a:gd name="T35" fmla="*/ 20 h 129"/>
              <a:gd name="T36" fmla="*/ 36 w 103"/>
              <a:gd name="T37" fmla="*/ 16 h 129"/>
              <a:gd name="T38" fmla="*/ 38 w 103"/>
              <a:gd name="T39" fmla="*/ 16 h 129"/>
              <a:gd name="T40" fmla="*/ 38 w 103"/>
              <a:gd name="T41" fmla="*/ 13 h 129"/>
              <a:gd name="T42" fmla="*/ 41 w 103"/>
              <a:gd name="T43" fmla="*/ 13 h 129"/>
              <a:gd name="T44" fmla="*/ 41 w 103"/>
              <a:gd name="T45" fmla="*/ 0 h 129"/>
              <a:gd name="T46" fmla="*/ 58 w 103"/>
              <a:gd name="T47" fmla="*/ 11 h 129"/>
              <a:gd name="T48" fmla="*/ 58 w 103"/>
              <a:gd name="T49" fmla="*/ 25 h 129"/>
              <a:gd name="T50" fmla="*/ 74 w 103"/>
              <a:gd name="T51" fmla="*/ 16 h 129"/>
              <a:gd name="T52" fmla="*/ 92 w 103"/>
              <a:gd name="T53" fmla="*/ 27 h 129"/>
              <a:gd name="T54" fmla="*/ 103 w 103"/>
              <a:gd name="T55" fmla="*/ 33 h 129"/>
              <a:gd name="T56" fmla="*/ 89 w 103"/>
              <a:gd name="T57" fmla="*/ 45 h 129"/>
              <a:gd name="T58" fmla="*/ 87 w 103"/>
              <a:gd name="T59" fmla="*/ 49 h 129"/>
              <a:gd name="T60" fmla="*/ 89 w 103"/>
              <a:gd name="T61" fmla="*/ 60 h 129"/>
              <a:gd name="T62" fmla="*/ 87 w 103"/>
              <a:gd name="T63" fmla="*/ 65 h 129"/>
              <a:gd name="T64" fmla="*/ 87 w 103"/>
              <a:gd name="T65" fmla="*/ 67 h 129"/>
              <a:gd name="T66" fmla="*/ 85 w 103"/>
              <a:gd name="T67" fmla="*/ 69 h 129"/>
              <a:gd name="T68" fmla="*/ 83 w 103"/>
              <a:gd name="T69" fmla="*/ 72 h 129"/>
              <a:gd name="T70" fmla="*/ 83 w 103"/>
              <a:gd name="T71" fmla="*/ 123 h 129"/>
              <a:gd name="T72" fmla="*/ 78 w 103"/>
              <a:gd name="T73" fmla="*/ 123 h 129"/>
              <a:gd name="T74" fmla="*/ 74 w 103"/>
              <a:gd name="T75" fmla="*/ 127 h 129"/>
              <a:gd name="T76" fmla="*/ 72 w 103"/>
              <a:gd name="T77" fmla="*/ 129 h 129"/>
              <a:gd name="T78" fmla="*/ 67 w 103"/>
              <a:gd name="T79" fmla="*/ 129 h 1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103" h="129">
                <a:moveTo>
                  <a:pt x="67" y="129"/>
                </a:moveTo>
                <a:lnTo>
                  <a:pt x="67" y="129"/>
                </a:lnTo>
                <a:lnTo>
                  <a:pt x="65" y="129"/>
                </a:lnTo>
                <a:lnTo>
                  <a:pt x="65" y="127"/>
                </a:lnTo>
                <a:lnTo>
                  <a:pt x="61" y="127"/>
                </a:lnTo>
                <a:lnTo>
                  <a:pt x="61" y="125"/>
                </a:lnTo>
                <a:lnTo>
                  <a:pt x="56" y="123"/>
                </a:lnTo>
                <a:lnTo>
                  <a:pt x="54" y="123"/>
                </a:lnTo>
                <a:lnTo>
                  <a:pt x="54" y="107"/>
                </a:lnTo>
                <a:lnTo>
                  <a:pt x="38" y="98"/>
                </a:lnTo>
                <a:lnTo>
                  <a:pt x="0" y="78"/>
                </a:lnTo>
                <a:lnTo>
                  <a:pt x="0" y="76"/>
                </a:lnTo>
                <a:lnTo>
                  <a:pt x="2" y="76"/>
                </a:lnTo>
                <a:lnTo>
                  <a:pt x="2" y="74"/>
                </a:lnTo>
                <a:lnTo>
                  <a:pt x="14" y="65"/>
                </a:lnTo>
                <a:lnTo>
                  <a:pt x="16" y="42"/>
                </a:lnTo>
                <a:lnTo>
                  <a:pt x="27" y="36"/>
                </a:lnTo>
                <a:lnTo>
                  <a:pt x="27" y="20"/>
                </a:lnTo>
                <a:lnTo>
                  <a:pt x="36" y="16"/>
                </a:lnTo>
                <a:lnTo>
                  <a:pt x="38" y="16"/>
                </a:lnTo>
                <a:lnTo>
                  <a:pt x="38" y="13"/>
                </a:lnTo>
                <a:lnTo>
                  <a:pt x="41" y="13"/>
                </a:lnTo>
                <a:lnTo>
                  <a:pt x="41" y="0"/>
                </a:lnTo>
                <a:lnTo>
                  <a:pt x="58" y="11"/>
                </a:lnTo>
                <a:lnTo>
                  <a:pt x="58" y="25"/>
                </a:lnTo>
                <a:lnTo>
                  <a:pt x="74" y="16"/>
                </a:lnTo>
                <a:lnTo>
                  <a:pt x="92" y="27"/>
                </a:lnTo>
                <a:lnTo>
                  <a:pt x="103" y="33"/>
                </a:lnTo>
                <a:lnTo>
                  <a:pt x="89" y="45"/>
                </a:lnTo>
                <a:lnTo>
                  <a:pt x="87" y="49"/>
                </a:lnTo>
                <a:lnTo>
                  <a:pt x="89" y="60"/>
                </a:lnTo>
                <a:lnTo>
                  <a:pt x="87" y="65"/>
                </a:lnTo>
                <a:lnTo>
                  <a:pt x="87" y="67"/>
                </a:lnTo>
                <a:lnTo>
                  <a:pt x="85" y="69"/>
                </a:lnTo>
                <a:lnTo>
                  <a:pt x="83" y="72"/>
                </a:lnTo>
                <a:lnTo>
                  <a:pt x="83" y="123"/>
                </a:lnTo>
                <a:lnTo>
                  <a:pt x="78" y="123"/>
                </a:lnTo>
                <a:lnTo>
                  <a:pt x="74" y="127"/>
                </a:lnTo>
                <a:lnTo>
                  <a:pt x="72" y="129"/>
                </a:lnTo>
                <a:lnTo>
                  <a:pt x="67" y="12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5" name="Asturias">
            <a:extLst>
              <a:ext uri="{FF2B5EF4-FFF2-40B4-BE49-F238E27FC236}">
                <a16:creationId xmlns:a16="http://schemas.microsoft.com/office/drawing/2014/main" id="{00000000-0008-0000-1800-00000F000000}"/>
              </a:ext>
            </a:extLst>
          </xdr:cNvPr>
          <xdr:cNvSpPr>
            <a:spLocks/>
          </xdr:cNvSpPr>
        </xdr:nvSpPr>
        <xdr:spPr bwMode="auto">
          <a:xfrm>
            <a:off x="3095625" y="714375"/>
            <a:ext cx="1638300" cy="704850"/>
          </a:xfrm>
          <a:custGeom>
            <a:avLst/>
            <a:gdLst>
              <a:gd name="T0" fmla="*/ 16 w 172"/>
              <a:gd name="T1" fmla="*/ 74 h 74"/>
              <a:gd name="T2" fmla="*/ 16 w 172"/>
              <a:gd name="T3" fmla="*/ 61 h 74"/>
              <a:gd name="T4" fmla="*/ 0 w 172"/>
              <a:gd name="T5" fmla="*/ 51 h 74"/>
              <a:gd name="T6" fmla="*/ 0 w 172"/>
              <a:gd name="T7" fmla="*/ 22 h 74"/>
              <a:gd name="T8" fmla="*/ 5 w 172"/>
              <a:gd name="T9" fmla="*/ 18 h 74"/>
              <a:gd name="T10" fmla="*/ 9 w 172"/>
              <a:gd name="T11" fmla="*/ 18 h 74"/>
              <a:gd name="T12" fmla="*/ 9 w 172"/>
              <a:gd name="T13" fmla="*/ 16 h 74"/>
              <a:gd name="T14" fmla="*/ 20 w 172"/>
              <a:gd name="T15" fmla="*/ 11 h 74"/>
              <a:gd name="T16" fmla="*/ 36 w 172"/>
              <a:gd name="T17" fmla="*/ 16 h 74"/>
              <a:gd name="T18" fmla="*/ 36 w 172"/>
              <a:gd name="T19" fmla="*/ 18 h 74"/>
              <a:gd name="T20" fmla="*/ 38 w 172"/>
              <a:gd name="T21" fmla="*/ 18 h 74"/>
              <a:gd name="T22" fmla="*/ 38 w 172"/>
              <a:gd name="T23" fmla="*/ 16 h 74"/>
              <a:gd name="T24" fmla="*/ 69 w 172"/>
              <a:gd name="T25" fmla="*/ 0 h 74"/>
              <a:gd name="T26" fmla="*/ 90 w 172"/>
              <a:gd name="T27" fmla="*/ 9 h 74"/>
              <a:gd name="T28" fmla="*/ 103 w 172"/>
              <a:gd name="T29" fmla="*/ 5 h 74"/>
              <a:gd name="T30" fmla="*/ 103 w 172"/>
              <a:gd name="T31" fmla="*/ 2 h 74"/>
              <a:gd name="T32" fmla="*/ 112 w 172"/>
              <a:gd name="T33" fmla="*/ 2 h 74"/>
              <a:gd name="T34" fmla="*/ 136 w 172"/>
              <a:gd name="T35" fmla="*/ 16 h 74"/>
              <a:gd name="T36" fmla="*/ 138 w 172"/>
              <a:gd name="T37" fmla="*/ 18 h 74"/>
              <a:gd name="T38" fmla="*/ 143 w 172"/>
              <a:gd name="T39" fmla="*/ 18 h 74"/>
              <a:gd name="T40" fmla="*/ 145 w 172"/>
              <a:gd name="T41" fmla="*/ 16 h 74"/>
              <a:gd name="T42" fmla="*/ 150 w 172"/>
              <a:gd name="T43" fmla="*/ 14 h 74"/>
              <a:gd name="T44" fmla="*/ 158 w 172"/>
              <a:gd name="T45" fmla="*/ 9 h 74"/>
              <a:gd name="T46" fmla="*/ 161 w 172"/>
              <a:gd name="T47" fmla="*/ 9 h 74"/>
              <a:gd name="T48" fmla="*/ 163 w 172"/>
              <a:gd name="T49" fmla="*/ 11 h 74"/>
              <a:gd name="T50" fmla="*/ 165 w 172"/>
              <a:gd name="T51" fmla="*/ 11 h 74"/>
              <a:gd name="T52" fmla="*/ 170 w 172"/>
              <a:gd name="T53" fmla="*/ 16 h 74"/>
              <a:gd name="T54" fmla="*/ 172 w 172"/>
              <a:gd name="T55" fmla="*/ 16 h 74"/>
              <a:gd name="T56" fmla="*/ 172 w 172"/>
              <a:gd name="T57" fmla="*/ 18 h 74"/>
              <a:gd name="T58" fmla="*/ 154 w 172"/>
              <a:gd name="T59" fmla="*/ 29 h 74"/>
              <a:gd name="T60" fmla="*/ 150 w 172"/>
              <a:gd name="T61" fmla="*/ 31 h 74"/>
              <a:gd name="T62" fmla="*/ 147 w 172"/>
              <a:gd name="T63" fmla="*/ 29 h 74"/>
              <a:gd name="T64" fmla="*/ 145 w 172"/>
              <a:gd name="T65" fmla="*/ 27 h 74"/>
              <a:gd name="T66" fmla="*/ 121 w 172"/>
              <a:gd name="T67" fmla="*/ 40 h 74"/>
              <a:gd name="T68" fmla="*/ 114 w 172"/>
              <a:gd name="T69" fmla="*/ 45 h 74"/>
              <a:gd name="T70" fmla="*/ 98 w 172"/>
              <a:gd name="T71" fmla="*/ 54 h 74"/>
              <a:gd name="T72" fmla="*/ 94 w 172"/>
              <a:gd name="T73" fmla="*/ 56 h 74"/>
              <a:gd name="T74" fmla="*/ 92 w 172"/>
              <a:gd name="T75" fmla="*/ 58 h 74"/>
              <a:gd name="T76" fmla="*/ 90 w 172"/>
              <a:gd name="T77" fmla="*/ 58 h 74"/>
              <a:gd name="T78" fmla="*/ 87 w 172"/>
              <a:gd name="T79" fmla="*/ 58 h 74"/>
              <a:gd name="T80" fmla="*/ 85 w 172"/>
              <a:gd name="T81" fmla="*/ 58 h 74"/>
              <a:gd name="T82" fmla="*/ 81 w 172"/>
              <a:gd name="T83" fmla="*/ 56 h 74"/>
              <a:gd name="T84" fmla="*/ 74 w 172"/>
              <a:gd name="T85" fmla="*/ 54 h 74"/>
              <a:gd name="T86" fmla="*/ 71 w 172"/>
              <a:gd name="T87" fmla="*/ 51 h 74"/>
              <a:gd name="T88" fmla="*/ 56 w 172"/>
              <a:gd name="T89" fmla="*/ 63 h 74"/>
              <a:gd name="T90" fmla="*/ 45 w 172"/>
              <a:gd name="T91" fmla="*/ 56 h 74"/>
              <a:gd name="T92" fmla="*/ 34 w 172"/>
              <a:gd name="T93" fmla="*/ 63 h 74"/>
              <a:gd name="T94" fmla="*/ 31 w 172"/>
              <a:gd name="T95" fmla="*/ 65 h 74"/>
              <a:gd name="T96" fmla="*/ 16 w 172"/>
              <a:gd name="T97" fmla="*/ 74 h 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172" h="74">
                <a:moveTo>
                  <a:pt x="16" y="74"/>
                </a:moveTo>
                <a:lnTo>
                  <a:pt x="16" y="61"/>
                </a:lnTo>
                <a:lnTo>
                  <a:pt x="0" y="51"/>
                </a:lnTo>
                <a:lnTo>
                  <a:pt x="0" y="22"/>
                </a:lnTo>
                <a:lnTo>
                  <a:pt x="5" y="18"/>
                </a:lnTo>
                <a:lnTo>
                  <a:pt x="9" y="18"/>
                </a:lnTo>
                <a:lnTo>
                  <a:pt x="9" y="16"/>
                </a:lnTo>
                <a:lnTo>
                  <a:pt x="20" y="11"/>
                </a:lnTo>
                <a:lnTo>
                  <a:pt x="36" y="16"/>
                </a:lnTo>
                <a:lnTo>
                  <a:pt x="36" y="18"/>
                </a:lnTo>
                <a:lnTo>
                  <a:pt x="38" y="18"/>
                </a:lnTo>
                <a:lnTo>
                  <a:pt x="38" y="16"/>
                </a:lnTo>
                <a:lnTo>
                  <a:pt x="69" y="0"/>
                </a:lnTo>
                <a:lnTo>
                  <a:pt x="90" y="9"/>
                </a:lnTo>
                <a:lnTo>
                  <a:pt x="103" y="5"/>
                </a:lnTo>
                <a:lnTo>
                  <a:pt x="103" y="2"/>
                </a:lnTo>
                <a:lnTo>
                  <a:pt x="112" y="2"/>
                </a:lnTo>
                <a:lnTo>
                  <a:pt x="136" y="16"/>
                </a:lnTo>
                <a:lnTo>
                  <a:pt x="138" y="18"/>
                </a:lnTo>
                <a:lnTo>
                  <a:pt x="143" y="18"/>
                </a:lnTo>
                <a:lnTo>
                  <a:pt x="145" y="16"/>
                </a:lnTo>
                <a:lnTo>
                  <a:pt x="150" y="14"/>
                </a:lnTo>
                <a:lnTo>
                  <a:pt x="158" y="9"/>
                </a:lnTo>
                <a:lnTo>
                  <a:pt x="161" y="9"/>
                </a:lnTo>
                <a:lnTo>
                  <a:pt x="163" y="11"/>
                </a:lnTo>
                <a:lnTo>
                  <a:pt x="165" y="11"/>
                </a:lnTo>
                <a:lnTo>
                  <a:pt x="170" y="16"/>
                </a:lnTo>
                <a:lnTo>
                  <a:pt x="172" y="16"/>
                </a:lnTo>
                <a:lnTo>
                  <a:pt x="172" y="18"/>
                </a:lnTo>
                <a:lnTo>
                  <a:pt x="154" y="29"/>
                </a:lnTo>
                <a:lnTo>
                  <a:pt x="150" y="31"/>
                </a:lnTo>
                <a:lnTo>
                  <a:pt x="147" y="29"/>
                </a:lnTo>
                <a:lnTo>
                  <a:pt x="145" y="27"/>
                </a:lnTo>
                <a:lnTo>
                  <a:pt x="121" y="40"/>
                </a:lnTo>
                <a:lnTo>
                  <a:pt x="114" y="45"/>
                </a:lnTo>
                <a:lnTo>
                  <a:pt x="98" y="54"/>
                </a:lnTo>
                <a:lnTo>
                  <a:pt x="94" y="56"/>
                </a:lnTo>
                <a:lnTo>
                  <a:pt x="92" y="58"/>
                </a:lnTo>
                <a:lnTo>
                  <a:pt x="90" y="58"/>
                </a:lnTo>
                <a:lnTo>
                  <a:pt x="87" y="58"/>
                </a:lnTo>
                <a:lnTo>
                  <a:pt x="85" y="58"/>
                </a:lnTo>
                <a:lnTo>
                  <a:pt x="81" y="56"/>
                </a:lnTo>
                <a:lnTo>
                  <a:pt x="74" y="54"/>
                </a:lnTo>
                <a:lnTo>
                  <a:pt x="71" y="51"/>
                </a:lnTo>
                <a:lnTo>
                  <a:pt x="56" y="63"/>
                </a:lnTo>
                <a:lnTo>
                  <a:pt x="45" y="56"/>
                </a:lnTo>
                <a:lnTo>
                  <a:pt x="34" y="63"/>
                </a:lnTo>
                <a:lnTo>
                  <a:pt x="31" y="65"/>
                </a:lnTo>
                <a:lnTo>
                  <a:pt x="16" y="74"/>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6" name="CValenciana">
            <a:extLst>
              <a:ext uri="{FF2B5EF4-FFF2-40B4-BE49-F238E27FC236}">
                <a16:creationId xmlns:a16="http://schemas.microsoft.com/office/drawing/2014/main" id="{00000000-0008-0000-1800-000010000000}"/>
              </a:ext>
            </a:extLst>
          </xdr:cNvPr>
          <xdr:cNvSpPr>
            <a:spLocks/>
          </xdr:cNvSpPr>
        </xdr:nvSpPr>
        <xdr:spPr bwMode="auto">
          <a:xfrm>
            <a:off x="7372350" y="2695575"/>
            <a:ext cx="1209675" cy="2628900"/>
          </a:xfrm>
          <a:custGeom>
            <a:avLst/>
            <a:gdLst>
              <a:gd name="T0" fmla="*/ 69 w 127"/>
              <a:gd name="T1" fmla="*/ 276 h 276"/>
              <a:gd name="T2" fmla="*/ 56 w 127"/>
              <a:gd name="T3" fmla="*/ 270 h 276"/>
              <a:gd name="T4" fmla="*/ 53 w 127"/>
              <a:gd name="T5" fmla="*/ 245 h 276"/>
              <a:gd name="T6" fmla="*/ 47 w 127"/>
              <a:gd name="T7" fmla="*/ 241 h 276"/>
              <a:gd name="T8" fmla="*/ 44 w 127"/>
              <a:gd name="T9" fmla="*/ 192 h 276"/>
              <a:gd name="T10" fmla="*/ 35 w 127"/>
              <a:gd name="T11" fmla="*/ 185 h 276"/>
              <a:gd name="T12" fmla="*/ 33 w 127"/>
              <a:gd name="T13" fmla="*/ 185 h 276"/>
              <a:gd name="T14" fmla="*/ 22 w 127"/>
              <a:gd name="T15" fmla="*/ 176 h 276"/>
              <a:gd name="T16" fmla="*/ 22 w 127"/>
              <a:gd name="T17" fmla="*/ 156 h 276"/>
              <a:gd name="T18" fmla="*/ 0 w 127"/>
              <a:gd name="T19" fmla="*/ 145 h 276"/>
              <a:gd name="T20" fmla="*/ 0 w 127"/>
              <a:gd name="T21" fmla="*/ 125 h 276"/>
              <a:gd name="T22" fmla="*/ 13 w 127"/>
              <a:gd name="T23" fmla="*/ 116 h 276"/>
              <a:gd name="T24" fmla="*/ 13 w 127"/>
              <a:gd name="T25" fmla="*/ 107 h 276"/>
              <a:gd name="T26" fmla="*/ 27 w 127"/>
              <a:gd name="T27" fmla="*/ 100 h 276"/>
              <a:gd name="T28" fmla="*/ 29 w 127"/>
              <a:gd name="T29" fmla="*/ 98 h 276"/>
              <a:gd name="T30" fmla="*/ 44 w 127"/>
              <a:gd name="T31" fmla="*/ 91 h 276"/>
              <a:gd name="T32" fmla="*/ 44 w 127"/>
              <a:gd name="T33" fmla="*/ 67 h 276"/>
              <a:gd name="T34" fmla="*/ 62 w 127"/>
              <a:gd name="T35" fmla="*/ 53 h 276"/>
              <a:gd name="T36" fmla="*/ 62 w 127"/>
              <a:gd name="T37" fmla="*/ 15 h 276"/>
              <a:gd name="T38" fmla="*/ 87 w 127"/>
              <a:gd name="T39" fmla="*/ 0 h 276"/>
              <a:gd name="T40" fmla="*/ 116 w 127"/>
              <a:gd name="T41" fmla="*/ 20 h 276"/>
              <a:gd name="T42" fmla="*/ 116 w 127"/>
              <a:gd name="T43" fmla="*/ 31 h 276"/>
              <a:gd name="T44" fmla="*/ 116 w 127"/>
              <a:gd name="T45" fmla="*/ 36 h 276"/>
              <a:gd name="T46" fmla="*/ 109 w 127"/>
              <a:gd name="T47" fmla="*/ 40 h 276"/>
              <a:gd name="T48" fmla="*/ 107 w 127"/>
              <a:gd name="T49" fmla="*/ 42 h 276"/>
              <a:gd name="T50" fmla="*/ 105 w 127"/>
              <a:gd name="T51" fmla="*/ 45 h 276"/>
              <a:gd name="T52" fmla="*/ 107 w 127"/>
              <a:gd name="T53" fmla="*/ 53 h 276"/>
              <a:gd name="T54" fmla="*/ 105 w 127"/>
              <a:gd name="T55" fmla="*/ 56 h 276"/>
              <a:gd name="T56" fmla="*/ 105 w 127"/>
              <a:gd name="T57" fmla="*/ 60 h 276"/>
              <a:gd name="T58" fmla="*/ 103 w 127"/>
              <a:gd name="T59" fmla="*/ 60 h 276"/>
              <a:gd name="T60" fmla="*/ 100 w 127"/>
              <a:gd name="T61" fmla="*/ 62 h 276"/>
              <a:gd name="T62" fmla="*/ 100 w 127"/>
              <a:gd name="T63" fmla="*/ 82 h 276"/>
              <a:gd name="T64" fmla="*/ 85 w 127"/>
              <a:gd name="T65" fmla="*/ 89 h 276"/>
              <a:gd name="T66" fmla="*/ 85 w 127"/>
              <a:gd name="T67" fmla="*/ 93 h 276"/>
              <a:gd name="T68" fmla="*/ 85 w 127"/>
              <a:gd name="T69" fmla="*/ 100 h 276"/>
              <a:gd name="T70" fmla="*/ 85 w 127"/>
              <a:gd name="T71" fmla="*/ 102 h 276"/>
              <a:gd name="T72" fmla="*/ 83 w 127"/>
              <a:gd name="T73" fmla="*/ 105 h 276"/>
              <a:gd name="T74" fmla="*/ 80 w 127"/>
              <a:gd name="T75" fmla="*/ 109 h 276"/>
              <a:gd name="T76" fmla="*/ 78 w 127"/>
              <a:gd name="T77" fmla="*/ 109 h 276"/>
              <a:gd name="T78" fmla="*/ 78 w 127"/>
              <a:gd name="T79" fmla="*/ 134 h 276"/>
              <a:gd name="T80" fmla="*/ 78 w 127"/>
              <a:gd name="T81" fmla="*/ 138 h 276"/>
              <a:gd name="T82" fmla="*/ 80 w 127"/>
              <a:gd name="T83" fmla="*/ 143 h 276"/>
              <a:gd name="T84" fmla="*/ 80 w 127"/>
              <a:gd name="T85" fmla="*/ 145 h 276"/>
              <a:gd name="T86" fmla="*/ 87 w 127"/>
              <a:gd name="T87" fmla="*/ 149 h 276"/>
              <a:gd name="T88" fmla="*/ 91 w 127"/>
              <a:gd name="T89" fmla="*/ 154 h 276"/>
              <a:gd name="T90" fmla="*/ 91 w 127"/>
              <a:gd name="T91" fmla="*/ 167 h 276"/>
              <a:gd name="T92" fmla="*/ 127 w 127"/>
              <a:gd name="T93" fmla="*/ 187 h 276"/>
              <a:gd name="T94" fmla="*/ 127 w 127"/>
              <a:gd name="T95" fmla="*/ 198 h 276"/>
              <a:gd name="T96" fmla="*/ 109 w 127"/>
              <a:gd name="T97" fmla="*/ 208 h 276"/>
              <a:gd name="T98" fmla="*/ 94 w 127"/>
              <a:gd name="T99" fmla="*/ 219 h 276"/>
              <a:gd name="T100" fmla="*/ 94 w 127"/>
              <a:gd name="T101" fmla="*/ 221 h 276"/>
              <a:gd name="T102" fmla="*/ 96 w 127"/>
              <a:gd name="T103" fmla="*/ 228 h 276"/>
              <a:gd name="T104" fmla="*/ 94 w 127"/>
              <a:gd name="T105" fmla="*/ 230 h 276"/>
              <a:gd name="T106" fmla="*/ 94 w 127"/>
              <a:gd name="T107" fmla="*/ 232 h 276"/>
              <a:gd name="T108" fmla="*/ 91 w 127"/>
              <a:gd name="T109" fmla="*/ 234 h 276"/>
              <a:gd name="T110" fmla="*/ 78 w 127"/>
              <a:gd name="T111" fmla="*/ 245 h 276"/>
              <a:gd name="T112" fmla="*/ 76 w 127"/>
              <a:gd name="T113" fmla="*/ 245 h 276"/>
              <a:gd name="T114" fmla="*/ 71 w 127"/>
              <a:gd name="T115" fmla="*/ 250 h 276"/>
              <a:gd name="T116" fmla="*/ 69 w 127"/>
              <a:gd name="T117" fmla="*/ 250 h 276"/>
              <a:gd name="T118" fmla="*/ 69 w 127"/>
              <a:gd name="T119" fmla="*/ 252 h 276"/>
              <a:gd name="T120" fmla="*/ 69 w 127"/>
              <a:gd name="T121" fmla="*/ 276 h 2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27" h="276">
                <a:moveTo>
                  <a:pt x="69" y="276"/>
                </a:moveTo>
                <a:lnTo>
                  <a:pt x="56" y="270"/>
                </a:lnTo>
                <a:lnTo>
                  <a:pt x="53" y="245"/>
                </a:lnTo>
                <a:lnTo>
                  <a:pt x="47" y="241"/>
                </a:lnTo>
                <a:lnTo>
                  <a:pt x="44" y="192"/>
                </a:lnTo>
                <a:lnTo>
                  <a:pt x="35" y="185"/>
                </a:lnTo>
                <a:lnTo>
                  <a:pt x="33" y="185"/>
                </a:lnTo>
                <a:lnTo>
                  <a:pt x="22" y="176"/>
                </a:lnTo>
                <a:lnTo>
                  <a:pt x="22" y="156"/>
                </a:lnTo>
                <a:lnTo>
                  <a:pt x="0" y="145"/>
                </a:lnTo>
                <a:lnTo>
                  <a:pt x="0" y="125"/>
                </a:lnTo>
                <a:lnTo>
                  <a:pt x="13" y="116"/>
                </a:lnTo>
                <a:lnTo>
                  <a:pt x="13" y="107"/>
                </a:lnTo>
                <a:lnTo>
                  <a:pt x="27" y="100"/>
                </a:lnTo>
                <a:lnTo>
                  <a:pt x="29" y="98"/>
                </a:lnTo>
                <a:lnTo>
                  <a:pt x="44" y="91"/>
                </a:lnTo>
                <a:lnTo>
                  <a:pt x="44" y="67"/>
                </a:lnTo>
                <a:lnTo>
                  <a:pt x="62" y="53"/>
                </a:lnTo>
                <a:lnTo>
                  <a:pt x="62" y="15"/>
                </a:lnTo>
                <a:lnTo>
                  <a:pt x="87" y="0"/>
                </a:lnTo>
                <a:lnTo>
                  <a:pt x="116" y="20"/>
                </a:lnTo>
                <a:lnTo>
                  <a:pt x="116" y="31"/>
                </a:lnTo>
                <a:lnTo>
                  <a:pt x="116" y="36"/>
                </a:lnTo>
                <a:lnTo>
                  <a:pt x="109" y="40"/>
                </a:lnTo>
                <a:lnTo>
                  <a:pt x="107" y="42"/>
                </a:lnTo>
                <a:lnTo>
                  <a:pt x="105" y="45"/>
                </a:lnTo>
                <a:lnTo>
                  <a:pt x="107" y="53"/>
                </a:lnTo>
                <a:lnTo>
                  <a:pt x="105" y="56"/>
                </a:lnTo>
                <a:lnTo>
                  <a:pt x="105" y="60"/>
                </a:lnTo>
                <a:lnTo>
                  <a:pt x="103" y="60"/>
                </a:lnTo>
                <a:lnTo>
                  <a:pt x="100" y="62"/>
                </a:lnTo>
                <a:lnTo>
                  <a:pt x="100" y="82"/>
                </a:lnTo>
                <a:lnTo>
                  <a:pt x="85" y="89"/>
                </a:lnTo>
                <a:lnTo>
                  <a:pt x="85" y="93"/>
                </a:lnTo>
                <a:lnTo>
                  <a:pt x="85" y="100"/>
                </a:lnTo>
                <a:lnTo>
                  <a:pt x="85" y="102"/>
                </a:lnTo>
                <a:lnTo>
                  <a:pt x="83" y="105"/>
                </a:lnTo>
                <a:lnTo>
                  <a:pt x="80" y="109"/>
                </a:lnTo>
                <a:lnTo>
                  <a:pt x="78" y="109"/>
                </a:lnTo>
                <a:lnTo>
                  <a:pt x="78" y="134"/>
                </a:lnTo>
                <a:lnTo>
                  <a:pt x="78" y="138"/>
                </a:lnTo>
                <a:lnTo>
                  <a:pt x="80" y="143"/>
                </a:lnTo>
                <a:lnTo>
                  <a:pt x="80" y="145"/>
                </a:lnTo>
                <a:lnTo>
                  <a:pt x="87" y="149"/>
                </a:lnTo>
                <a:lnTo>
                  <a:pt x="91" y="154"/>
                </a:lnTo>
                <a:lnTo>
                  <a:pt x="91" y="167"/>
                </a:lnTo>
                <a:lnTo>
                  <a:pt x="127" y="187"/>
                </a:lnTo>
                <a:lnTo>
                  <a:pt x="127" y="198"/>
                </a:lnTo>
                <a:lnTo>
                  <a:pt x="109" y="208"/>
                </a:lnTo>
                <a:lnTo>
                  <a:pt x="94" y="219"/>
                </a:lnTo>
                <a:lnTo>
                  <a:pt x="94" y="221"/>
                </a:lnTo>
                <a:lnTo>
                  <a:pt x="96" y="228"/>
                </a:lnTo>
                <a:lnTo>
                  <a:pt x="94" y="230"/>
                </a:lnTo>
                <a:lnTo>
                  <a:pt x="94" y="232"/>
                </a:lnTo>
                <a:lnTo>
                  <a:pt x="91" y="234"/>
                </a:lnTo>
                <a:lnTo>
                  <a:pt x="78" y="245"/>
                </a:lnTo>
                <a:lnTo>
                  <a:pt x="76" y="245"/>
                </a:lnTo>
                <a:lnTo>
                  <a:pt x="71" y="250"/>
                </a:lnTo>
                <a:lnTo>
                  <a:pt x="69" y="250"/>
                </a:lnTo>
                <a:lnTo>
                  <a:pt x="69" y="252"/>
                </a:lnTo>
                <a:lnTo>
                  <a:pt x="69" y="276"/>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7" name="Extremadura">
            <a:extLst>
              <a:ext uri="{FF2B5EF4-FFF2-40B4-BE49-F238E27FC236}">
                <a16:creationId xmlns:a16="http://schemas.microsoft.com/office/drawing/2014/main" id="{00000000-0008-0000-1800-000011000000}"/>
              </a:ext>
            </a:extLst>
          </xdr:cNvPr>
          <xdr:cNvSpPr>
            <a:spLocks/>
          </xdr:cNvSpPr>
        </xdr:nvSpPr>
        <xdr:spPr bwMode="auto">
          <a:xfrm>
            <a:off x="2990850" y="3667125"/>
            <a:ext cx="1981200" cy="2238375"/>
          </a:xfrm>
          <a:custGeom>
            <a:avLst/>
            <a:gdLst>
              <a:gd name="T0" fmla="*/ 92 w 208"/>
              <a:gd name="T1" fmla="*/ 224 h 235"/>
              <a:gd name="T2" fmla="*/ 76 w 208"/>
              <a:gd name="T3" fmla="*/ 219 h 235"/>
              <a:gd name="T4" fmla="*/ 65 w 208"/>
              <a:gd name="T5" fmla="*/ 224 h 235"/>
              <a:gd name="T6" fmla="*/ 62 w 208"/>
              <a:gd name="T7" fmla="*/ 221 h 235"/>
              <a:gd name="T8" fmla="*/ 58 w 208"/>
              <a:gd name="T9" fmla="*/ 219 h 235"/>
              <a:gd name="T10" fmla="*/ 47 w 208"/>
              <a:gd name="T11" fmla="*/ 213 h 235"/>
              <a:gd name="T12" fmla="*/ 40 w 208"/>
              <a:gd name="T13" fmla="*/ 208 h 235"/>
              <a:gd name="T14" fmla="*/ 40 w 208"/>
              <a:gd name="T15" fmla="*/ 201 h 235"/>
              <a:gd name="T16" fmla="*/ 27 w 208"/>
              <a:gd name="T17" fmla="*/ 194 h 235"/>
              <a:gd name="T18" fmla="*/ 42 w 208"/>
              <a:gd name="T19" fmla="*/ 154 h 235"/>
              <a:gd name="T20" fmla="*/ 20 w 208"/>
              <a:gd name="T21" fmla="*/ 110 h 235"/>
              <a:gd name="T22" fmla="*/ 2 w 208"/>
              <a:gd name="T23" fmla="*/ 83 h 235"/>
              <a:gd name="T24" fmla="*/ 9 w 208"/>
              <a:gd name="T25" fmla="*/ 72 h 235"/>
              <a:gd name="T26" fmla="*/ 18 w 208"/>
              <a:gd name="T27" fmla="*/ 76 h 235"/>
              <a:gd name="T28" fmla="*/ 20 w 208"/>
              <a:gd name="T29" fmla="*/ 74 h 235"/>
              <a:gd name="T30" fmla="*/ 42 w 208"/>
              <a:gd name="T31" fmla="*/ 18 h 235"/>
              <a:gd name="T32" fmla="*/ 49 w 208"/>
              <a:gd name="T33" fmla="*/ 23 h 235"/>
              <a:gd name="T34" fmla="*/ 54 w 208"/>
              <a:gd name="T35" fmla="*/ 23 h 235"/>
              <a:gd name="T36" fmla="*/ 87 w 208"/>
              <a:gd name="T37" fmla="*/ 0 h 235"/>
              <a:gd name="T38" fmla="*/ 105 w 208"/>
              <a:gd name="T39" fmla="*/ 14 h 235"/>
              <a:gd name="T40" fmla="*/ 116 w 208"/>
              <a:gd name="T41" fmla="*/ 14 h 235"/>
              <a:gd name="T42" fmla="*/ 125 w 208"/>
              <a:gd name="T43" fmla="*/ 7 h 235"/>
              <a:gd name="T44" fmla="*/ 154 w 208"/>
              <a:gd name="T45" fmla="*/ 23 h 235"/>
              <a:gd name="T46" fmla="*/ 172 w 208"/>
              <a:gd name="T47" fmla="*/ 45 h 235"/>
              <a:gd name="T48" fmla="*/ 197 w 208"/>
              <a:gd name="T49" fmla="*/ 90 h 235"/>
              <a:gd name="T50" fmla="*/ 208 w 208"/>
              <a:gd name="T51" fmla="*/ 92 h 235"/>
              <a:gd name="T52" fmla="*/ 201 w 208"/>
              <a:gd name="T53" fmla="*/ 101 h 235"/>
              <a:gd name="T54" fmla="*/ 201 w 208"/>
              <a:gd name="T55" fmla="*/ 121 h 235"/>
              <a:gd name="T56" fmla="*/ 199 w 208"/>
              <a:gd name="T57" fmla="*/ 126 h 235"/>
              <a:gd name="T58" fmla="*/ 194 w 208"/>
              <a:gd name="T59" fmla="*/ 148 h 235"/>
              <a:gd name="T60" fmla="*/ 192 w 208"/>
              <a:gd name="T61" fmla="*/ 150 h 235"/>
              <a:gd name="T62" fmla="*/ 185 w 208"/>
              <a:gd name="T63" fmla="*/ 154 h 235"/>
              <a:gd name="T64" fmla="*/ 158 w 208"/>
              <a:gd name="T65" fmla="*/ 206 h 235"/>
              <a:gd name="T66" fmla="*/ 152 w 208"/>
              <a:gd name="T67" fmla="*/ 201 h 235"/>
              <a:gd name="T68" fmla="*/ 149 w 208"/>
              <a:gd name="T69" fmla="*/ 199 h 235"/>
              <a:gd name="T70" fmla="*/ 147 w 208"/>
              <a:gd name="T71" fmla="*/ 201 h 235"/>
              <a:gd name="T72" fmla="*/ 129 w 208"/>
              <a:gd name="T73" fmla="*/ 215 h 235"/>
              <a:gd name="T74" fmla="*/ 127 w 208"/>
              <a:gd name="T75" fmla="*/ 224 h 235"/>
              <a:gd name="T76" fmla="*/ 109 w 208"/>
              <a:gd name="T77" fmla="*/ 235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208" h="235">
                <a:moveTo>
                  <a:pt x="109" y="235"/>
                </a:moveTo>
                <a:lnTo>
                  <a:pt x="92" y="224"/>
                </a:lnTo>
                <a:lnTo>
                  <a:pt x="80" y="217"/>
                </a:lnTo>
                <a:lnTo>
                  <a:pt x="76" y="219"/>
                </a:lnTo>
                <a:lnTo>
                  <a:pt x="69" y="221"/>
                </a:lnTo>
                <a:lnTo>
                  <a:pt x="65" y="224"/>
                </a:lnTo>
                <a:lnTo>
                  <a:pt x="62" y="224"/>
                </a:lnTo>
                <a:lnTo>
                  <a:pt x="62" y="221"/>
                </a:lnTo>
                <a:lnTo>
                  <a:pt x="60" y="221"/>
                </a:lnTo>
                <a:lnTo>
                  <a:pt x="58" y="219"/>
                </a:lnTo>
                <a:lnTo>
                  <a:pt x="51" y="217"/>
                </a:lnTo>
                <a:lnTo>
                  <a:pt x="47" y="213"/>
                </a:lnTo>
                <a:lnTo>
                  <a:pt x="40" y="210"/>
                </a:lnTo>
                <a:lnTo>
                  <a:pt x="40" y="208"/>
                </a:lnTo>
                <a:lnTo>
                  <a:pt x="40" y="204"/>
                </a:lnTo>
                <a:lnTo>
                  <a:pt x="40" y="201"/>
                </a:lnTo>
                <a:lnTo>
                  <a:pt x="38" y="201"/>
                </a:lnTo>
                <a:lnTo>
                  <a:pt x="27" y="194"/>
                </a:lnTo>
                <a:lnTo>
                  <a:pt x="27" y="166"/>
                </a:lnTo>
                <a:lnTo>
                  <a:pt x="42" y="154"/>
                </a:lnTo>
                <a:lnTo>
                  <a:pt x="42" y="123"/>
                </a:lnTo>
                <a:lnTo>
                  <a:pt x="20" y="110"/>
                </a:lnTo>
                <a:lnTo>
                  <a:pt x="18" y="92"/>
                </a:lnTo>
                <a:lnTo>
                  <a:pt x="2" y="83"/>
                </a:lnTo>
                <a:lnTo>
                  <a:pt x="0" y="81"/>
                </a:lnTo>
                <a:lnTo>
                  <a:pt x="9" y="72"/>
                </a:lnTo>
                <a:lnTo>
                  <a:pt x="14" y="74"/>
                </a:lnTo>
                <a:lnTo>
                  <a:pt x="18" y="76"/>
                </a:lnTo>
                <a:lnTo>
                  <a:pt x="20" y="76"/>
                </a:lnTo>
                <a:lnTo>
                  <a:pt x="20" y="74"/>
                </a:lnTo>
                <a:lnTo>
                  <a:pt x="42" y="63"/>
                </a:lnTo>
                <a:lnTo>
                  <a:pt x="42" y="18"/>
                </a:lnTo>
                <a:lnTo>
                  <a:pt x="45" y="21"/>
                </a:lnTo>
                <a:lnTo>
                  <a:pt x="49" y="23"/>
                </a:lnTo>
                <a:lnTo>
                  <a:pt x="51" y="23"/>
                </a:lnTo>
                <a:lnTo>
                  <a:pt x="54" y="23"/>
                </a:lnTo>
                <a:lnTo>
                  <a:pt x="69" y="11"/>
                </a:lnTo>
                <a:lnTo>
                  <a:pt x="87" y="0"/>
                </a:lnTo>
                <a:lnTo>
                  <a:pt x="103" y="11"/>
                </a:lnTo>
                <a:lnTo>
                  <a:pt x="105" y="14"/>
                </a:lnTo>
                <a:lnTo>
                  <a:pt x="109" y="16"/>
                </a:lnTo>
                <a:lnTo>
                  <a:pt x="116" y="14"/>
                </a:lnTo>
                <a:lnTo>
                  <a:pt x="116" y="11"/>
                </a:lnTo>
                <a:lnTo>
                  <a:pt x="125" y="7"/>
                </a:lnTo>
                <a:lnTo>
                  <a:pt x="134" y="11"/>
                </a:lnTo>
                <a:lnTo>
                  <a:pt x="154" y="23"/>
                </a:lnTo>
                <a:lnTo>
                  <a:pt x="154" y="54"/>
                </a:lnTo>
                <a:lnTo>
                  <a:pt x="172" y="45"/>
                </a:lnTo>
                <a:lnTo>
                  <a:pt x="172" y="72"/>
                </a:lnTo>
                <a:lnTo>
                  <a:pt x="197" y="90"/>
                </a:lnTo>
                <a:lnTo>
                  <a:pt x="208" y="83"/>
                </a:lnTo>
                <a:lnTo>
                  <a:pt x="208" y="92"/>
                </a:lnTo>
                <a:lnTo>
                  <a:pt x="201" y="99"/>
                </a:lnTo>
                <a:lnTo>
                  <a:pt x="201" y="101"/>
                </a:lnTo>
                <a:lnTo>
                  <a:pt x="201" y="119"/>
                </a:lnTo>
                <a:lnTo>
                  <a:pt x="201" y="121"/>
                </a:lnTo>
                <a:lnTo>
                  <a:pt x="199" y="123"/>
                </a:lnTo>
                <a:lnTo>
                  <a:pt x="199" y="126"/>
                </a:lnTo>
                <a:lnTo>
                  <a:pt x="194" y="130"/>
                </a:lnTo>
                <a:lnTo>
                  <a:pt x="194" y="148"/>
                </a:lnTo>
                <a:lnTo>
                  <a:pt x="192" y="148"/>
                </a:lnTo>
                <a:lnTo>
                  <a:pt x="192" y="150"/>
                </a:lnTo>
                <a:lnTo>
                  <a:pt x="185" y="152"/>
                </a:lnTo>
                <a:lnTo>
                  <a:pt x="185" y="154"/>
                </a:lnTo>
                <a:lnTo>
                  <a:pt x="158" y="170"/>
                </a:lnTo>
                <a:lnTo>
                  <a:pt x="158" y="206"/>
                </a:lnTo>
                <a:lnTo>
                  <a:pt x="152" y="210"/>
                </a:lnTo>
                <a:lnTo>
                  <a:pt x="152" y="201"/>
                </a:lnTo>
                <a:lnTo>
                  <a:pt x="152" y="199"/>
                </a:lnTo>
                <a:lnTo>
                  <a:pt x="149" y="199"/>
                </a:lnTo>
                <a:lnTo>
                  <a:pt x="149" y="201"/>
                </a:lnTo>
                <a:lnTo>
                  <a:pt x="147" y="201"/>
                </a:lnTo>
                <a:lnTo>
                  <a:pt x="147" y="204"/>
                </a:lnTo>
                <a:lnTo>
                  <a:pt x="129" y="215"/>
                </a:lnTo>
                <a:lnTo>
                  <a:pt x="129" y="221"/>
                </a:lnTo>
                <a:lnTo>
                  <a:pt x="127" y="224"/>
                </a:lnTo>
                <a:lnTo>
                  <a:pt x="125" y="224"/>
                </a:lnTo>
                <a:lnTo>
                  <a:pt x="109" y="235"/>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18" name="Madrid">
            <a:extLst>
              <a:ext uri="{FF2B5EF4-FFF2-40B4-BE49-F238E27FC236}">
                <a16:creationId xmlns:a16="http://schemas.microsoft.com/office/drawing/2014/main" id="{00000000-0008-0000-1800-000012000000}"/>
              </a:ext>
            </a:extLst>
          </xdr:cNvPr>
          <xdr:cNvSpPr>
            <a:spLocks/>
          </xdr:cNvSpPr>
        </xdr:nvSpPr>
        <xdr:spPr bwMode="auto">
          <a:xfrm>
            <a:off x="5029200" y="2781300"/>
            <a:ext cx="1066800" cy="1057275"/>
          </a:xfrm>
          <a:custGeom>
            <a:avLst/>
            <a:gdLst>
              <a:gd name="T0" fmla="*/ 63 w 112"/>
              <a:gd name="T1" fmla="*/ 111 h 111"/>
              <a:gd name="T2" fmla="*/ 61 w 112"/>
              <a:gd name="T3" fmla="*/ 111 h 111"/>
              <a:gd name="T4" fmla="*/ 58 w 112"/>
              <a:gd name="T5" fmla="*/ 111 h 111"/>
              <a:gd name="T6" fmla="*/ 54 w 112"/>
              <a:gd name="T7" fmla="*/ 107 h 111"/>
              <a:gd name="T8" fmla="*/ 50 w 112"/>
              <a:gd name="T9" fmla="*/ 107 h 111"/>
              <a:gd name="T10" fmla="*/ 50 w 112"/>
              <a:gd name="T11" fmla="*/ 104 h 111"/>
              <a:gd name="T12" fmla="*/ 47 w 112"/>
              <a:gd name="T13" fmla="*/ 104 h 111"/>
              <a:gd name="T14" fmla="*/ 54 w 112"/>
              <a:gd name="T15" fmla="*/ 100 h 111"/>
              <a:gd name="T16" fmla="*/ 38 w 112"/>
              <a:gd name="T17" fmla="*/ 91 h 111"/>
              <a:gd name="T18" fmla="*/ 38 w 112"/>
              <a:gd name="T19" fmla="*/ 89 h 111"/>
              <a:gd name="T20" fmla="*/ 36 w 112"/>
              <a:gd name="T21" fmla="*/ 89 h 111"/>
              <a:gd name="T22" fmla="*/ 29 w 112"/>
              <a:gd name="T23" fmla="*/ 84 h 111"/>
              <a:gd name="T24" fmla="*/ 20 w 112"/>
              <a:gd name="T25" fmla="*/ 89 h 111"/>
              <a:gd name="T26" fmla="*/ 20 w 112"/>
              <a:gd name="T27" fmla="*/ 91 h 111"/>
              <a:gd name="T28" fmla="*/ 9 w 112"/>
              <a:gd name="T29" fmla="*/ 96 h 111"/>
              <a:gd name="T30" fmla="*/ 0 w 112"/>
              <a:gd name="T31" fmla="*/ 91 h 111"/>
              <a:gd name="T32" fmla="*/ 3 w 112"/>
              <a:gd name="T33" fmla="*/ 89 h 111"/>
              <a:gd name="T34" fmla="*/ 14 w 112"/>
              <a:gd name="T35" fmla="*/ 82 h 111"/>
              <a:gd name="T36" fmla="*/ 16 w 112"/>
              <a:gd name="T37" fmla="*/ 82 h 111"/>
              <a:gd name="T38" fmla="*/ 20 w 112"/>
              <a:gd name="T39" fmla="*/ 80 h 111"/>
              <a:gd name="T40" fmla="*/ 20 w 112"/>
              <a:gd name="T41" fmla="*/ 60 h 111"/>
              <a:gd name="T42" fmla="*/ 23 w 112"/>
              <a:gd name="T43" fmla="*/ 58 h 111"/>
              <a:gd name="T44" fmla="*/ 36 w 112"/>
              <a:gd name="T45" fmla="*/ 49 h 111"/>
              <a:gd name="T46" fmla="*/ 36 w 112"/>
              <a:gd name="T47" fmla="*/ 33 h 111"/>
              <a:gd name="T48" fmla="*/ 61 w 112"/>
              <a:gd name="T49" fmla="*/ 17 h 111"/>
              <a:gd name="T50" fmla="*/ 61 w 112"/>
              <a:gd name="T51" fmla="*/ 4 h 111"/>
              <a:gd name="T52" fmla="*/ 70 w 112"/>
              <a:gd name="T53" fmla="*/ 0 h 111"/>
              <a:gd name="T54" fmla="*/ 70 w 112"/>
              <a:gd name="T55" fmla="*/ 42 h 111"/>
              <a:gd name="T56" fmla="*/ 98 w 112"/>
              <a:gd name="T57" fmla="*/ 58 h 111"/>
              <a:gd name="T58" fmla="*/ 98 w 112"/>
              <a:gd name="T59" fmla="*/ 73 h 111"/>
              <a:gd name="T60" fmla="*/ 112 w 112"/>
              <a:gd name="T61" fmla="*/ 82 h 111"/>
              <a:gd name="T62" fmla="*/ 103 w 112"/>
              <a:gd name="T63" fmla="*/ 89 h 111"/>
              <a:gd name="T64" fmla="*/ 101 w 112"/>
              <a:gd name="T65" fmla="*/ 89 h 111"/>
              <a:gd name="T66" fmla="*/ 101 w 112"/>
              <a:gd name="T67" fmla="*/ 91 h 111"/>
              <a:gd name="T68" fmla="*/ 76 w 112"/>
              <a:gd name="T69" fmla="*/ 104 h 111"/>
              <a:gd name="T70" fmla="*/ 74 w 112"/>
              <a:gd name="T71" fmla="*/ 107 h 111"/>
              <a:gd name="T72" fmla="*/ 72 w 112"/>
              <a:gd name="T73" fmla="*/ 107 h 111"/>
              <a:gd name="T74" fmla="*/ 67 w 112"/>
              <a:gd name="T75" fmla="*/ 111 h 111"/>
              <a:gd name="T76" fmla="*/ 65 w 112"/>
              <a:gd name="T77" fmla="*/ 111 h 111"/>
              <a:gd name="T78" fmla="*/ 63 w 112"/>
              <a:gd name="T79" fmla="*/ 111 h 11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112" h="111">
                <a:moveTo>
                  <a:pt x="63" y="111"/>
                </a:moveTo>
                <a:lnTo>
                  <a:pt x="61" y="111"/>
                </a:lnTo>
                <a:lnTo>
                  <a:pt x="58" y="111"/>
                </a:lnTo>
                <a:lnTo>
                  <a:pt x="54" y="107"/>
                </a:lnTo>
                <a:lnTo>
                  <a:pt x="50" y="107"/>
                </a:lnTo>
                <a:lnTo>
                  <a:pt x="50" y="104"/>
                </a:lnTo>
                <a:lnTo>
                  <a:pt x="47" y="104"/>
                </a:lnTo>
                <a:lnTo>
                  <a:pt x="54" y="100"/>
                </a:lnTo>
                <a:lnTo>
                  <a:pt x="38" y="91"/>
                </a:lnTo>
                <a:lnTo>
                  <a:pt x="38" y="89"/>
                </a:lnTo>
                <a:lnTo>
                  <a:pt x="36" y="89"/>
                </a:lnTo>
                <a:lnTo>
                  <a:pt x="29" y="84"/>
                </a:lnTo>
                <a:lnTo>
                  <a:pt x="20" y="89"/>
                </a:lnTo>
                <a:lnTo>
                  <a:pt x="20" y="91"/>
                </a:lnTo>
                <a:lnTo>
                  <a:pt x="9" y="96"/>
                </a:lnTo>
                <a:lnTo>
                  <a:pt x="0" y="91"/>
                </a:lnTo>
                <a:lnTo>
                  <a:pt x="3" y="89"/>
                </a:lnTo>
                <a:lnTo>
                  <a:pt x="14" y="82"/>
                </a:lnTo>
                <a:lnTo>
                  <a:pt x="16" y="82"/>
                </a:lnTo>
                <a:lnTo>
                  <a:pt x="20" y="80"/>
                </a:lnTo>
                <a:lnTo>
                  <a:pt x="20" y="60"/>
                </a:lnTo>
                <a:lnTo>
                  <a:pt x="23" y="58"/>
                </a:lnTo>
                <a:lnTo>
                  <a:pt x="36" y="49"/>
                </a:lnTo>
                <a:lnTo>
                  <a:pt x="36" y="33"/>
                </a:lnTo>
                <a:lnTo>
                  <a:pt x="61" y="17"/>
                </a:lnTo>
                <a:lnTo>
                  <a:pt x="61" y="4"/>
                </a:lnTo>
                <a:lnTo>
                  <a:pt x="70" y="0"/>
                </a:lnTo>
                <a:lnTo>
                  <a:pt x="70" y="42"/>
                </a:lnTo>
                <a:lnTo>
                  <a:pt x="98" y="58"/>
                </a:lnTo>
                <a:lnTo>
                  <a:pt x="98" y="73"/>
                </a:lnTo>
                <a:lnTo>
                  <a:pt x="112" y="82"/>
                </a:lnTo>
                <a:lnTo>
                  <a:pt x="103" y="89"/>
                </a:lnTo>
                <a:lnTo>
                  <a:pt x="101" y="89"/>
                </a:lnTo>
                <a:lnTo>
                  <a:pt x="101" y="91"/>
                </a:lnTo>
                <a:lnTo>
                  <a:pt x="76" y="104"/>
                </a:lnTo>
                <a:lnTo>
                  <a:pt x="74" y="107"/>
                </a:lnTo>
                <a:lnTo>
                  <a:pt x="72" y="107"/>
                </a:lnTo>
                <a:lnTo>
                  <a:pt x="67" y="111"/>
                </a:lnTo>
                <a:lnTo>
                  <a:pt x="65" y="111"/>
                </a:lnTo>
                <a:lnTo>
                  <a:pt x="63" y="111"/>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grpSp>
        <xdr:nvGrpSpPr>
          <xdr:cNvPr id="19" name="Baleares">
            <a:extLst>
              <a:ext uri="{FF2B5EF4-FFF2-40B4-BE49-F238E27FC236}">
                <a16:creationId xmlns:a16="http://schemas.microsoft.com/office/drawing/2014/main" id="{00000000-0008-0000-1800-000013000000}"/>
              </a:ext>
            </a:extLst>
          </xdr:cNvPr>
          <xdr:cNvGrpSpPr/>
        </xdr:nvGrpSpPr>
        <xdr:grpSpPr>
          <a:xfrm>
            <a:off x="9477375" y="2800350"/>
            <a:ext cx="1590675" cy="1571625"/>
            <a:chOff x="9477375" y="2800350"/>
            <a:chExt cx="1590675" cy="1571625"/>
          </a:xfrm>
        </xdr:grpSpPr>
        <xdr:sp macro="" textlink="">
          <xdr:nvSpPr>
            <xdr:cNvPr id="30" name="Forma libre 21">
              <a:extLst>
                <a:ext uri="{FF2B5EF4-FFF2-40B4-BE49-F238E27FC236}">
                  <a16:creationId xmlns:a16="http://schemas.microsoft.com/office/drawing/2014/main" id="{00000000-0008-0000-1800-00001E000000}"/>
                </a:ext>
              </a:extLst>
            </xdr:cNvPr>
            <xdr:cNvSpPr>
              <a:spLocks/>
            </xdr:cNvSpPr>
          </xdr:nvSpPr>
          <xdr:spPr bwMode="auto">
            <a:xfrm>
              <a:off x="10706100" y="2800350"/>
              <a:ext cx="361950" cy="190500"/>
            </a:xfrm>
            <a:custGeom>
              <a:avLst/>
              <a:gdLst>
                <a:gd name="T0" fmla="*/ 32 w 38"/>
                <a:gd name="T1" fmla="*/ 20 h 20"/>
                <a:gd name="T2" fmla="*/ 18 w 38"/>
                <a:gd name="T3" fmla="*/ 11 h 20"/>
                <a:gd name="T4" fmla="*/ 18 w 38"/>
                <a:gd name="T5" fmla="*/ 9 h 20"/>
                <a:gd name="T6" fmla="*/ 16 w 38"/>
                <a:gd name="T7" fmla="*/ 6 h 20"/>
                <a:gd name="T8" fmla="*/ 12 w 38"/>
                <a:gd name="T9" fmla="*/ 9 h 20"/>
                <a:gd name="T10" fmla="*/ 7 w 38"/>
                <a:gd name="T11" fmla="*/ 13 h 20"/>
                <a:gd name="T12" fmla="*/ 3 w 38"/>
                <a:gd name="T13" fmla="*/ 11 h 20"/>
                <a:gd name="T14" fmla="*/ 3 w 38"/>
                <a:gd name="T15" fmla="*/ 9 h 20"/>
                <a:gd name="T16" fmla="*/ 0 w 38"/>
                <a:gd name="T17" fmla="*/ 9 h 20"/>
                <a:gd name="T18" fmla="*/ 0 w 38"/>
                <a:gd name="T19" fmla="*/ 6 h 20"/>
                <a:gd name="T20" fmla="*/ 14 w 38"/>
                <a:gd name="T21" fmla="*/ 0 h 20"/>
                <a:gd name="T22" fmla="*/ 38 w 38"/>
                <a:gd name="T23" fmla="*/ 15 h 20"/>
                <a:gd name="T24" fmla="*/ 32 w 38"/>
                <a:gd name="T25" fmla="*/ 20 h 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8" h="20">
                  <a:moveTo>
                    <a:pt x="32" y="20"/>
                  </a:moveTo>
                  <a:lnTo>
                    <a:pt x="18" y="11"/>
                  </a:lnTo>
                  <a:lnTo>
                    <a:pt x="18" y="9"/>
                  </a:lnTo>
                  <a:lnTo>
                    <a:pt x="16" y="6"/>
                  </a:lnTo>
                  <a:lnTo>
                    <a:pt x="12" y="9"/>
                  </a:lnTo>
                  <a:lnTo>
                    <a:pt x="7" y="13"/>
                  </a:lnTo>
                  <a:lnTo>
                    <a:pt x="3" y="11"/>
                  </a:lnTo>
                  <a:lnTo>
                    <a:pt x="3" y="9"/>
                  </a:lnTo>
                  <a:lnTo>
                    <a:pt x="0" y="9"/>
                  </a:lnTo>
                  <a:lnTo>
                    <a:pt x="0" y="6"/>
                  </a:lnTo>
                  <a:lnTo>
                    <a:pt x="14" y="0"/>
                  </a:lnTo>
                  <a:lnTo>
                    <a:pt x="38" y="15"/>
                  </a:lnTo>
                  <a:lnTo>
                    <a:pt x="32" y="20"/>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31" name="Forma libre 22">
              <a:extLst>
                <a:ext uri="{FF2B5EF4-FFF2-40B4-BE49-F238E27FC236}">
                  <a16:creationId xmlns:a16="http://schemas.microsoft.com/office/drawing/2014/main" id="{00000000-0008-0000-1800-00001F000000}"/>
                </a:ext>
              </a:extLst>
            </xdr:cNvPr>
            <xdr:cNvSpPr>
              <a:spLocks/>
            </xdr:cNvSpPr>
          </xdr:nvSpPr>
          <xdr:spPr bwMode="auto">
            <a:xfrm>
              <a:off x="10010775" y="3038475"/>
              <a:ext cx="676275" cy="542925"/>
            </a:xfrm>
            <a:custGeom>
              <a:avLst/>
              <a:gdLst>
                <a:gd name="T0" fmla="*/ 49 w 71"/>
                <a:gd name="T1" fmla="*/ 57 h 57"/>
                <a:gd name="T2" fmla="*/ 44 w 71"/>
                <a:gd name="T3" fmla="*/ 55 h 57"/>
                <a:gd name="T4" fmla="*/ 42 w 71"/>
                <a:gd name="T5" fmla="*/ 55 h 57"/>
                <a:gd name="T6" fmla="*/ 37 w 71"/>
                <a:gd name="T7" fmla="*/ 51 h 57"/>
                <a:gd name="T8" fmla="*/ 31 w 71"/>
                <a:gd name="T9" fmla="*/ 55 h 57"/>
                <a:gd name="T10" fmla="*/ 29 w 71"/>
                <a:gd name="T11" fmla="*/ 55 h 57"/>
                <a:gd name="T12" fmla="*/ 26 w 71"/>
                <a:gd name="T13" fmla="*/ 55 h 57"/>
                <a:gd name="T14" fmla="*/ 26 w 71"/>
                <a:gd name="T15" fmla="*/ 53 h 57"/>
                <a:gd name="T16" fmla="*/ 26 w 71"/>
                <a:gd name="T17" fmla="*/ 51 h 57"/>
                <a:gd name="T18" fmla="*/ 29 w 71"/>
                <a:gd name="T19" fmla="*/ 51 h 57"/>
                <a:gd name="T20" fmla="*/ 11 w 71"/>
                <a:gd name="T21" fmla="*/ 42 h 57"/>
                <a:gd name="T22" fmla="*/ 6 w 71"/>
                <a:gd name="T23" fmla="*/ 46 h 57"/>
                <a:gd name="T24" fmla="*/ 0 w 71"/>
                <a:gd name="T25" fmla="*/ 42 h 57"/>
                <a:gd name="T26" fmla="*/ 0 w 71"/>
                <a:gd name="T27" fmla="*/ 37 h 57"/>
                <a:gd name="T28" fmla="*/ 6 w 71"/>
                <a:gd name="T29" fmla="*/ 33 h 57"/>
                <a:gd name="T30" fmla="*/ 9 w 71"/>
                <a:gd name="T31" fmla="*/ 31 h 57"/>
                <a:gd name="T32" fmla="*/ 9 w 71"/>
                <a:gd name="T33" fmla="*/ 22 h 57"/>
                <a:gd name="T34" fmla="*/ 31 w 71"/>
                <a:gd name="T35" fmla="*/ 9 h 57"/>
                <a:gd name="T36" fmla="*/ 46 w 71"/>
                <a:gd name="T37" fmla="*/ 0 h 57"/>
                <a:gd name="T38" fmla="*/ 46 w 71"/>
                <a:gd name="T39" fmla="*/ 22 h 57"/>
                <a:gd name="T40" fmla="*/ 64 w 71"/>
                <a:gd name="T41" fmla="*/ 13 h 57"/>
                <a:gd name="T42" fmla="*/ 71 w 71"/>
                <a:gd name="T43" fmla="*/ 17 h 57"/>
                <a:gd name="T44" fmla="*/ 71 w 71"/>
                <a:gd name="T45" fmla="*/ 22 h 57"/>
                <a:gd name="T46" fmla="*/ 69 w 71"/>
                <a:gd name="T47" fmla="*/ 26 h 57"/>
                <a:gd name="T48" fmla="*/ 67 w 71"/>
                <a:gd name="T49" fmla="*/ 31 h 57"/>
                <a:gd name="T50" fmla="*/ 67 w 71"/>
                <a:gd name="T51" fmla="*/ 33 h 57"/>
                <a:gd name="T52" fmla="*/ 64 w 71"/>
                <a:gd name="T53" fmla="*/ 33 h 57"/>
                <a:gd name="T54" fmla="*/ 64 w 71"/>
                <a:gd name="T55" fmla="*/ 49 h 57"/>
                <a:gd name="T56" fmla="*/ 56 w 71"/>
                <a:gd name="T57" fmla="*/ 55 h 57"/>
                <a:gd name="T58" fmla="*/ 53 w 71"/>
                <a:gd name="T59" fmla="*/ 55 h 57"/>
                <a:gd name="T60" fmla="*/ 49 w 71"/>
                <a:gd name="T61" fmla="*/ 57 h 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71" h="57">
                  <a:moveTo>
                    <a:pt x="49" y="57"/>
                  </a:moveTo>
                  <a:lnTo>
                    <a:pt x="44" y="55"/>
                  </a:lnTo>
                  <a:lnTo>
                    <a:pt x="42" y="55"/>
                  </a:lnTo>
                  <a:lnTo>
                    <a:pt x="37" y="51"/>
                  </a:lnTo>
                  <a:lnTo>
                    <a:pt x="31" y="55"/>
                  </a:lnTo>
                  <a:lnTo>
                    <a:pt x="29" y="55"/>
                  </a:lnTo>
                  <a:lnTo>
                    <a:pt x="26" y="55"/>
                  </a:lnTo>
                  <a:lnTo>
                    <a:pt x="26" y="53"/>
                  </a:lnTo>
                  <a:lnTo>
                    <a:pt x="26" y="51"/>
                  </a:lnTo>
                  <a:lnTo>
                    <a:pt x="29" y="51"/>
                  </a:lnTo>
                  <a:lnTo>
                    <a:pt x="11" y="42"/>
                  </a:lnTo>
                  <a:lnTo>
                    <a:pt x="6" y="46"/>
                  </a:lnTo>
                  <a:lnTo>
                    <a:pt x="0" y="42"/>
                  </a:lnTo>
                  <a:lnTo>
                    <a:pt x="0" y="37"/>
                  </a:lnTo>
                  <a:lnTo>
                    <a:pt x="6" y="33"/>
                  </a:lnTo>
                  <a:lnTo>
                    <a:pt x="9" y="31"/>
                  </a:lnTo>
                  <a:lnTo>
                    <a:pt x="9" y="22"/>
                  </a:lnTo>
                  <a:lnTo>
                    <a:pt x="31" y="9"/>
                  </a:lnTo>
                  <a:lnTo>
                    <a:pt x="46" y="0"/>
                  </a:lnTo>
                  <a:lnTo>
                    <a:pt x="46" y="22"/>
                  </a:lnTo>
                  <a:lnTo>
                    <a:pt x="64" y="13"/>
                  </a:lnTo>
                  <a:lnTo>
                    <a:pt x="71" y="17"/>
                  </a:lnTo>
                  <a:lnTo>
                    <a:pt x="71" y="22"/>
                  </a:lnTo>
                  <a:lnTo>
                    <a:pt x="69" y="26"/>
                  </a:lnTo>
                  <a:lnTo>
                    <a:pt x="67" y="31"/>
                  </a:lnTo>
                  <a:lnTo>
                    <a:pt x="67" y="33"/>
                  </a:lnTo>
                  <a:lnTo>
                    <a:pt x="64" y="33"/>
                  </a:lnTo>
                  <a:lnTo>
                    <a:pt x="64" y="49"/>
                  </a:lnTo>
                  <a:lnTo>
                    <a:pt x="56" y="55"/>
                  </a:lnTo>
                  <a:lnTo>
                    <a:pt x="53" y="55"/>
                  </a:lnTo>
                  <a:lnTo>
                    <a:pt x="49" y="57"/>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32" name="Forma libre 23">
              <a:extLst>
                <a:ext uri="{FF2B5EF4-FFF2-40B4-BE49-F238E27FC236}">
                  <a16:creationId xmlns:a16="http://schemas.microsoft.com/office/drawing/2014/main" id="{00000000-0008-0000-1800-000020000000}"/>
                </a:ext>
              </a:extLst>
            </xdr:cNvPr>
            <xdr:cNvSpPr>
              <a:spLocks/>
            </xdr:cNvSpPr>
          </xdr:nvSpPr>
          <xdr:spPr bwMode="auto">
            <a:xfrm>
              <a:off x="9477375" y="3990975"/>
              <a:ext cx="190500" cy="257175"/>
            </a:xfrm>
            <a:custGeom>
              <a:avLst/>
              <a:gdLst>
                <a:gd name="T0" fmla="*/ 4 w 20"/>
                <a:gd name="T1" fmla="*/ 27 h 27"/>
                <a:gd name="T2" fmla="*/ 2 w 20"/>
                <a:gd name="T3" fmla="*/ 27 h 27"/>
                <a:gd name="T4" fmla="*/ 0 w 20"/>
                <a:gd name="T5" fmla="*/ 24 h 27"/>
                <a:gd name="T6" fmla="*/ 0 w 20"/>
                <a:gd name="T7" fmla="*/ 13 h 27"/>
                <a:gd name="T8" fmla="*/ 20 w 20"/>
                <a:gd name="T9" fmla="*/ 0 h 27"/>
                <a:gd name="T10" fmla="*/ 20 w 20"/>
                <a:gd name="T11" fmla="*/ 7 h 27"/>
                <a:gd name="T12" fmla="*/ 11 w 20"/>
                <a:gd name="T13" fmla="*/ 13 h 27"/>
                <a:gd name="T14" fmla="*/ 11 w 20"/>
                <a:gd name="T15" fmla="*/ 22 h 27"/>
                <a:gd name="T16" fmla="*/ 9 w 20"/>
                <a:gd name="T17" fmla="*/ 24 h 27"/>
                <a:gd name="T18" fmla="*/ 6 w 20"/>
                <a:gd name="T19" fmla="*/ 24 h 27"/>
                <a:gd name="T20" fmla="*/ 4 w 20"/>
                <a:gd name="T21" fmla="*/ 27 h 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20" h="27">
                  <a:moveTo>
                    <a:pt x="4" y="27"/>
                  </a:moveTo>
                  <a:lnTo>
                    <a:pt x="2" y="27"/>
                  </a:lnTo>
                  <a:lnTo>
                    <a:pt x="0" y="24"/>
                  </a:lnTo>
                  <a:lnTo>
                    <a:pt x="0" y="13"/>
                  </a:lnTo>
                  <a:lnTo>
                    <a:pt x="20" y="0"/>
                  </a:lnTo>
                  <a:lnTo>
                    <a:pt x="20" y="7"/>
                  </a:lnTo>
                  <a:lnTo>
                    <a:pt x="11" y="13"/>
                  </a:lnTo>
                  <a:lnTo>
                    <a:pt x="11" y="22"/>
                  </a:lnTo>
                  <a:lnTo>
                    <a:pt x="9" y="24"/>
                  </a:lnTo>
                  <a:lnTo>
                    <a:pt x="6" y="24"/>
                  </a:lnTo>
                  <a:lnTo>
                    <a:pt x="4" y="27"/>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33" name="Forma libre 24">
              <a:extLst>
                <a:ext uri="{FF2B5EF4-FFF2-40B4-BE49-F238E27FC236}">
                  <a16:creationId xmlns:a16="http://schemas.microsoft.com/office/drawing/2014/main" id="{00000000-0008-0000-1800-000021000000}"/>
                </a:ext>
              </a:extLst>
            </xdr:cNvPr>
            <xdr:cNvSpPr>
              <a:spLocks/>
            </xdr:cNvSpPr>
          </xdr:nvSpPr>
          <xdr:spPr bwMode="auto">
            <a:xfrm>
              <a:off x="9648825" y="4333875"/>
              <a:ext cx="38100" cy="38100"/>
            </a:xfrm>
            <a:custGeom>
              <a:avLst/>
              <a:gdLst>
                <a:gd name="T0" fmla="*/ 0 w 4"/>
                <a:gd name="T1" fmla="*/ 4 h 4"/>
                <a:gd name="T2" fmla="*/ 0 w 4"/>
                <a:gd name="T3" fmla="*/ 0 h 4"/>
                <a:gd name="T4" fmla="*/ 2 w 4"/>
                <a:gd name="T5" fmla="*/ 0 h 4"/>
                <a:gd name="T6" fmla="*/ 4 w 4"/>
                <a:gd name="T7" fmla="*/ 2 h 4"/>
                <a:gd name="T8" fmla="*/ 0 w 4"/>
                <a:gd name="T9" fmla="*/ 4 h 4"/>
              </a:gdLst>
              <a:ahLst/>
              <a:cxnLst>
                <a:cxn ang="0">
                  <a:pos x="T0" y="T1"/>
                </a:cxn>
                <a:cxn ang="0">
                  <a:pos x="T2" y="T3"/>
                </a:cxn>
                <a:cxn ang="0">
                  <a:pos x="T4" y="T5"/>
                </a:cxn>
                <a:cxn ang="0">
                  <a:pos x="T6" y="T7"/>
                </a:cxn>
                <a:cxn ang="0">
                  <a:pos x="T8" y="T9"/>
                </a:cxn>
              </a:cxnLst>
              <a:rect l="0" t="0" r="r" b="b"/>
              <a:pathLst>
                <a:path w="4" h="4">
                  <a:moveTo>
                    <a:pt x="0" y="4"/>
                  </a:moveTo>
                  <a:lnTo>
                    <a:pt x="0" y="0"/>
                  </a:lnTo>
                  <a:lnTo>
                    <a:pt x="2" y="0"/>
                  </a:lnTo>
                  <a:lnTo>
                    <a:pt x="4" y="2"/>
                  </a:lnTo>
                  <a:lnTo>
                    <a:pt x="0" y="4"/>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grpSp>
      <xdr:grpSp>
        <xdr:nvGrpSpPr>
          <xdr:cNvPr id="20" name="Canarias">
            <a:extLst>
              <a:ext uri="{FF2B5EF4-FFF2-40B4-BE49-F238E27FC236}">
                <a16:creationId xmlns:a16="http://schemas.microsoft.com/office/drawing/2014/main" id="{00000000-0008-0000-1800-000014000000}"/>
              </a:ext>
            </a:extLst>
          </xdr:cNvPr>
          <xdr:cNvGrpSpPr/>
        </xdr:nvGrpSpPr>
        <xdr:grpSpPr>
          <a:xfrm>
            <a:off x="762000" y="7515225"/>
            <a:ext cx="2552700" cy="1085850"/>
            <a:chOff x="762000" y="7515225"/>
            <a:chExt cx="2552700" cy="1085850"/>
          </a:xfrm>
        </xdr:grpSpPr>
        <xdr:sp macro="" textlink="">
          <xdr:nvSpPr>
            <xdr:cNvPr id="23" name="Forma libre 19">
              <a:extLst>
                <a:ext uri="{FF2B5EF4-FFF2-40B4-BE49-F238E27FC236}">
                  <a16:creationId xmlns:a16="http://schemas.microsoft.com/office/drawing/2014/main" id="{00000000-0008-0000-1800-000017000000}"/>
                </a:ext>
              </a:extLst>
            </xdr:cNvPr>
            <xdr:cNvSpPr>
              <a:spLocks/>
            </xdr:cNvSpPr>
          </xdr:nvSpPr>
          <xdr:spPr bwMode="auto">
            <a:xfrm>
              <a:off x="2057400" y="8239125"/>
              <a:ext cx="361950" cy="361950"/>
            </a:xfrm>
            <a:custGeom>
              <a:avLst/>
              <a:gdLst>
                <a:gd name="T0" fmla="*/ 16 w 38"/>
                <a:gd name="T1" fmla="*/ 38 h 38"/>
                <a:gd name="T2" fmla="*/ 0 w 38"/>
                <a:gd name="T3" fmla="*/ 29 h 38"/>
                <a:gd name="T4" fmla="*/ 0 w 38"/>
                <a:gd name="T5" fmla="*/ 23 h 38"/>
                <a:gd name="T6" fmla="*/ 4 w 38"/>
                <a:gd name="T7" fmla="*/ 18 h 38"/>
                <a:gd name="T8" fmla="*/ 4 w 38"/>
                <a:gd name="T9" fmla="*/ 7 h 38"/>
                <a:gd name="T10" fmla="*/ 13 w 38"/>
                <a:gd name="T11" fmla="*/ 0 h 38"/>
                <a:gd name="T12" fmla="*/ 16 w 38"/>
                <a:gd name="T13" fmla="*/ 0 h 38"/>
                <a:gd name="T14" fmla="*/ 22 w 38"/>
                <a:gd name="T15" fmla="*/ 3 h 38"/>
                <a:gd name="T16" fmla="*/ 24 w 38"/>
                <a:gd name="T17" fmla="*/ 3 h 38"/>
                <a:gd name="T18" fmla="*/ 27 w 38"/>
                <a:gd name="T19" fmla="*/ 3 h 38"/>
                <a:gd name="T20" fmla="*/ 27 w 38"/>
                <a:gd name="T21" fmla="*/ 0 h 38"/>
                <a:gd name="T22" fmla="*/ 29 w 38"/>
                <a:gd name="T23" fmla="*/ 0 h 38"/>
                <a:gd name="T24" fmla="*/ 31 w 38"/>
                <a:gd name="T25" fmla="*/ 0 h 38"/>
                <a:gd name="T26" fmla="*/ 33 w 38"/>
                <a:gd name="T27" fmla="*/ 3 h 38"/>
                <a:gd name="T28" fmla="*/ 31 w 38"/>
                <a:gd name="T29" fmla="*/ 7 h 38"/>
                <a:gd name="T30" fmla="*/ 38 w 38"/>
                <a:gd name="T31" fmla="*/ 14 h 38"/>
                <a:gd name="T32" fmla="*/ 31 w 38"/>
                <a:gd name="T33" fmla="*/ 18 h 38"/>
                <a:gd name="T34" fmla="*/ 31 w 38"/>
                <a:gd name="T35" fmla="*/ 20 h 38"/>
                <a:gd name="T36" fmla="*/ 29 w 38"/>
                <a:gd name="T37" fmla="*/ 29 h 38"/>
                <a:gd name="T38" fmla="*/ 16 w 38"/>
                <a:gd name="T39" fmla="*/ 38 h 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38" h="38">
                  <a:moveTo>
                    <a:pt x="16" y="38"/>
                  </a:moveTo>
                  <a:lnTo>
                    <a:pt x="0" y="29"/>
                  </a:lnTo>
                  <a:lnTo>
                    <a:pt x="0" y="23"/>
                  </a:lnTo>
                  <a:lnTo>
                    <a:pt x="4" y="18"/>
                  </a:lnTo>
                  <a:lnTo>
                    <a:pt x="4" y="7"/>
                  </a:lnTo>
                  <a:lnTo>
                    <a:pt x="13" y="0"/>
                  </a:lnTo>
                  <a:lnTo>
                    <a:pt x="16" y="0"/>
                  </a:lnTo>
                  <a:lnTo>
                    <a:pt x="22" y="3"/>
                  </a:lnTo>
                  <a:lnTo>
                    <a:pt x="24" y="3"/>
                  </a:lnTo>
                  <a:lnTo>
                    <a:pt x="27" y="3"/>
                  </a:lnTo>
                  <a:lnTo>
                    <a:pt x="27" y="0"/>
                  </a:lnTo>
                  <a:lnTo>
                    <a:pt x="29" y="0"/>
                  </a:lnTo>
                  <a:lnTo>
                    <a:pt x="31" y="0"/>
                  </a:lnTo>
                  <a:lnTo>
                    <a:pt x="33" y="3"/>
                  </a:lnTo>
                  <a:lnTo>
                    <a:pt x="31" y="7"/>
                  </a:lnTo>
                  <a:lnTo>
                    <a:pt x="38" y="14"/>
                  </a:lnTo>
                  <a:lnTo>
                    <a:pt x="31" y="18"/>
                  </a:lnTo>
                  <a:lnTo>
                    <a:pt x="31" y="20"/>
                  </a:lnTo>
                  <a:lnTo>
                    <a:pt x="29" y="29"/>
                  </a:lnTo>
                  <a:lnTo>
                    <a:pt x="16" y="38"/>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24" name="Forma libre 25">
              <a:extLst>
                <a:ext uri="{FF2B5EF4-FFF2-40B4-BE49-F238E27FC236}">
                  <a16:creationId xmlns:a16="http://schemas.microsoft.com/office/drawing/2014/main" id="{00000000-0008-0000-1800-000018000000}"/>
                </a:ext>
              </a:extLst>
            </xdr:cNvPr>
            <xdr:cNvSpPr>
              <a:spLocks/>
            </xdr:cNvSpPr>
          </xdr:nvSpPr>
          <xdr:spPr bwMode="auto">
            <a:xfrm>
              <a:off x="847725" y="7515225"/>
              <a:ext cx="104775" cy="276225"/>
            </a:xfrm>
            <a:custGeom>
              <a:avLst/>
              <a:gdLst>
                <a:gd name="T0" fmla="*/ 11 w 11"/>
                <a:gd name="T1" fmla="*/ 29 h 29"/>
                <a:gd name="T2" fmla="*/ 6 w 11"/>
                <a:gd name="T3" fmla="*/ 27 h 29"/>
                <a:gd name="T4" fmla="*/ 6 w 11"/>
                <a:gd name="T5" fmla="*/ 18 h 29"/>
                <a:gd name="T6" fmla="*/ 4 w 11"/>
                <a:gd name="T7" fmla="*/ 16 h 29"/>
                <a:gd name="T8" fmla="*/ 0 w 11"/>
                <a:gd name="T9" fmla="*/ 14 h 29"/>
                <a:gd name="T10" fmla="*/ 0 w 11"/>
                <a:gd name="T11" fmla="*/ 12 h 29"/>
                <a:gd name="T12" fmla="*/ 0 w 11"/>
                <a:gd name="T13" fmla="*/ 7 h 29"/>
                <a:gd name="T14" fmla="*/ 0 w 11"/>
                <a:gd name="T15" fmla="*/ 5 h 29"/>
                <a:gd name="T16" fmla="*/ 6 w 11"/>
                <a:gd name="T17" fmla="*/ 0 h 29"/>
                <a:gd name="T18" fmla="*/ 11 w 11"/>
                <a:gd name="T19" fmla="*/ 3 h 29"/>
                <a:gd name="T20" fmla="*/ 11 w 11"/>
                <a:gd name="T21" fmla="*/ 29 h 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1" h="29">
                  <a:moveTo>
                    <a:pt x="11" y="29"/>
                  </a:moveTo>
                  <a:lnTo>
                    <a:pt x="6" y="27"/>
                  </a:lnTo>
                  <a:lnTo>
                    <a:pt x="6" y="18"/>
                  </a:lnTo>
                  <a:lnTo>
                    <a:pt x="4" y="16"/>
                  </a:lnTo>
                  <a:lnTo>
                    <a:pt x="0" y="14"/>
                  </a:lnTo>
                  <a:lnTo>
                    <a:pt x="0" y="12"/>
                  </a:lnTo>
                  <a:lnTo>
                    <a:pt x="0" y="7"/>
                  </a:lnTo>
                  <a:lnTo>
                    <a:pt x="0" y="5"/>
                  </a:lnTo>
                  <a:lnTo>
                    <a:pt x="6" y="0"/>
                  </a:lnTo>
                  <a:lnTo>
                    <a:pt x="11" y="3"/>
                  </a:lnTo>
                  <a:lnTo>
                    <a:pt x="11" y="2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25" name="Forma libre 26">
              <a:extLst>
                <a:ext uri="{FF2B5EF4-FFF2-40B4-BE49-F238E27FC236}">
                  <a16:creationId xmlns:a16="http://schemas.microsoft.com/office/drawing/2014/main" id="{00000000-0008-0000-1800-000019000000}"/>
                </a:ext>
              </a:extLst>
            </xdr:cNvPr>
            <xdr:cNvSpPr>
              <a:spLocks/>
            </xdr:cNvSpPr>
          </xdr:nvSpPr>
          <xdr:spPr bwMode="auto">
            <a:xfrm>
              <a:off x="3124200" y="7562850"/>
              <a:ext cx="190500" cy="228600"/>
            </a:xfrm>
            <a:custGeom>
              <a:avLst/>
              <a:gdLst>
                <a:gd name="T0" fmla="*/ 2 w 20"/>
                <a:gd name="T1" fmla="*/ 24 h 24"/>
                <a:gd name="T2" fmla="*/ 0 w 20"/>
                <a:gd name="T3" fmla="*/ 22 h 24"/>
                <a:gd name="T4" fmla="*/ 2 w 20"/>
                <a:gd name="T5" fmla="*/ 18 h 24"/>
                <a:gd name="T6" fmla="*/ 2 w 20"/>
                <a:gd name="T7" fmla="*/ 13 h 24"/>
                <a:gd name="T8" fmla="*/ 20 w 20"/>
                <a:gd name="T9" fmla="*/ 2 h 24"/>
                <a:gd name="T10" fmla="*/ 20 w 20"/>
                <a:gd name="T11" fmla="*/ 0 h 24"/>
                <a:gd name="T12" fmla="*/ 20 w 20"/>
                <a:gd name="T13" fmla="*/ 11 h 24"/>
                <a:gd name="T14" fmla="*/ 13 w 20"/>
                <a:gd name="T15" fmla="*/ 18 h 24"/>
                <a:gd name="T16" fmla="*/ 11 w 20"/>
                <a:gd name="T17" fmla="*/ 18 h 24"/>
                <a:gd name="T18" fmla="*/ 6 w 20"/>
                <a:gd name="T19" fmla="*/ 22 h 24"/>
                <a:gd name="T20" fmla="*/ 4 w 20"/>
                <a:gd name="T21" fmla="*/ 22 h 24"/>
                <a:gd name="T22" fmla="*/ 2 w 20"/>
                <a:gd name="T23" fmla="*/ 22 h 24"/>
                <a:gd name="T24" fmla="*/ 2 w 20"/>
                <a:gd name="T25" fmla="*/ 24 h 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0" h="24">
                  <a:moveTo>
                    <a:pt x="2" y="24"/>
                  </a:moveTo>
                  <a:lnTo>
                    <a:pt x="0" y="22"/>
                  </a:lnTo>
                  <a:lnTo>
                    <a:pt x="2" y="18"/>
                  </a:lnTo>
                  <a:lnTo>
                    <a:pt x="2" y="13"/>
                  </a:lnTo>
                  <a:lnTo>
                    <a:pt x="20" y="2"/>
                  </a:lnTo>
                  <a:lnTo>
                    <a:pt x="20" y="0"/>
                  </a:lnTo>
                  <a:lnTo>
                    <a:pt x="20" y="11"/>
                  </a:lnTo>
                  <a:lnTo>
                    <a:pt x="13" y="18"/>
                  </a:lnTo>
                  <a:lnTo>
                    <a:pt x="11" y="18"/>
                  </a:lnTo>
                  <a:lnTo>
                    <a:pt x="6" y="22"/>
                  </a:lnTo>
                  <a:lnTo>
                    <a:pt x="4" y="22"/>
                  </a:lnTo>
                  <a:lnTo>
                    <a:pt x="2" y="22"/>
                  </a:lnTo>
                  <a:lnTo>
                    <a:pt x="2" y="24"/>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26" name="Forma libre 27">
              <a:extLst>
                <a:ext uri="{FF2B5EF4-FFF2-40B4-BE49-F238E27FC236}">
                  <a16:creationId xmlns:a16="http://schemas.microsoft.com/office/drawing/2014/main" id="{00000000-0008-0000-1800-00001A000000}"/>
                </a:ext>
              </a:extLst>
            </xdr:cNvPr>
            <xdr:cNvSpPr>
              <a:spLocks/>
            </xdr:cNvSpPr>
          </xdr:nvSpPr>
          <xdr:spPr bwMode="auto">
            <a:xfrm>
              <a:off x="1457325" y="7734300"/>
              <a:ext cx="533400" cy="400050"/>
            </a:xfrm>
            <a:custGeom>
              <a:avLst/>
              <a:gdLst>
                <a:gd name="T0" fmla="*/ 20 w 56"/>
                <a:gd name="T1" fmla="*/ 42 h 42"/>
                <a:gd name="T2" fmla="*/ 11 w 56"/>
                <a:gd name="T3" fmla="*/ 35 h 42"/>
                <a:gd name="T4" fmla="*/ 11 w 56"/>
                <a:gd name="T5" fmla="*/ 24 h 42"/>
                <a:gd name="T6" fmla="*/ 0 w 56"/>
                <a:gd name="T7" fmla="*/ 18 h 42"/>
                <a:gd name="T8" fmla="*/ 5 w 56"/>
                <a:gd name="T9" fmla="*/ 15 h 42"/>
                <a:gd name="T10" fmla="*/ 9 w 56"/>
                <a:gd name="T11" fmla="*/ 18 h 42"/>
                <a:gd name="T12" fmla="*/ 20 w 56"/>
                <a:gd name="T13" fmla="*/ 9 h 42"/>
                <a:gd name="T14" fmla="*/ 27 w 56"/>
                <a:gd name="T15" fmla="*/ 13 h 42"/>
                <a:gd name="T16" fmla="*/ 38 w 56"/>
                <a:gd name="T17" fmla="*/ 6 h 42"/>
                <a:gd name="T18" fmla="*/ 49 w 56"/>
                <a:gd name="T19" fmla="*/ 0 h 42"/>
                <a:gd name="T20" fmla="*/ 56 w 56"/>
                <a:gd name="T21" fmla="*/ 4 h 42"/>
                <a:gd name="T22" fmla="*/ 54 w 56"/>
                <a:gd name="T23" fmla="*/ 6 h 42"/>
                <a:gd name="T24" fmla="*/ 52 w 56"/>
                <a:gd name="T25" fmla="*/ 6 h 42"/>
                <a:gd name="T26" fmla="*/ 34 w 56"/>
                <a:gd name="T27" fmla="*/ 20 h 42"/>
                <a:gd name="T28" fmla="*/ 32 w 56"/>
                <a:gd name="T29" fmla="*/ 33 h 42"/>
                <a:gd name="T30" fmla="*/ 20 w 56"/>
                <a:gd name="T31" fmla="*/ 42 h 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56" h="42">
                  <a:moveTo>
                    <a:pt x="20" y="42"/>
                  </a:moveTo>
                  <a:lnTo>
                    <a:pt x="11" y="35"/>
                  </a:lnTo>
                  <a:lnTo>
                    <a:pt x="11" y="24"/>
                  </a:lnTo>
                  <a:lnTo>
                    <a:pt x="0" y="18"/>
                  </a:lnTo>
                  <a:lnTo>
                    <a:pt x="5" y="15"/>
                  </a:lnTo>
                  <a:lnTo>
                    <a:pt x="9" y="18"/>
                  </a:lnTo>
                  <a:lnTo>
                    <a:pt x="20" y="9"/>
                  </a:lnTo>
                  <a:lnTo>
                    <a:pt x="27" y="13"/>
                  </a:lnTo>
                  <a:lnTo>
                    <a:pt x="38" y="6"/>
                  </a:lnTo>
                  <a:lnTo>
                    <a:pt x="49" y="0"/>
                  </a:lnTo>
                  <a:lnTo>
                    <a:pt x="56" y="4"/>
                  </a:lnTo>
                  <a:lnTo>
                    <a:pt x="54" y="6"/>
                  </a:lnTo>
                  <a:lnTo>
                    <a:pt x="52" y="6"/>
                  </a:lnTo>
                  <a:lnTo>
                    <a:pt x="34" y="20"/>
                  </a:lnTo>
                  <a:lnTo>
                    <a:pt x="32" y="33"/>
                  </a:lnTo>
                  <a:lnTo>
                    <a:pt x="20" y="42"/>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27" name="Forma libre 28">
              <a:extLst>
                <a:ext uri="{FF2B5EF4-FFF2-40B4-BE49-F238E27FC236}">
                  <a16:creationId xmlns:a16="http://schemas.microsoft.com/office/drawing/2014/main" id="{00000000-0008-0000-1800-00001B000000}"/>
                </a:ext>
              </a:extLst>
            </xdr:cNvPr>
            <xdr:cNvSpPr>
              <a:spLocks/>
            </xdr:cNvSpPr>
          </xdr:nvSpPr>
          <xdr:spPr bwMode="auto">
            <a:xfrm>
              <a:off x="2733675" y="8010525"/>
              <a:ext cx="304800" cy="485775"/>
            </a:xfrm>
            <a:custGeom>
              <a:avLst/>
              <a:gdLst>
                <a:gd name="T0" fmla="*/ 2 w 32"/>
                <a:gd name="T1" fmla="*/ 51 h 51"/>
                <a:gd name="T2" fmla="*/ 0 w 32"/>
                <a:gd name="T3" fmla="*/ 49 h 51"/>
                <a:gd name="T4" fmla="*/ 0 w 32"/>
                <a:gd name="T5" fmla="*/ 47 h 51"/>
                <a:gd name="T6" fmla="*/ 5 w 32"/>
                <a:gd name="T7" fmla="*/ 44 h 51"/>
                <a:gd name="T8" fmla="*/ 13 w 32"/>
                <a:gd name="T9" fmla="*/ 36 h 51"/>
                <a:gd name="T10" fmla="*/ 13 w 32"/>
                <a:gd name="T11" fmla="*/ 27 h 51"/>
                <a:gd name="T12" fmla="*/ 16 w 32"/>
                <a:gd name="T13" fmla="*/ 24 h 51"/>
                <a:gd name="T14" fmla="*/ 25 w 32"/>
                <a:gd name="T15" fmla="*/ 17 h 51"/>
                <a:gd name="T16" fmla="*/ 25 w 32"/>
                <a:gd name="T17" fmla="*/ 4 h 51"/>
                <a:gd name="T18" fmla="*/ 32 w 32"/>
                <a:gd name="T19" fmla="*/ 0 h 51"/>
                <a:gd name="T20" fmla="*/ 32 w 32"/>
                <a:gd name="T21" fmla="*/ 31 h 51"/>
                <a:gd name="T22" fmla="*/ 16 w 32"/>
                <a:gd name="T23" fmla="*/ 42 h 51"/>
                <a:gd name="T24" fmla="*/ 9 w 32"/>
                <a:gd name="T25" fmla="*/ 47 h 51"/>
                <a:gd name="T26" fmla="*/ 2 w 32"/>
                <a:gd name="T27" fmla="*/ 51 h 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2" h="51">
                  <a:moveTo>
                    <a:pt x="2" y="51"/>
                  </a:moveTo>
                  <a:lnTo>
                    <a:pt x="0" y="49"/>
                  </a:lnTo>
                  <a:lnTo>
                    <a:pt x="0" y="47"/>
                  </a:lnTo>
                  <a:lnTo>
                    <a:pt x="5" y="44"/>
                  </a:lnTo>
                  <a:lnTo>
                    <a:pt x="13" y="36"/>
                  </a:lnTo>
                  <a:lnTo>
                    <a:pt x="13" y="27"/>
                  </a:lnTo>
                  <a:lnTo>
                    <a:pt x="16" y="24"/>
                  </a:lnTo>
                  <a:lnTo>
                    <a:pt x="25" y="17"/>
                  </a:lnTo>
                  <a:lnTo>
                    <a:pt x="25" y="4"/>
                  </a:lnTo>
                  <a:lnTo>
                    <a:pt x="32" y="0"/>
                  </a:lnTo>
                  <a:lnTo>
                    <a:pt x="32" y="31"/>
                  </a:lnTo>
                  <a:lnTo>
                    <a:pt x="16" y="42"/>
                  </a:lnTo>
                  <a:lnTo>
                    <a:pt x="9" y="47"/>
                  </a:lnTo>
                  <a:lnTo>
                    <a:pt x="2" y="51"/>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28" name="Forma libre 29">
              <a:extLst>
                <a:ext uri="{FF2B5EF4-FFF2-40B4-BE49-F238E27FC236}">
                  <a16:creationId xmlns:a16="http://schemas.microsoft.com/office/drawing/2014/main" id="{00000000-0008-0000-1800-00001C000000}"/>
                </a:ext>
              </a:extLst>
            </xdr:cNvPr>
            <xdr:cNvSpPr>
              <a:spLocks/>
            </xdr:cNvSpPr>
          </xdr:nvSpPr>
          <xdr:spPr bwMode="auto">
            <a:xfrm>
              <a:off x="1228725" y="8029575"/>
              <a:ext cx="76200" cy="85725"/>
            </a:xfrm>
            <a:custGeom>
              <a:avLst/>
              <a:gdLst>
                <a:gd name="T0" fmla="*/ 2 w 8"/>
                <a:gd name="T1" fmla="*/ 9 h 9"/>
                <a:gd name="T2" fmla="*/ 0 w 8"/>
                <a:gd name="T3" fmla="*/ 9 h 9"/>
                <a:gd name="T4" fmla="*/ 0 w 8"/>
                <a:gd name="T5" fmla="*/ 0 h 9"/>
                <a:gd name="T6" fmla="*/ 8 w 8"/>
                <a:gd name="T7" fmla="*/ 7 h 9"/>
                <a:gd name="T8" fmla="*/ 2 w 8"/>
                <a:gd name="T9" fmla="*/ 9 h 9"/>
              </a:gdLst>
              <a:ahLst/>
              <a:cxnLst>
                <a:cxn ang="0">
                  <a:pos x="T0" y="T1"/>
                </a:cxn>
                <a:cxn ang="0">
                  <a:pos x="T2" y="T3"/>
                </a:cxn>
                <a:cxn ang="0">
                  <a:pos x="T4" y="T5"/>
                </a:cxn>
                <a:cxn ang="0">
                  <a:pos x="T6" y="T7"/>
                </a:cxn>
                <a:cxn ang="0">
                  <a:pos x="T8" y="T9"/>
                </a:cxn>
              </a:cxnLst>
              <a:rect l="0" t="0" r="r" b="b"/>
              <a:pathLst>
                <a:path w="8" h="9">
                  <a:moveTo>
                    <a:pt x="2" y="9"/>
                  </a:moveTo>
                  <a:lnTo>
                    <a:pt x="0" y="9"/>
                  </a:lnTo>
                  <a:lnTo>
                    <a:pt x="0" y="0"/>
                  </a:lnTo>
                  <a:lnTo>
                    <a:pt x="8" y="7"/>
                  </a:lnTo>
                  <a:lnTo>
                    <a:pt x="2" y="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29" name="Forma libre 30">
              <a:extLst>
                <a:ext uri="{FF2B5EF4-FFF2-40B4-BE49-F238E27FC236}">
                  <a16:creationId xmlns:a16="http://schemas.microsoft.com/office/drawing/2014/main" id="{00000000-0008-0000-1800-00001D000000}"/>
                </a:ext>
              </a:extLst>
            </xdr:cNvPr>
            <xdr:cNvSpPr>
              <a:spLocks/>
            </xdr:cNvSpPr>
          </xdr:nvSpPr>
          <xdr:spPr bwMode="auto">
            <a:xfrm>
              <a:off x="762000" y="8324850"/>
              <a:ext cx="142875" cy="133350"/>
            </a:xfrm>
            <a:custGeom>
              <a:avLst/>
              <a:gdLst>
                <a:gd name="T0" fmla="*/ 9 w 15"/>
                <a:gd name="T1" fmla="*/ 14 h 14"/>
                <a:gd name="T2" fmla="*/ 6 w 15"/>
                <a:gd name="T3" fmla="*/ 11 h 14"/>
                <a:gd name="T4" fmla="*/ 4 w 15"/>
                <a:gd name="T5" fmla="*/ 9 h 14"/>
                <a:gd name="T6" fmla="*/ 2 w 15"/>
                <a:gd name="T7" fmla="*/ 9 h 14"/>
                <a:gd name="T8" fmla="*/ 0 w 15"/>
                <a:gd name="T9" fmla="*/ 7 h 14"/>
                <a:gd name="T10" fmla="*/ 0 w 15"/>
                <a:gd name="T11" fmla="*/ 5 h 14"/>
                <a:gd name="T12" fmla="*/ 4 w 15"/>
                <a:gd name="T13" fmla="*/ 7 h 14"/>
                <a:gd name="T14" fmla="*/ 13 w 15"/>
                <a:gd name="T15" fmla="*/ 0 h 14"/>
                <a:gd name="T16" fmla="*/ 15 w 15"/>
                <a:gd name="T17" fmla="*/ 3 h 14"/>
                <a:gd name="T18" fmla="*/ 9 w 15"/>
                <a:gd name="T19" fmla="*/ 5 h 14"/>
                <a:gd name="T20" fmla="*/ 9 w 15"/>
                <a:gd name="T21" fmla="*/ 7 h 14"/>
                <a:gd name="T22" fmla="*/ 13 w 15"/>
                <a:gd name="T23" fmla="*/ 9 h 14"/>
                <a:gd name="T24" fmla="*/ 13 w 15"/>
                <a:gd name="T25" fmla="*/ 11 h 14"/>
                <a:gd name="T26" fmla="*/ 9 w 15"/>
                <a:gd name="T27" fmla="*/ 14 h 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5" h="14">
                  <a:moveTo>
                    <a:pt x="9" y="14"/>
                  </a:moveTo>
                  <a:lnTo>
                    <a:pt x="6" y="11"/>
                  </a:lnTo>
                  <a:lnTo>
                    <a:pt x="4" y="9"/>
                  </a:lnTo>
                  <a:lnTo>
                    <a:pt x="2" y="9"/>
                  </a:lnTo>
                  <a:lnTo>
                    <a:pt x="0" y="7"/>
                  </a:lnTo>
                  <a:lnTo>
                    <a:pt x="0" y="5"/>
                  </a:lnTo>
                  <a:lnTo>
                    <a:pt x="4" y="7"/>
                  </a:lnTo>
                  <a:lnTo>
                    <a:pt x="13" y="0"/>
                  </a:lnTo>
                  <a:lnTo>
                    <a:pt x="15" y="3"/>
                  </a:lnTo>
                  <a:lnTo>
                    <a:pt x="9" y="5"/>
                  </a:lnTo>
                  <a:lnTo>
                    <a:pt x="9" y="7"/>
                  </a:lnTo>
                  <a:lnTo>
                    <a:pt x="13" y="9"/>
                  </a:lnTo>
                  <a:lnTo>
                    <a:pt x="13" y="11"/>
                  </a:lnTo>
                  <a:lnTo>
                    <a:pt x="9" y="14"/>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grpSp>
      <xdr:sp macro="" textlink="">
        <xdr:nvSpPr>
          <xdr:cNvPr id="21" name="Ceuta">
            <a:extLst>
              <a:ext uri="{FF2B5EF4-FFF2-40B4-BE49-F238E27FC236}">
                <a16:creationId xmlns:a16="http://schemas.microsoft.com/office/drawing/2014/main" id="{00000000-0008-0000-1800-000015000000}"/>
              </a:ext>
            </a:extLst>
          </xdr:cNvPr>
          <xdr:cNvSpPr>
            <a:spLocks noChangeAspect="1"/>
          </xdr:cNvSpPr>
        </xdr:nvSpPr>
        <xdr:spPr bwMode="auto">
          <a:xfrm>
            <a:off x="4667250" y="7877176"/>
            <a:ext cx="174000" cy="216000"/>
          </a:xfrm>
          <a:custGeom>
            <a:avLst/>
            <a:gdLst>
              <a:gd name="T0" fmla="*/ 29 w 29"/>
              <a:gd name="T1" fmla="*/ 36 h 36"/>
              <a:gd name="T2" fmla="*/ 23 w 29"/>
              <a:gd name="T3" fmla="*/ 23 h 36"/>
              <a:gd name="T4" fmla="*/ 18 w 29"/>
              <a:gd name="T5" fmla="*/ 27 h 36"/>
              <a:gd name="T6" fmla="*/ 0 w 29"/>
              <a:gd name="T7" fmla="*/ 16 h 36"/>
              <a:gd name="T8" fmla="*/ 29 w 29"/>
              <a:gd name="T9" fmla="*/ 0 h 36"/>
              <a:gd name="T10" fmla="*/ 29 w 29"/>
              <a:gd name="T11" fmla="*/ 36 h 36"/>
            </a:gdLst>
            <a:ahLst/>
            <a:cxnLst>
              <a:cxn ang="0">
                <a:pos x="T0" y="T1"/>
              </a:cxn>
              <a:cxn ang="0">
                <a:pos x="T2" y="T3"/>
              </a:cxn>
              <a:cxn ang="0">
                <a:pos x="T4" y="T5"/>
              </a:cxn>
              <a:cxn ang="0">
                <a:pos x="T6" y="T7"/>
              </a:cxn>
              <a:cxn ang="0">
                <a:pos x="T8" y="T9"/>
              </a:cxn>
              <a:cxn ang="0">
                <a:pos x="T10" y="T11"/>
              </a:cxn>
            </a:cxnLst>
            <a:rect l="0" t="0" r="r" b="b"/>
            <a:pathLst>
              <a:path w="29" h="36">
                <a:moveTo>
                  <a:pt x="29" y="36"/>
                </a:moveTo>
                <a:lnTo>
                  <a:pt x="23" y="23"/>
                </a:lnTo>
                <a:lnTo>
                  <a:pt x="18" y="27"/>
                </a:lnTo>
                <a:lnTo>
                  <a:pt x="0" y="16"/>
                </a:lnTo>
                <a:lnTo>
                  <a:pt x="29" y="0"/>
                </a:lnTo>
                <a:lnTo>
                  <a:pt x="29" y="36"/>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22" name="Melilla">
            <a:extLst>
              <a:ext uri="{FF2B5EF4-FFF2-40B4-BE49-F238E27FC236}">
                <a16:creationId xmlns:a16="http://schemas.microsoft.com/office/drawing/2014/main" id="{00000000-0008-0000-1800-000016000000}"/>
              </a:ext>
            </a:extLst>
          </xdr:cNvPr>
          <xdr:cNvSpPr>
            <a:spLocks noChangeAspect="1"/>
          </xdr:cNvSpPr>
        </xdr:nvSpPr>
        <xdr:spPr bwMode="auto">
          <a:xfrm>
            <a:off x="6029325" y="8162926"/>
            <a:ext cx="186023" cy="198025"/>
          </a:xfrm>
          <a:custGeom>
            <a:avLst/>
            <a:gdLst>
              <a:gd name="T0" fmla="*/ 9 w 31"/>
              <a:gd name="T1" fmla="*/ 0 h 33"/>
              <a:gd name="T2" fmla="*/ 29 w 31"/>
              <a:gd name="T3" fmla="*/ 20 h 33"/>
              <a:gd name="T4" fmla="*/ 31 w 31"/>
              <a:gd name="T5" fmla="*/ 20 h 33"/>
              <a:gd name="T6" fmla="*/ 16 w 31"/>
              <a:gd name="T7" fmla="*/ 33 h 33"/>
              <a:gd name="T8" fmla="*/ 16 w 31"/>
              <a:gd name="T9" fmla="*/ 20 h 33"/>
              <a:gd name="T10" fmla="*/ 0 w 31"/>
              <a:gd name="T11" fmla="*/ 4 h 33"/>
              <a:gd name="T12" fmla="*/ 9 w 31"/>
              <a:gd name="T13" fmla="*/ 0 h 33"/>
            </a:gdLst>
            <a:ahLst/>
            <a:cxnLst>
              <a:cxn ang="0">
                <a:pos x="T0" y="T1"/>
              </a:cxn>
              <a:cxn ang="0">
                <a:pos x="T2" y="T3"/>
              </a:cxn>
              <a:cxn ang="0">
                <a:pos x="T4" y="T5"/>
              </a:cxn>
              <a:cxn ang="0">
                <a:pos x="T6" y="T7"/>
              </a:cxn>
              <a:cxn ang="0">
                <a:pos x="T8" y="T9"/>
              </a:cxn>
              <a:cxn ang="0">
                <a:pos x="T10" y="T11"/>
              </a:cxn>
              <a:cxn ang="0">
                <a:pos x="T12" y="T13"/>
              </a:cxn>
            </a:cxnLst>
            <a:rect l="0" t="0" r="r" b="b"/>
            <a:pathLst>
              <a:path w="31" h="33">
                <a:moveTo>
                  <a:pt x="9" y="0"/>
                </a:moveTo>
                <a:lnTo>
                  <a:pt x="29" y="20"/>
                </a:lnTo>
                <a:lnTo>
                  <a:pt x="31" y="20"/>
                </a:lnTo>
                <a:lnTo>
                  <a:pt x="16" y="33"/>
                </a:lnTo>
                <a:lnTo>
                  <a:pt x="16" y="20"/>
                </a:lnTo>
                <a:lnTo>
                  <a:pt x="0" y="4"/>
                </a:lnTo>
                <a:lnTo>
                  <a:pt x="9" y="0"/>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txBody>
          <a:bodyPr/>
          <a:lstStyle/>
          <a:p>
            <a:r>
              <a:rPr lang="es-ES"/>
              <a:t> </a:t>
            </a:r>
          </a:p>
        </xdr:txBody>
      </xdr:sp>
    </xdr:grpSp>
    <xdr:clientData/>
  </xdr:twoCellAnchor>
  <xdr:oneCellAnchor>
    <xdr:from>
      <xdr:col>3</xdr:col>
      <xdr:colOff>32523</xdr:colOff>
      <xdr:row>15</xdr:row>
      <xdr:rowOff>6854</xdr:rowOff>
    </xdr:from>
    <xdr:ext cx="278782" cy="134973"/>
    <xdr:sp macro="" textlink="$P$5">
      <xdr:nvSpPr>
        <xdr:cNvPr id="34" name="33 CuadroTexto">
          <a:extLst>
            <a:ext uri="{FF2B5EF4-FFF2-40B4-BE49-F238E27FC236}">
              <a16:creationId xmlns:a16="http://schemas.microsoft.com/office/drawing/2014/main" id="{00000000-0008-0000-1800-000022000000}"/>
            </a:ext>
          </a:extLst>
        </xdr:cNvPr>
        <xdr:cNvSpPr txBox="1"/>
      </xdr:nvSpPr>
      <xdr:spPr>
        <a:xfrm>
          <a:off x="1756548" y="3312029"/>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554237D3-40AC-49DD-B7D1-07E393BF306C}" type="TxLink">
            <a:rPr lang="en-US" sz="900" b="0" i="0" u="none" strike="noStrike">
              <a:solidFill>
                <a:srgbClr val="000000"/>
              </a:solidFill>
              <a:latin typeface="Gill Sans MT"/>
              <a:cs typeface="Calibri"/>
            </a:rPr>
            <a:pPr algn="ctr"/>
            <a:t>18,8%</a:t>
          </a:fld>
          <a:endParaRPr lang="es-ES" sz="700">
            <a:latin typeface="Trebuchet MS" panose="020B0603020202020204" pitchFamily="34" charset="0"/>
          </a:endParaRPr>
        </a:p>
      </xdr:txBody>
    </xdr:sp>
    <xdr:clientData/>
  </xdr:oneCellAnchor>
  <xdr:oneCellAnchor>
    <xdr:from>
      <xdr:col>4</xdr:col>
      <xdr:colOff>59471</xdr:colOff>
      <xdr:row>7</xdr:row>
      <xdr:rowOff>117437</xdr:rowOff>
    </xdr:from>
    <xdr:ext cx="278782" cy="134973"/>
    <xdr:sp macro="" textlink="$P$6">
      <xdr:nvSpPr>
        <xdr:cNvPr id="35" name="34 CuadroTexto">
          <a:extLst>
            <a:ext uri="{FF2B5EF4-FFF2-40B4-BE49-F238E27FC236}">
              <a16:creationId xmlns:a16="http://schemas.microsoft.com/office/drawing/2014/main" id="{00000000-0008-0000-1800-000023000000}"/>
            </a:ext>
          </a:extLst>
        </xdr:cNvPr>
        <xdr:cNvSpPr txBox="1"/>
      </xdr:nvSpPr>
      <xdr:spPr>
        <a:xfrm>
          <a:off x="2555021" y="1898612"/>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CC171748-F505-4142-ACFA-8547938DF27A}" type="TxLink">
            <a:rPr lang="en-US" sz="900" b="0" i="0" u="none" strike="noStrike">
              <a:solidFill>
                <a:srgbClr val="000000"/>
              </a:solidFill>
              <a:latin typeface="Gill Sans MT"/>
              <a:cs typeface="Calibri"/>
            </a:rPr>
            <a:pPr algn="ctr"/>
            <a:t>21,8%</a:t>
          </a:fld>
          <a:endParaRPr lang="es-ES" sz="700">
            <a:latin typeface="Trebuchet MS" panose="020B0603020202020204" pitchFamily="34" charset="0"/>
          </a:endParaRPr>
        </a:p>
      </xdr:txBody>
    </xdr:sp>
    <xdr:clientData/>
  </xdr:oneCellAnchor>
  <xdr:oneCellAnchor>
    <xdr:from>
      <xdr:col>2</xdr:col>
      <xdr:colOff>221164</xdr:colOff>
      <xdr:row>5</xdr:row>
      <xdr:rowOff>111862</xdr:rowOff>
    </xdr:from>
    <xdr:ext cx="278782" cy="134973"/>
    <xdr:sp macro="" textlink="$P$7">
      <xdr:nvSpPr>
        <xdr:cNvPr id="36" name="35 CuadroTexto">
          <a:extLst>
            <a:ext uri="{FF2B5EF4-FFF2-40B4-BE49-F238E27FC236}">
              <a16:creationId xmlns:a16="http://schemas.microsoft.com/office/drawing/2014/main" id="{00000000-0008-0000-1800-000024000000}"/>
            </a:ext>
          </a:extLst>
        </xdr:cNvPr>
        <xdr:cNvSpPr txBox="1"/>
      </xdr:nvSpPr>
      <xdr:spPr>
        <a:xfrm>
          <a:off x="1173664" y="1512037"/>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429EA5EB-E940-445B-A64C-5FB50122716E}" type="TxLink">
            <a:rPr lang="en-US" sz="900" b="0" i="0" u="none" strike="noStrike">
              <a:solidFill>
                <a:srgbClr val="000000"/>
              </a:solidFill>
              <a:latin typeface="Gill Sans MT"/>
              <a:cs typeface="Calibri"/>
            </a:rPr>
            <a:pPr algn="ctr"/>
            <a:t>22,2%</a:t>
          </a:fld>
          <a:endParaRPr lang="es-ES" sz="700">
            <a:latin typeface="Trebuchet MS" panose="020B0603020202020204" pitchFamily="34" charset="0"/>
          </a:endParaRPr>
        </a:p>
      </xdr:txBody>
    </xdr:sp>
    <xdr:clientData/>
  </xdr:oneCellAnchor>
  <xdr:oneCellAnchor>
    <xdr:from>
      <xdr:col>5</xdr:col>
      <xdr:colOff>275991</xdr:colOff>
      <xdr:row>11</xdr:row>
      <xdr:rowOff>4067</xdr:rowOff>
    </xdr:from>
    <xdr:ext cx="278782" cy="134973"/>
    <xdr:sp macro="" textlink="$P$8">
      <xdr:nvSpPr>
        <xdr:cNvPr id="37" name="36 CuadroTexto">
          <a:extLst>
            <a:ext uri="{FF2B5EF4-FFF2-40B4-BE49-F238E27FC236}">
              <a16:creationId xmlns:a16="http://schemas.microsoft.com/office/drawing/2014/main" id="{00000000-0008-0000-1800-000025000000}"/>
            </a:ext>
          </a:extLst>
        </xdr:cNvPr>
        <xdr:cNvSpPr txBox="1"/>
      </xdr:nvSpPr>
      <xdr:spPr>
        <a:xfrm>
          <a:off x="3543066" y="2547242"/>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E09BB4CE-FC25-4E30-9270-97CE2D3F9801}" type="TxLink">
            <a:rPr lang="en-US" sz="900" b="0" i="0" u="none" strike="noStrike">
              <a:solidFill>
                <a:srgbClr val="000000"/>
              </a:solidFill>
              <a:latin typeface="Gill Sans MT"/>
              <a:cs typeface="Calibri"/>
            </a:rPr>
            <a:pPr algn="ctr"/>
            <a:t>18,0%</a:t>
          </a:fld>
          <a:endParaRPr lang="es-ES" sz="700">
            <a:latin typeface="Trebuchet MS" panose="020B0603020202020204" pitchFamily="34" charset="0"/>
          </a:endParaRPr>
        </a:p>
      </xdr:txBody>
    </xdr:sp>
    <xdr:clientData/>
  </xdr:oneCellAnchor>
  <xdr:oneCellAnchor>
    <xdr:from>
      <xdr:col>1</xdr:col>
      <xdr:colOff>567781</xdr:colOff>
      <xdr:row>18</xdr:row>
      <xdr:rowOff>72834</xdr:rowOff>
    </xdr:from>
    <xdr:ext cx="278782" cy="134973"/>
    <xdr:sp macro="" textlink="$P$9">
      <xdr:nvSpPr>
        <xdr:cNvPr id="38" name="37 CuadroTexto">
          <a:extLst>
            <a:ext uri="{FF2B5EF4-FFF2-40B4-BE49-F238E27FC236}">
              <a16:creationId xmlns:a16="http://schemas.microsoft.com/office/drawing/2014/main" id="{00000000-0008-0000-1800-000026000000}"/>
            </a:ext>
          </a:extLst>
        </xdr:cNvPr>
        <xdr:cNvSpPr txBox="1"/>
      </xdr:nvSpPr>
      <xdr:spPr>
        <a:xfrm>
          <a:off x="748756" y="3949509"/>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0DA1F507-1FDB-45CC-80A8-5FBED51E3138}" type="TxLink">
            <a:rPr lang="en-US" sz="900" b="0" i="0" u="none" strike="noStrike">
              <a:solidFill>
                <a:srgbClr val="000000"/>
              </a:solidFill>
              <a:latin typeface="Gill Sans MT"/>
              <a:cs typeface="Calibri"/>
            </a:rPr>
            <a:pPr algn="ctr"/>
            <a:t>17,5%</a:t>
          </a:fld>
          <a:endParaRPr lang="es-ES" sz="700">
            <a:latin typeface="Trebuchet MS" panose="020B0603020202020204" pitchFamily="34" charset="0"/>
          </a:endParaRPr>
        </a:p>
      </xdr:txBody>
    </xdr:sp>
    <xdr:clientData/>
  </xdr:oneCellAnchor>
  <xdr:oneCellAnchor>
    <xdr:from>
      <xdr:col>2</xdr:col>
      <xdr:colOff>720182</xdr:colOff>
      <xdr:row>5</xdr:row>
      <xdr:rowOff>85844</xdr:rowOff>
    </xdr:from>
    <xdr:ext cx="278782" cy="134973"/>
    <xdr:sp macro="" textlink="$P$10">
      <xdr:nvSpPr>
        <xdr:cNvPr id="39" name="38 CuadroTexto">
          <a:extLst>
            <a:ext uri="{FF2B5EF4-FFF2-40B4-BE49-F238E27FC236}">
              <a16:creationId xmlns:a16="http://schemas.microsoft.com/office/drawing/2014/main" id="{00000000-0008-0000-1800-000027000000}"/>
            </a:ext>
          </a:extLst>
        </xdr:cNvPr>
        <xdr:cNvSpPr txBox="1"/>
      </xdr:nvSpPr>
      <xdr:spPr>
        <a:xfrm>
          <a:off x="1672682" y="1486019"/>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25AD37DB-68C3-42F9-B42B-DE5A42B63212}" type="TxLink">
            <a:rPr lang="en-US" sz="900" b="0" i="0" u="none" strike="noStrike">
              <a:solidFill>
                <a:srgbClr val="000000"/>
              </a:solidFill>
              <a:latin typeface="Gill Sans MT"/>
              <a:cs typeface="Calibri"/>
            </a:rPr>
            <a:pPr algn="ctr"/>
            <a:t>22,5%</a:t>
          </a:fld>
          <a:endParaRPr lang="es-ES" sz="700">
            <a:latin typeface="Trebuchet MS" panose="020B0603020202020204" pitchFamily="34" charset="0"/>
          </a:endParaRPr>
        </a:p>
      </xdr:txBody>
    </xdr:sp>
    <xdr:clientData/>
  </xdr:oneCellAnchor>
  <xdr:oneCellAnchor>
    <xdr:from>
      <xdr:col>2</xdr:col>
      <xdr:colOff>626325</xdr:colOff>
      <xdr:row>8</xdr:row>
      <xdr:rowOff>5927</xdr:rowOff>
    </xdr:from>
    <xdr:ext cx="278782" cy="134973"/>
    <xdr:sp macro="" textlink="$P$11">
      <xdr:nvSpPr>
        <xdr:cNvPr id="40" name="39 CuadroTexto">
          <a:extLst>
            <a:ext uri="{FF2B5EF4-FFF2-40B4-BE49-F238E27FC236}">
              <a16:creationId xmlns:a16="http://schemas.microsoft.com/office/drawing/2014/main" id="{00000000-0008-0000-1800-000028000000}"/>
            </a:ext>
          </a:extLst>
        </xdr:cNvPr>
        <xdr:cNvSpPr txBox="1"/>
      </xdr:nvSpPr>
      <xdr:spPr>
        <a:xfrm>
          <a:off x="1578825" y="1977602"/>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8422D8D8-CD1C-4D39-91F3-0BA2DD76DCFB}" type="TxLink">
            <a:rPr lang="en-US" sz="900" b="0" i="0" u="none" strike="noStrike">
              <a:solidFill>
                <a:srgbClr val="000000"/>
              </a:solidFill>
              <a:latin typeface="Gill Sans MT"/>
              <a:cs typeface="Calibri"/>
            </a:rPr>
            <a:pPr algn="ctr"/>
            <a:t>22,8%</a:t>
          </a:fld>
          <a:endParaRPr lang="es-ES" sz="700">
            <a:latin typeface="Trebuchet MS" panose="020B0603020202020204" pitchFamily="34" charset="0"/>
          </a:endParaRPr>
        </a:p>
      </xdr:txBody>
    </xdr:sp>
    <xdr:clientData/>
  </xdr:oneCellAnchor>
  <xdr:oneCellAnchor>
    <xdr:from>
      <xdr:col>3</xdr:col>
      <xdr:colOff>407018</xdr:colOff>
      <xdr:row>11</xdr:row>
      <xdr:rowOff>97924</xdr:rowOff>
    </xdr:from>
    <xdr:ext cx="278782" cy="134973"/>
    <xdr:sp macro="" textlink="$P$12">
      <xdr:nvSpPr>
        <xdr:cNvPr id="41" name="40 CuadroTexto">
          <a:extLst>
            <a:ext uri="{FF2B5EF4-FFF2-40B4-BE49-F238E27FC236}">
              <a16:creationId xmlns:a16="http://schemas.microsoft.com/office/drawing/2014/main" id="{00000000-0008-0000-1800-000029000000}"/>
            </a:ext>
          </a:extLst>
        </xdr:cNvPr>
        <xdr:cNvSpPr txBox="1"/>
      </xdr:nvSpPr>
      <xdr:spPr>
        <a:xfrm>
          <a:off x="2131043" y="2641099"/>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6EF4C0BC-5C56-45C8-A337-10B0B09636AC}" type="TxLink">
            <a:rPr lang="en-US" sz="900" b="0" i="0" u="none" strike="noStrike">
              <a:solidFill>
                <a:srgbClr val="000000"/>
              </a:solidFill>
              <a:latin typeface="Gill Sans MT"/>
              <a:cs typeface="Calibri"/>
            </a:rPr>
            <a:pPr algn="ctr"/>
            <a:t>21,6%</a:t>
          </a:fld>
          <a:endParaRPr lang="es-ES" sz="700">
            <a:latin typeface="Trebuchet MS" panose="020B0603020202020204" pitchFamily="34" charset="0"/>
          </a:endParaRPr>
        </a:p>
      </xdr:txBody>
    </xdr:sp>
    <xdr:clientData/>
  </xdr:oneCellAnchor>
  <xdr:oneCellAnchor>
    <xdr:from>
      <xdr:col>4</xdr:col>
      <xdr:colOff>596588</xdr:colOff>
      <xdr:row>6</xdr:row>
      <xdr:rowOff>96995</xdr:rowOff>
    </xdr:from>
    <xdr:ext cx="278782" cy="134973"/>
    <xdr:sp macro="" textlink="$P$13">
      <xdr:nvSpPr>
        <xdr:cNvPr id="42" name="41 CuadroTexto">
          <a:extLst>
            <a:ext uri="{FF2B5EF4-FFF2-40B4-BE49-F238E27FC236}">
              <a16:creationId xmlns:a16="http://schemas.microsoft.com/office/drawing/2014/main" id="{00000000-0008-0000-1800-00002A000000}"/>
            </a:ext>
          </a:extLst>
        </xdr:cNvPr>
        <xdr:cNvSpPr txBox="1"/>
      </xdr:nvSpPr>
      <xdr:spPr>
        <a:xfrm>
          <a:off x="3092138" y="1687670"/>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1E1B5784-7281-4E4E-B3A2-E6713869C2A5}" type="TxLink">
            <a:rPr lang="en-US" sz="900" b="0" i="0" u="none" strike="noStrike">
              <a:solidFill>
                <a:srgbClr val="000000"/>
              </a:solidFill>
              <a:latin typeface="Gill Sans MT"/>
              <a:cs typeface="Calibri"/>
            </a:rPr>
            <a:pPr algn="ctr"/>
            <a:t>22,1%</a:t>
          </a:fld>
          <a:endParaRPr lang="es-ES" sz="700">
            <a:latin typeface="Trebuchet MS" panose="020B0603020202020204" pitchFamily="34" charset="0"/>
          </a:endParaRPr>
        </a:p>
      </xdr:txBody>
    </xdr:sp>
    <xdr:clientData/>
  </xdr:oneCellAnchor>
  <xdr:oneCellAnchor>
    <xdr:from>
      <xdr:col>4</xdr:col>
      <xdr:colOff>144964</xdr:colOff>
      <xdr:row>11</xdr:row>
      <xdr:rowOff>12431</xdr:rowOff>
    </xdr:from>
    <xdr:ext cx="278782" cy="134973"/>
    <xdr:sp macro="" textlink="$P$14">
      <xdr:nvSpPr>
        <xdr:cNvPr id="43" name="42 CuadroTexto">
          <a:extLst>
            <a:ext uri="{FF2B5EF4-FFF2-40B4-BE49-F238E27FC236}">
              <a16:creationId xmlns:a16="http://schemas.microsoft.com/office/drawing/2014/main" id="{00000000-0008-0000-1800-00002B000000}"/>
            </a:ext>
          </a:extLst>
        </xdr:cNvPr>
        <xdr:cNvSpPr txBox="1"/>
      </xdr:nvSpPr>
      <xdr:spPr>
        <a:xfrm>
          <a:off x="2640514" y="2555606"/>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5FC74857-A116-4AF6-B753-51CAD5441C3F}" type="TxLink">
            <a:rPr lang="en-US" sz="900" b="0" i="0" u="none" strike="noStrike">
              <a:solidFill>
                <a:srgbClr val="000000"/>
              </a:solidFill>
              <a:latin typeface="Gill Sans MT"/>
              <a:cs typeface="Calibri"/>
            </a:rPr>
            <a:pPr algn="ctr"/>
            <a:t>18,1%</a:t>
          </a:fld>
          <a:endParaRPr lang="es-ES" sz="700">
            <a:latin typeface="Trebuchet MS" panose="020B0603020202020204" pitchFamily="34" charset="0"/>
          </a:endParaRPr>
        </a:p>
      </xdr:txBody>
    </xdr:sp>
    <xdr:clientData/>
  </xdr:oneCellAnchor>
  <xdr:oneCellAnchor>
    <xdr:from>
      <xdr:col>2</xdr:col>
      <xdr:colOff>320596</xdr:colOff>
      <xdr:row>12</xdr:row>
      <xdr:rowOff>76551</xdr:rowOff>
    </xdr:from>
    <xdr:ext cx="278782" cy="134973"/>
    <xdr:sp macro="" textlink="$P$15">
      <xdr:nvSpPr>
        <xdr:cNvPr id="44" name="43 CuadroTexto">
          <a:extLst>
            <a:ext uri="{FF2B5EF4-FFF2-40B4-BE49-F238E27FC236}">
              <a16:creationId xmlns:a16="http://schemas.microsoft.com/office/drawing/2014/main" id="{00000000-0008-0000-1800-00002C000000}"/>
            </a:ext>
          </a:extLst>
        </xdr:cNvPr>
        <xdr:cNvSpPr txBox="1"/>
      </xdr:nvSpPr>
      <xdr:spPr>
        <a:xfrm>
          <a:off x="1273096" y="2810226"/>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E0A6EFBD-C50D-4A6D-BC86-66AED0123C1F}" type="TxLink">
            <a:rPr lang="en-US" sz="900" b="0" i="0" u="none" strike="noStrike">
              <a:solidFill>
                <a:srgbClr val="000000"/>
              </a:solidFill>
              <a:latin typeface="Gill Sans MT"/>
              <a:cs typeface="Calibri"/>
            </a:rPr>
            <a:pPr algn="ctr"/>
            <a:t>22,3%</a:t>
          </a:fld>
          <a:endParaRPr lang="es-ES" sz="700">
            <a:latin typeface="Trebuchet MS" panose="020B0603020202020204" pitchFamily="34" charset="0"/>
          </a:endParaRPr>
        </a:p>
      </xdr:txBody>
    </xdr:sp>
    <xdr:clientData/>
  </xdr:oneCellAnchor>
  <xdr:oneCellAnchor>
    <xdr:from>
      <xdr:col>1</xdr:col>
      <xdr:colOff>570569</xdr:colOff>
      <xdr:row>6</xdr:row>
      <xdr:rowOff>108146</xdr:rowOff>
    </xdr:from>
    <xdr:ext cx="337970" cy="134973"/>
    <xdr:sp macro="" textlink="$P$16">
      <xdr:nvSpPr>
        <xdr:cNvPr id="45" name="44 CuadroTexto">
          <a:extLst>
            <a:ext uri="{FF2B5EF4-FFF2-40B4-BE49-F238E27FC236}">
              <a16:creationId xmlns:a16="http://schemas.microsoft.com/office/drawing/2014/main" id="{00000000-0008-0000-1800-00002D000000}"/>
            </a:ext>
          </a:extLst>
        </xdr:cNvPr>
        <xdr:cNvSpPr txBox="1"/>
      </xdr:nvSpPr>
      <xdr:spPr>
        <a:xfrm>
          <a:off x="751544" y="1698821"/>
          <a:ext cx="337970"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ECA302A5-F61B-49CE-9A70-56B665330F96}" type="TxLink">
            <a:rPr lang="en-US" sz="900" b="0" i="0" u="none" strike="noStrike">
              <a:solidFill>
                <a:srgbClr val="000000"/>
              </a:solidFill>
              <a:latin typeface="Gill Sans MT"/>
              <a:cs typeface="Calibri"/>
            </a:rPr>
            <a:pPr algn="ctr"/>
            <a:t>21,9%</a:t>
          </a:fld>
          <a:endParaRPr lang="es-ES" sz="700" b="0">
            <a:latin typeface="Trebuchet MS" panose="020B0603020202020204" pitchFamily="34" charset="0"/>
          </a:endParaRPr>
        </a:p>
      </xdr:txBody>
    </xdr:sp>
    <xdr:clientData/>
  </xdr:oneCellAnchor>
  <xdr:oneCellAnchor>
    <xdr:from>
      <xdr:col>3</xdr:col>
      <xdr:colOff>96193</xdr:colOff>
      <xdr:row>10</xdr:row>
      <xdr:rowOff>15412</xdr:rowOff>
    </xdr:from>
    <xdr:ext cx="330790" cy="134973"/>
    <xdr:sp macro="" textlink="$P$17">
      <xdr:nvSpPr>
        <xdr:cNvPr id="46" name="45 CuadroTexto">
          <a:extLst>
            <a:ext uri="{FF2B5EF4-FFF2-40B4-BE49-F238E27FC236}">
              <a16:creationId xmlns:a16="http://schemas.microsoft.com/office/drawing/2014/main" id="{00000000-0008-0000-1800-00002E000000}"/>
            </a:ext>
          </a:extLst>
        </xdr:cNvPr>
        <xdr:cNvSpPr txBox="1"/>
      </xdr:nvSpPr>
      <xdr:spPr>
        <a:xfrm>
          <a:off x="1820218" y="2368087"/>
          <a:ext cx="330790"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0091FD09-0594-4997-81E1-9B3298B26DE6}" type="TxLink">
            <a:rPr lang="en-US" sz="900" b="0" i="0" u="none" strike="noStrike">
              <a:solidFill>
                <a:srgbClr val="000000"/>
              </a:solidFill>
              <a:latin typeface="Gill Sans MT"/>
              <a:cs typeface="Calibri"/>
            </a:rPr>
            <a:pPr algn="ctr"/>
            <a:t>23,4%</a:t>
          </a:fld>
          <a:endParaRPr lang="es-ES" sz="700">
            <a:latin typeface="Trebuchet MS" panose="020B0603020202020204" pitchFamily="34" charset="0"/>
          </a:endParaRPr>
        </a:p>
      </xdr:txBody>
    </xdr:sp>
    <xdr:clientData/>
  </xdr:oneCellAnchor>
  <xdr:oneCellAnchor>
    <xdr:from>
      <xdr:col>4</xdr:col>
      <xdr:colOff>63379</xdr:colOff>
      <xdr:row>13</xdr:row>
      <xdr:rowOff>159319</xdr:rowOff>
    </xdr:from>
    <xdr:ext cx="278782" cy="134973"/>
    <xdr:sp macro="" textlink="$P$18">
      <xdr:nvSpPr>
        <xdr:cNvPr id="47" name="46 CuadroTexto">
          <a:extLst>
            <a:ext uri="{FF2B5EF4-FFF2-40B4-BE49-F238E27FC236}">
              <a16:creationId xmlns:a16="http://schemas.microsoft.com/office/drawing/2014/main" id="{00000000-0008-0000-1800-00002F000000}"/>
            </a:ext>
          </a:extLst>
        </xdr:cNvPr>
        <xdr:cNvSpPr txBox="1"/>
      </xdr:nvSpPr>
      <xdr:spPr>
        <a:xfrm>
          <a:off x="2558929" y="3083494"/>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15988F99-3968-4B0C-B538-B9B682932234}" type="TxLink">
            <a:rPr lang="en-US" sz="900" b="0" i="0" u="none" strike="noStrike">
              <a:solidFill>
                <a:srgbClr val="000000"/>
              </a:solidFill>
              <a:latin typeface="Gill Sans MT"/>
              <a:cs typeface="Calibri"/>
            </a:rPr>
            <a:pPr algn="ctr"/>
            <a:t>19,9%</a:t>
          </a:fld>
          <a:endParaRPr lang="es-ES" sz="700">
            <a:latin typeface="Trebuchet MS" panose="020B0603020202020204" pitchFamily="34" charset="0"/>
          </a:endParaRPr>
        </a:p>
      </xdr:txBody>
    </xdr:sp>
    <xdr:clientData/>
  </xdr:oneCellAnchor>
  <xdr:oneCellAnchor>
    <xdr:from>
      <xdr:col>3</xdr:col>
      <xdr:colOff>507379</xdr:colOff>
      <xdr:row>6</xdr:row>
      <xdr:rowOff>7784</xdr:rowOff>
    </xdr:from>
    <xdr:ext cx="278782" cy="134973"/>
    <xdr:sp macro="" textlink="$P$19">
      <xdr:nvSpPr>
        <xdr:cNvPr id="48" name="47 CuadroTexto">
          <a:extLst>
            <a:ext uri="{FF2B5EF4-FFF2-40B4-BE49-F238E27FC236}">
              <a16:creationId xmlns:a16="http://schemas.microsoft.com/office/drawing/2014/main" id="{00000000-0008-0000-1800-000030000000}"/>
            </a:ext>
          </a:extLst>
        </xdr:cNvPr>
        <xdr:cNvSpPr txBox="1"/>
      </xdr:nvSpPr>
      <xdr:spPr>
        <a:xfrm>
          <a:off x="2231404" y="1598459"/>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9D12B844-ADCC-47E0-A70E-9960A36C885E}" type="TxLink">
            <a:rPr lang="en-US" sz="900" b="0" i="0" u="none" strike="noStrike">
              <a:solidFill>
                <a:srgbClr val="000000"/>
              </a:solidFill>
              <a:latin typeface="Gill Sans MT"/>
              <a:cs typeface="Calibri"/>
            </a:rPr>
            <a:pPr algn="ctr"/>
            <a:t>22,5%</a:t>
          </a:fld>
          <a:endParaRPr lang="es-ES" sz="700">
            <a:latin typeface="Trebuchet MS" panose="020B0603020202020204" pitchFamily="34" charset="0"/>
          </a:endParaRPr>
        </a:p>
      </xdr:txBody>
    </xdr:sp>
    <xdr:clientData/>
  </xdr:oneCellAnchor>
  <xdr:oneCellAnchor>
    <xdr:from>
      <xdr:col>3</xdr:col>
      <xdr:colOff>278779</xdr:colOff>
      <xdr:row>5</xdr:row>
      <xdr:rowOff>57965</xdr:rowOff>
    </xdr:from>
    <xdr:ext cx="278782" cy="134973"/>
    <xdr:sp macro="" textlink="$P$20">
      <xdr:nvSpPr>
        <xdr:cNvPr id="49" name="48 CuadroTexto">
          <a:extLst>
            <a:ext uri="{FF2B5EF4-FFF2-40B4-BE49-F238E27FC236}">
              <a16:creationId xmlns:a16="http://schemas.microsoft.com/office/drawing/2014/main" id="{00000000-0008-0000-1800-000031000000}"/>
            </a:ext>
          </a:extLst>
        </xdr:cNvPr>
        <xdr:cNvSpPr txBox="1"/>
      </xdr:nvSpPr>
      <xdr:spPr>
        <a:xfrm>
          <a:off x="2002804" y="1458140"/>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199CDF04-A8CE-4107-A8C2-A4CB06D0E4C9}" type="TxLink">
            <a:rPr lang="en-US" sz="900" b="0" i="0" u="none" strike="noStrike">
              <a:solidFill>
                <a:srgbClr val="000000"/>
              </a:solidFill>
              <a:latin typeface="Gill Sans MT"/>
              <a:cs typeface="Calibri"/>
            </a:rPr>
            <a:pPr algn="ctr"/>
            <a:t>24,3%</a:t>
          </a:fld>
          <a:endParaRPr lang="es-ES" sz="700">
            <a:latin typeface="Trebuchet MS" panose="020B0603020202020204" pitchFamily="34" charset="0"/>
          </a:endParaRPr>
        </a:p>
      </xdr:txBody>
    </xdr:sp>
    <xdr:clientData/>
  </xdr:oneCellAnchor>
  <xdr:oneCellAnchor>
    <xdr:from>
      <xdr:col>3</xdr:col>
      <xdr:colOff>319667</xdr:colOff>
      <xdr:row>6</xdr:row>
      <xdr:rowOff>154609</xdr:rowOff>
    </xdr:from>
    <xdr:ext cx="278782" cy="134973"/>
    <xdr:sp macro="" textlink="$P$21">
      <xdr:nvSpPr>
        <xdr:cNvPr id="50" name="49 CuadroTexto">
          <a:extLst>
            <a:ext uri="{FF2B5EF4-FFF2-40B4-BE49-F238E27FC236}">
              <a16:creationId xmlns:a16="http://schemas.microsoft.com/office/drawing/2014/main" id="{00000000-0008-0000-1800-000032000000}"/>
            </a:ext>
          </a:extLst>
        </xdr:cNvPr>
        <xdr:cNvSpPr txBox="1"/>
      </xdr:nvSpPr>
      <xdr:spPr>
        <a:xfrm>
          <a:off x="2043692" y="1745284"/>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B82D9DF9-37E6-472E-8A01-C75D18E03E7F}" type="TxLink">
            <a:rPr lang="en-US" sz="900" b="0" i="0" u="none" strike="noStrike">
              <a:solidFill>
                <a:srgbClr val="000000"/>
              </a:solidFill>
              <a:latin typeface="Gill Sans MT"/>
              <a:cs typeface="Calibri"/>
            </a:rPr>
            <a:pPr algn="ctr"/>
            <a:t>20,6%</a:t>
          </a:fld>
          <a:endParaRPr lang="es-ES" sz="700">
            <a:latin typeface="Trebuchet MS" panose="020B0603020202020204" pitchFamily="34" charset="0"/>
          </a:endParaRPr>
        </a:p>
      </xdr:txBody>
    </xdr:sp>
    <xdr:clientData/>
  </xdr:oneCellAnchor>
  <xdr:oneCellAnchor>
    <xdr:from>
      <xdr:col>3</xdr:col>
      <xdr:colOff>16725</xdr:colOff>
      <xdr:row>18</xdr:row>
      <xdr:rowOff>107216</xdr:rowOff>
    </xdr:from>
    <xdr:ext cx="278782" cy="134973"/>
    <xdr:sp macro="" textlink="$P$22">
      <xdr:nvSpPr>
        <xdr:cNvPr id="51" name="50 CuadroTexto">
          <a:extLst>
            <a:ext uri="{FF2B5EF4-FFF2-40B4-BE49-F238E27FC236}">
              <a16:creationId xmlns:a16="http://schemas.microsoft.com/office/drawing/2014/main" id="{00000000-0008-0000-1800-000033000000}"/>
            </a:ext>
          </a:extLst>
        </xdr:cNvPr>
        <xdr:cNvSpPr txBox="1"/>
      </xdr:nvSpPr>
      <xdr:spPr>
        <a:xfrm>
          <a:off x="1740750" y="3983891"/>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9279AD68-B8FB-4DDF-9981-C054EB86EFE0}" type="TxLink">
            <a:rPr lang="en-US" sz="900" b="0" i="0" u="none" strike="noStrike">
              <a:solidFill>
                <a:srgbClr val="000000"/>
              </a:solidFill>
              <a:latin typeface="Gill Sans MT"/>
              <a:cs typeface="Calibri"/>
            </a:rPr>
            <a:pPr algn="ctr"/>
            <a:t>11,3%</a:t>
          </a:fld>
          <a:endParaRPr lang="es-ES" sz="700">
            <a:latin typeface="Trebuchet MS" panose="020B0603020202020204" pitchFamily="34" charset="0"/>
          </a:endParaRPr>
        </a:p>
      </xdr:txBody>
    </xdr:sp>
    <xdr:clientData/>
  </xdr:oneCellAnchor>
  <xdr:oneCellAnchor>
    <xdr:from>
      <xdr:col>3</xdr:col>
      <xdr:colOff>503661</xdr:colOff>
      <xdr:row>19</xdr:row>
      <xdr:rowOff>64470</xdr:rowOff>
    </xdr:from>
    <xdr:ext cx="278782" cy="134973"/>
    <xdr:sp macro="" textlink="$P$23">
      <xdr:nvSpPr>
        <xdr:cNvPr id="52" name="51 CuadroTexto">
          <a:extLst>
            <a:ext uri="{FF2B5EF4-FFF2-40B4-BE49-F238E27FC236}">
              <a16:creationId xmlns:a16="http://schemas.microsoft.com/office/drawing/2014/main" id="{00000000-0008-0000-1800-000034000000}"/>
            </a:ext>
          </a:extLst>
        </xdr:cNvPr>
        <xdr:cNvSpPr txBox="1"/>
      </xdr:nvSpPr>
      <xdr:spPr>
        <a:xfrm>
          <a:off x="2227686" y="4131645"/>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9A6D6AE3-C63F-461A-B343-9120B53DD281}" type="TxLink">
            <a:rPr lang="en-US" sz="900" b="0" i="0" u="none" strike="noStrike">
              <a:solidFill>
                <a:srgbClr val="000000"/>
              </a:solidFill>
              <a:latin typeface="Gill Sans MT"/>
              <a:cs typeface="Calibri"/>
            </a:rPr>
            <a:pPr algn="ctr"/>
            <a:t>13,6%</a:t>
          </a:fld>
          <a:endParaRPr lang="es-ES" sz="700">
            <a:latin typeface="Trebuchet MS" panose="020B0603020202020204" pitchFamily="34" charset="0"/>
          </a:endParaRPr>
        </a:p>
      </xdr:txBody>
    </xdr:sp>
    <xdr:clientData/>
  </xdr:oneCellAnchor>
  <xdr:twoCellAnchor>
    <xdr:from>
      <xdr:col>7</xdr:col>
      <xdr:colOff>130580</xdr:colOff>
      <xdr:row>5</xdr:row>
      <xdr:rowOff>86147</xdr:rowOff>
    </xdr:from>
    <xdr:to>
      <xdr:col>11</xdr:col>
      <xdr:colOff>685450</xdr:colOff>
      <xdr:row>20</xdr:row>
      <xdr:rowOff>67633</xdr:rowOff>
    </xdr:to>
    <xdr:grpSp>
      <xdr:nvGrpSpPr>
        <xdr:cNvPr id="53" name="52 Grupo">
          <a:extLst>
            <a:ext uri="{FF2B5EF4-FFF2-40B4-BE49-F238E27FC236}">
              <a16:creationId xmlns:a16="http://schemas.microsoft.com/office/drawing/2014/main" id="{00000000-0008-0000-1800-000035000000}"/>
            </a:ext>
          </a:extLst>
        </xdr:cNvPr>
        <xdr:cNvGrpSpPr>
          <a:grpSpLocks noChangeAspect="1"/>
        </xdr:cNvGrpSpPr>
      </xdr:nvGrpSpPr>
      <xdr:grpSpPr>
        <a:xfrm>
          <a:off x="4379558" y="1485908"/>
          <a:ext cx="3636001" cy="2838986"/>
          <a:chOff x="762000" y="571500"/>
          <a:chExt cx="10306050" cy="8029575"/>
        </a:xfrm>
      </xdr:grpSpPr>
      <xdr:sp macro="" textlink="">
        <xdr:nvSpPr>
          <xdr:cNvPr id="54" name="LaRioja">
            <a:extLst>
              <a:ext uri="{FF2B5EF4-FFF2-40B4-BE49-F238E27FC236}">
                <a16:creationId xmlns:a16="http://schemas.microsoft.com/office/drawing/2014/main" id="{00000000-0008-0000-1800-000036000000}"/>
              </a:ext>
            </a:extLst>
          </xdr:cNvPr>
          <xdr:cNvSpPr>
            <a:spLocks/>
          </xdr:cNvSpPr>
        </xdr:nvSpPr>
        <xdr:spPr bwMode="auto">
          <a:xfrm>
            <a:off x="5772150" y="1352550"/>
            <a:ext cx="895350" cy="533400"/>
          </a:xfrm>
          <a:custGeom>
            <a:avLst/>
            <a:gdLst>
              <a:gd name="T0" fmla="*/ 14 w 94"/>
              <a:gd name="T1" fmla="*/ 56 h 56"/>
              <a:gd name="T2" fmla="*/ 0 w 94"/>
              <a:gd name="T3" fmla="*/ 49 h 56"/>
              <a:gd name="T4" fmla="*/ 0 w 94"/>
              <a:gd name="T5" fmla="*/ 38 h 56"/>
              <a:gd name="T6" fmla="*/ 9 w 94"/>
              <a:gd name="T7" fmla="*/ 31 h 56"/>
              <a:gd name="T8" fmla="*/ 9 w 94"/>
              <a:gd name="T9" fmla="*/ 7 h 56"/>
              <a:gd name="T10" fmla="*/ 18 w 94"/>
              <a:gd name="T11" fmla="*/ 0 h 56"/>
              <a:gd name="T12" fmla="*/ 43 w 94"/>
              <a:gd name="T13" fmla="*/ 16 h 56"/>
              <a:gd name="T14" fmla="*/ 52 w 94"/>
              <a:gd name="T15" fmla="*/ 7 h 56"/>
              <a:gd name="T16" fmla="*/ 72 w 94"/>
              <a:gd name="T17" fmla="*/ 20 h 56"/>
              <a:gd name="T18" fmla="*/ 94 w 94"/>
              <a:gd name="T19" fmla="*/ 31 h 56"/>
              <a:gd name="T20" fmla="*/ 94 w 94"/>
              <a:gd name="T21" fmla="*/ 45 h 56"/>
              <a:gd name="T22" fmla="*/ 88 w 94"/>
              <a:gd name="T23" fmla="*/ 51 h 56"/>
              <a:gd name="T24" fmla="*/ 72 w 94"/>
              <a:gd name="T25" fmla="*/ 45 h 56"/>
              <a:gd name="T26" fmla="*/ 72 w 94"/>
              <a:gd name="T27" fmla="*/ 43 h 56"/>
              <a:gd name="T28" fmla="*/ 63 w 94"/>
              <a:gd name="T29" fmla="*/ 38 h 56"/>
              <a:gd name="T30" fmla="*/ 56 w 94"/>
              <a:gd name="T31" fmla="*/ 43 h 56"/>
              <a:gd name="T32" fmla="*/ 56 w 94"/>
              <a:gd name="T33" fmla="*/ 45 h 56"/>
              <a:gd name="T34" fmla="*/ 49 w 94"/>
              <a:gd name="T35" fmla="*/ 47 h 56"/>
              <a:gd name="T36" fmla="*/ 43 w 94"/>
              <a:gd name="T37" fmla="*/ 51 h 56"/>
              <a:gd name="T38" fmla="*/ 41 w 94"/>
              <a:gd name="T39" fmla="*/ 51 h 56"/>
              <a:gd name="T40" fmla="*/ 38 w 94"/>
              <a:gd name="T41" fmla="*/ 54 h 56"/>
              <a:gd name="T42" fmla="*/ 36 w 94"/>
              <a:gd name="T43" fmla="*/ 51 h 56"/>
              <a:gd name="T44" fmla="*/ 34 w 94"/>
              <a:gd name="T45" fmla="*/ 51 h 56"/>
              <a:gd name="T46" fmla="*/ 29 w 94"/>
              <a:gd name="T47" fmla="*/ 49 h 56"/>
              <a:gd name="T48" fmla="*/ 29 w 94"/>
              <a:gd name="T49" fmla="*/ 47 h 56"/>
              <a:gd name="T50" fmla="*/ 14 w 94"/>
              <a:gd name="T51" fmla="*/ 56 h 5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94" h="56">
                <a:moveTo>
                  <a:pt x="14" y="56"/>
                </a:moveTo>
                <a:lnTo>
                  <a:pt x="0" y="49"/>
                </a:lnTo>
                <a:lnTo>
                  <a:pt x="0" y="38"/>
                </a:lnTo>
                <a:lnTo>
                  <a:pt x="9" y="31"/>
                </a:lnTo>
                <a:lnTo>
                  <a:pt x="9" y="7"/>
                </a:lnTo>
                <a:lnTo>
                  <a:pt x="18" y="0"/>
                </a:lnTo>
                <a:lnTo>
                  <a:pt x="43" y="16"/>
                </a:lnTo>
                <a:lnTo>
                  <a:pt x="52" y="7"/>
                </a:lnTo>
                <a:lnTo>
                  <a:pt x="72" y="20"/>
                </a:lnTo>
                <a:lnTo>
                  <a:pt x="94" y="31"/>
                </a:lnTo>
                <a:lnTo>
                  <a:pt x="94" y="45"/>
                </a:lnTo>
                <a:lnTo>
                  <a:pt x="88" y="51"/>
                </a:lnTo>
                <a:lnTo>
                  <a:pt x="72" y="45"/>
                </a:lnTo>
                <a:lnTo>
                  <a:pt x="72" y="43"/>
                </a:lnTo>
                <a:lnTo>
                  <a:pt x="63" y="38"/>
                </a:lnTo>
                <a:lnTo>
                  <a:pt x="56" y="43"/>
                </a:lnTo>
                <a:lnTo>
                  <a:pt x="56" y="45"/>
                </a:lnTo>
                <a:lnTo>
                  <a:pt x="49" y="47"/>
                </a:lnTo>
                <a:lnTo>
                  <a:pt x="43" y="51"/>
                </a:lnTo>
                <a:lnTo>
                  <a:pt x="41" y="51"/>
                </a:lnTo>
                <a:lnTo>
                  <a:pt x="38" y="54"/>
                </a:lnTo>
                <a:lnTo>
                  <a:pt x="36" y="51"/>
                </a:lnTo>
                <a:lnTo>
                  <a:pt x="34" y="51"/>
                </a:lnTo>
                <a:lnTo>
                  <a:pt x="29" y="49"/>
                </a:lnTo>
                <a:lnTo>
                  <a:pt x="29" y="47"/>
                </a:lnTo>
                <a:lnTo>
                  <a:pt x="14" y="56"/>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55" name="Murcia">
            <a:extLst>
              <a:ext uri="{FF2B5EF4-FFF2-40B4-BE49-F238E27FC236}">
                <a16:creationId xmlns:a16="http://schemas.microsoft.com/office/drawing/2014/main" id="{00000000-0008-0000-1800-000037000000}"/>
              </a:ext>
            </a:extLst>
          </xdr:cNvPr>
          <xdr:cNvSpPr>
            <a:spLocks/>
          </xdr:cNvSpPr>
        </xdr:nvSpPr>
        <xdr:spPr bwMode="auto">
          <a:xfrm>
            <a:off x="6962775" y="4800600"/>
            <a:ext cx="1133475" cy="1085850"/>
          </a:xfrm>
          <a:custGeom>
            <a:avLst/>
            <a:gdLst>
              <a:gd name="T0" fmla="*/ 58 w 119"/>
              <a:gd name="T1" fmla="*/ 114 h 114"/>
              <a:gd name="T2" fmla="*/ 45 w 119"/>
              <a:gd name="T3" fmla="*/ 105 h 114"/>
              <a:gd name="T4" fmla="*/ 27 w 119"/>
              <a:gd name="T5" fmla="*/ 94 h 114"/>
              <a:gd name="T6" fmla="*/ 25 w 119"/>
              <a:gd name="T7" fmla="*/ 82 h 114"/>
              <a:gd name="T8" fmla="*/ 23 w 119"/>
              <a:gd name="T9" fmla="*/ 82 h 114"/>
              <a:gd name="T10" fmla="*/ 23 w 119"/>
              <a:gd name="T11" fmla="*/ 80 h 114"/>
              <a:gd name="T12" fmla="*/ 3 w 119"/>
              <a:gd name="T13" fmla="*/ 69 h 114"/>
              <a:gd name="T14" fmla="*/ 0 w 119"/>
              <a:gd name="T15" fmla="*/ 62 h 114"/>
              <a:gd name="T16" fmla="*/ 11 w 119"/>
              <a:gd name="T17" fmla="*/ 53 h 114"/>
              <a:gd name="T18" fmla="*/ 14 w 119"/>
              <a:gd name="T19" fmla="*/ 42 h 114"/>
              <a:gd name="T20" fmla="*/ 25 w 119"/>
              <a:gd name="T21" fmla="*/ 35 h 114"/>
              <a:gd name="T22" fmla="*/ 25 w 119"/>
              <a:gd name="T23" fmla="*/ 33 h 114"/>
              <a:gd name="T24" fmla="*/ 30 w 119"/>
              <a:gd name="T25" fmla="*/ 31 h 114"/>
              <a:gd name="T26" fmla="*/ 32 w 119"/>
              <a:gd name="T27" fmla="*/ 29 h 114"/>
              <a:gd name="T28" fmla="*/ 36 w 119"/>
              <a:gd name="T29" fmla="*/ 27 h 114"/>
              <a:gd name="T30" fmla="*/ 38 w 119"/>
              <a:gd name="T31" fmla="*/ 27 h 114"/>
              <a:gd name="T32" fmla="*/ 41 w 119"/>
              <a:gd name="T33" fmla="*/ 24 h 114"/>
              <a:gd name="T34" fmla="*/ 50 w 119"/>
              <a:gd name="T35" fmla="*/ 29 h 114"/>
              <a:gd name="T36" fmla="*/ 52 w 119"/>
              <a:gd name="T37" fmla="*/ 29 h 114"/>
              <a:gd name="T38" fmla="*/ 52 w 119"/>
              <a:gd name="T39" fmla="*/ 31 h 114"/>
              <a:gd name="T40" fmla="*/ 58 w 119"/>
              <a:gd name="T41" fmla="*/ 31 h 114"/>
              <a:gd name="T42" fmla="*/ 58 w 119"/>
              <a:gd name="T43" fmla="*/ 11 h 114"/>
              <a:gd name="T44" fmla="*/ 74 w 119"/>
              <a:gd name="T45" fmla="*/ 0 h 114"/>
              <a:gd name="T46" fmla="*/ 81 w 119"/>
              <a:gd name="T47" fmla="*/ 4 h 114"/>
              <a:gd name="T48" fmla="*/ 83 w 119"/>
              <a:gd name="T49" fmla="*/ 20 h 114"/>
              <a:gd name="T50" fmla="*/ 92 w 119"/>
              <a:gd name="T51" fmla="*/ 27 h 114"/>
              <a:gd name="T52" fmla="*/ 92 w 119"/>
              <a:gd name="T53" fmla="*/ 51 h 114"/>
              <a:gd name="T54" fmla="*/ 103 w 119"/>
              <a:gd name="T55" fmla="*/ 58 h 114"/>
              <a:gd name="T56" fmla="*/ 112 w 119"/>
              <a:gd name="T57" fmla="*/ 64 h 114"/>
              <a:gd name="T58" fmla="*/ 112 w 119"/>
              <a:gd name="T59" fmla="*/ 78 h 114"/>
              <a:gd name="T60" fmla="*/ 119 w 119"/>
              <a:gd name="T61" fmla="*/ 75 h 114"/>
              <a:gd name="T62" fmla="*/ 119 w 119"/>
              <a:gd name="T63" fmla="*/ 87 h 114"/>
              <a:gd name="T64" fmla="*/ 105 w 119"/>
              <a:gd name="T65" fmla="*/ 96 h 114"/>
              <a:gd name="T66" fmla="*/ 94 w 119"/>
              <a:gd name="T67" fmla="*/ 89 h 114"/>
              <a:gd name="T68" fmla="*/ 72 w 119"/>
              <a:gd name="T69" fmla="*/ 105 h 114"/>
              <a:gd name="T70" fmla="*/ 70 w 119"/>
              <a:gd name="T71" fmla="*/ 105 h 114"/>
              <a:gd name="T72" fmla="*/ 58 w 119"/>
              <a:gd name="T73"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19" h="114">
                <a:moveTo>
                  <a:pt x="58" y="114"/>
                </a:moveTo>
                <a:lnTo>
                  <a:pt x="45" y="105"/>
                </a:lnTo>
                <a:lnTo>
                  <a:pt x="27" y="94"/>
                </a:lnTo>
                <a:lnTo>
                  <a:pt x="25" y="82"/>
                </a:lnTo>
                <a:lnTo>
                  <a:pt x="23" y="82"/>
                </a:lnTo>
                <a:lnTo>
                  <a:pt x="23" y="80"/>
                </a:lnTo>
                <a:lnTo>
                  <a:pt x="3" y="69"/>
                </a:lnTo>
                <a:lnTo>
                  <a:pt x="0" y="62"/>
                </a:lnTo>
                <a:lnTo>
                  <a:pt x="11" y="53"/>
                </a:lnTo>
                <a:lnTo>
                  <a:pt x="14" y="42"/>
                </a:lnTo>
                <a:lnTo>
                  <a:pt x="25" y="35"/>
                </a:lnTo>
                <a:lnTo>
                  <a:pt x="25" y="33"/>
                </a:lnTo>
                <a:lnTo>
                  <a:pt x="30" y="31"/>
                </a:lnTo>
                <a:lnTo>
                  <a:pt x="32" y="29"/>
                </a:lnTo>
                <a:lnTo>
                  <a:pt x="36" y="27"/>
                </a:lnTo>
                <a:lnTo>
                  <a:pt x="38" y="27"/>
                </a:lnTo>
                <a:lnTo>
                  <a:pt x="41" y="24"/>
                </a:lnTo>
                <a:lnTo>
                  <a:pt x="50" y="29"/>
                </a:lnTo>
                <a:lnTo>
                  <a:pt x="52" y="29"/>
                </a:lnTo>
                <a:lnTo>
                  <a:pt x="52" y="31"/>
                </a:lnTo>
                <a:lnTo>
                  <a:pt x="58" y="31"/>
                </a:lnTo>
                <a:lnTo>
                  <a:pt x="58" y="11"/>
                </a:lnTo>
                <a:lnTo>
                  <a:pt x="74" y="0"/>
                </a:lnTo>
                <a:lnTo>
                  <a:pt x="81" y="4"/>
                </a:lnTo>
                <a:lnTo>
                  <a:pt x="83" y="20"/>
                </a:lnTo>
                <a:lnTo>
                  <a:pt x="92" y="27"/>
                </a:lnTo>
                <a:lnTo>
                  <a:pt x="92" y="51"/>
                </a:lnTo>
                <a:lnTo>
                  <a:pt x="103" y="58"/>
                </a:lnTo>
                <a:lnTo>
                  <a:pt x="112" y="64"/>
                </a:lnTo>
                <a:lnTo>
                  <a:pt x="112" y="78"/>
                </a:lnTo>
                <a:lnTo>
                  <a:pt x="119" y="75"/>
                </a:lnTo>
                <a:lnTo>
                  <a:pt x="119" y="87"/>
                </a:lnTo>
                <a:lnTo>
                  <a:pt x="105" y="96"/>
                </a:lnTo>
                <a:lnTo>
                  <a:pt x="94" y="89"/>
                </a:lnTo>
                <a:lnTo>
                  <a:pt x="72" y="105"/>
                </a:lnTo>
                <a:lnTo>
                  <a:pt x="70" y="105"/>
                </a:lnTo>
                <a:lnTo>
                  <a:pt x="58" y="114"/>
                </a:lnTo>
                <a:close/>
              </a:path>
            </a:pathLst>
          </a:custGeom>
          <a:solidFill>
            <a:schemeClr val="accent5">
              <a:lumMod val="40000"/>
              <a:lumOff val="6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56" name="Andalucia">
            <a:extLst>
              <a:ext uri="{FF2B5EF4-FFF2-40B4-BE49-F238E27FC236}">
                <a16:creationId xmlns:a16="http://schemas.microsoft.com/office/drawing/2014/main" id="{00000000-0008-0000-1800-000038000000}"/>
              </a:ext>
            </a:extLst>
          </xdr:cNvPr>
          <xdr:cNvSpPr>
            <a:spLocks/>
          </xdr:cNvSpPr>
        </xdr:nvSpPr>
        <xdr:spPr bwMode="auto">
          <a:xfrm>
            <a:off x="3162300" y="5076825"/>
            <a:ext cx="4333875" cy="2466975"/>
          </a:xfrm>
          <a:custGeom>
            <a:avLst/>
            <a:gdLst>
              <a:gd name="T0" fmla="*/ 125 w 455"/>
              <a:gd name="T1" fmla="*/ 241 h 259"/>
              <a:gd name="T2" fmla="*/ 107 w 455"/>
              <a:gd name="T3" fmla="*/ 229 h 259"/>
              <a:gd name="T4" fmla="*/ 83 w 455"/>
              <a:gd name="T5" fmla="*/ 198 h 259"/>
              <a:gd name="T6" fmla="*/ 83 w 455"/>
              <a:gd name="T7" fmla="*/ 187 h 259"/>
              <a:gd name="T8" fmla="*/ 80 w 455"/>
              <a:gd name="T9" fmla="*/ 183 h 259"/>
              <a:gd name="T10" fmla="*/ 69 w 455"/>
              <a:gd name="T11" fmla="*/ 174 h 259"/>
              <a:gd name="T12" fmla="*/ 60 w 455"/>
              <a:gd name="T13" fmla="*/ 169 h 259"/>
              <a:gd name="T14" fmla="*/ 31 w 455"/>
              <a:gd name="T15" fmla="*/ 154 h 259"/>
              <a:gd name="T16" fmla="*/ 9 w 455"/>
              <a:gd name="T17" fmla="*/ 134 h 259"/>
              <a:gd name="T18" fmla="*/ 0 w 455"/>
              <a:gd name="T19" fmla="*/ 138 h 259"/>
              <a:gd name="T20" fmla="*/ 16 w 455"/>
              <a:gd name="T21" fmla="*/ 114 h 259"/>
              <a:gd name="T22" fmla="*/ 36 w 455"/>
              <a:gd name="T23" fmla="*/ 85 h 259"/>
              <a:gd name="T24" fmla="*/ 44 w 455"/>
              <a:gd name="T25" fmla="*/ 82 h 259"/>
              <a:gd name="T26" fmla="*/ 62 w 455"/>
              <a:gd name="T27" fmla="*/ 76 h 259"/>
              <a:gd name="T28" fmla="*/ 116 w 455"/>
              <a:gd name="T29" fmla="*/ 78 h 259"/>
              <a:gd name="T30" fmla="*/ 127 w 455"/>
              <a:gd name="T31" fmla="*/ 62 h 259"/>
              <a:gd name="T32" fmla="*/ 131 w 455"/>
              <a:gd name="T33" fmla="*/ 73 h 259"/>
              <a:gd name="T34" fmla="*/ 147 w 455"/>
              <a:gd name="T35" fmla="*/ 26 h 259"/>
              <a:gd name="T36" fmla="*/ 181 w 455"/>
              <a:gd name="T37" fmla="*/ 6 h 259"/>
              <a:gd name="T38" fmla="*/ 187 w 455"/>
              <a:gd name="T39" fmla="*/ 11 h 259"/>
              <a:gd name="T40" fmla="*/ 219 w 455"/>
              <a:gd name="T41" fmla="*/ 24 h 259"/>
              <a:gd name="T42" fmla="*/ 225 w 455"/>
              <a:gd name="T43" fmla="*/ 29 h 259"/>
              <a:gd name="T44" fmla="*/ 239 w 455"/>
              <a:gd name="T45" fmla="*/ 20 h 259"/>
              <a:gd name="T46" fmla="*/ 266 w 455"/>
              <a:gd name="T47" fmla="*/ 20 h 259"/>
              <a:gd name="T48" fmla="*/ 277 w 455"/>
              <a:gd name="T49" fmla="*/ 26 h 259"/>
              <a:gd name="T50" fmla="*/ 281 w 455"/>
              <a:gd name="T51" fmla="*/ 29 h 259"/>
              <a:gd name="T52" fmla="*/ 308 w 455"/>
              <a:gd name="T53" fmla="*/ 11 h 259"/>
              <a:gd name="T54" fmla="*/ 312 w 455"/>
              <a:gd name="T55" fmla="*/ 6 h 259"/>
              <a:gd name="T56" fmla="*/ 317 w 455"/>
              <a:gd name="T57" fmla="*/ 6 h 259"/>
              <a:gd name="T58" fmla="*/ 317 w 455"/>
              <a:gd name="T59" fmla="*/ 6 h 259"/>
              <a:gd name="T60" fmla="*/ 355 w 455"/>
              <a:gd name="T61" fmla="*/ 2 h 259"/>
              <a:gd name="T62" fmla="*/ 357 w 455"/>
              <a:gd name="T63" fmla="*/ 0 h 259"/>
              <a:gd name="T64" fmla="*/ 362 w 455"/>
              <a:gd name="T65" fmla="*/ 2 h 259"/>
              <a:gd name="T66" fmla="*/ 370 w 455"/>
              <a:gd name="T67" fmla="*/ 6 h 259"/>
              <a:gd name="T68" fmla="*/ 377 w 455"/>
              <a:gd name="T69" fmla="*/ 33 h 259"/>
              <a:gd name="T70" fmla="*/ 417 w 455"/>
              <a:gd name="T71" fmla="*/ 65 h 259"/>
              <a:gd name="T72" fmla="*/ 455 w 455"/>
              <a:gd name="T73" fmla="*/ 91 h 259"/>
              <a:gd name="T74" fmla="*/ 449 w 455"/>
              <a:gd name="T75" fmla="*/ 98 h 259"/>
              <a:gd name="T76" fmla="*/ 446 w 455"/>
              <a:gd name="T77" fmla="*/ 100 h 259"/>
              <a:gd name="T78" fmla="*/ 444 w 455"/>
              <a:gd name="T79" fmla="*/ 125 h 259"/>
              <a:gd name="T80" fmla="*/ 433 w 455"/>
              <a:gd name="T81" fmla="*/ 138 h 259"/>
              <a:gd name="T82" fmla="*/ 433 w 455"/>
              <a:gd name="T83" fmla="*/ 145 h 259"/>
              <a:gd name="T84" fmla="*/ 431 w 455"/>
              <a:gd name="T85" fmla="*/ 149 h 259"/>
              <a:gd name="T86" fmla="*/ 419 w 455"/>
              <a:gd name="T87" fmla="*/ 156 h 259"/>
              <a:gd name="T88" fmla="*/ 408 w 455"/>
              <a:gd name="T89" fmla="*/ 149 h 259"/>
              <a:gd name="T90" fmla="*/ 406 w 455"/>
              <a:gd name="T91" fmla="*/ 145 h 259"/>
              <a:gd name="T92" fmla="*/ 395 w 455"/>
              <a:gd name="T93" fmla="*/ 152 h 259"/>
              <a:gd name="T94" fmla="*/ 373 w 455"/>
              <a:gd name="T95" fmla="*/ 167 h 259"/>
              <a:gd name="T96" fmla="*/ 353 w 455"/>
              <a:gd name="T97" fmla="*/ 167 h 259"/>
              <a:gd name="T98" fmla="*/ 330 w 455"/>
              <a:gd name="T99" fmla="*/ 169 h 259"/>
              <a:gd name="T100" fmla="*/ 315 w 455"/>
              <a:gd name="T101" fmla="*/ 176 h 259"/>
              <a:gd name="T102" fmla="*/ 306 w 455"/>
              <a:gd name="T103" fmla="*/ 169 h 259"/>
              <a:gd name="T104" fmla="*/ 303 w 455"/>
              <a:gd name="T105" fmla="*/ 172 h 259"/>
              <a:gd name="T106" fmla="*/ 283 w 455"/>
              <a:gd name="T107" fmla="*/ 172 h 259"/>
              <a:gd name="T108" fmla="*/ 261 w 455"/>
              <a:gd name="T109" fmla="*/ 176 h 259"/>
              <a:gd name="T110" fmla="*/ 241 w 455"/>
              <a:gd name="T111" fmla="*/ 198 h 259"/>
              <a:gd name="T112" fmla="*/ 210 w 455"/>
              <a:gd name="T113" fmla="*/ 209 h 259"/>
              <a:gd name="T114" fmla="*/ 183 w 455"/>
              <a:gd name="T115" fmla="*/ 223 h 259"/>
              <a:gd name="T116" fmla="*/ 163 w 455"/>
              <a:gd name="T117" fmla="*/ 256 h 259"/>
              <a:gd name="T118" fmla="*/ 156 w 455"/>
              <a:gd name="T119" fmla="*/ 259 h 2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55" h="259">
                <a:moveTo>
                  <a:pt x="156" y="259"/>
                </a:moveTo>
                <a:lnTo>
                  <a:pt x="125" y="241"/>
                </a:lnTo>
                <a:lnTo>
                  <a:pt x="125" y="239"/>
                </a:lnTo>
                <a:lnTo>
                  <a:pt x="107" y="229"/>
                </a:lnTo>
                <a:lnTo>
                  <a:pt x="107" y="214"/>
                </a:lnTo>
                <a:lnTo>
                  <a:pt x="83" y="198"/>
                </a:lnTo>
                <a:lnTo>
                  <a:pt x="83" y="196"/>
                </a:lnTo>
                <a:lnTo>
                  <a:pt x="83" y="187"/>
                </a:lnTo>
                <a:lnTo>
                  <a:pt x="83" y="185"/>
                </a:lnTo>
                <a:lnTo>
                  <a:pt x="80" y="183"/>
                </a:lnTo>
                <a:lnTo>
                  <a:pt x="76" y="181"/>
                </a:lnTo>
                <a:lnTo>
                  <a:pt x="69" y="174"/>
                </a:lnTo>
                <a:lnTo>
                  <a:pt x="62" y="172"/>
                </a:lnTo>
                <a:lnTo>
                  <a:pt x="60" y="169"/>
                </a:lnTo>
                <a:lnTo>
                  <a:pt x="33" y="154"/>
                </a:lnTo>
                <a:lnTo>
                  <a:pt x="31" y="154"/>
                </a:lnTo>
                <a:lnTo>
                  <a:pt x="9" y="165"/>
                </a:lnTo>
                <a:lnTo>
                  <a:pt x="9" y="134"/>
                </a:lnTo>
                <a:lnTo>
                  <a:pt x="9" y="131"/>
                </a:lnTo>
                <a:lnTo>
                  <a:pt x="0" y="138"/>
                </a:lnTo>
                <a:lnTo>
                  <a:pt x="0" y="122"/>
                </a:lnTo>
                <a:lnTo>
                  <a:pt x="16" y="114"/>
                </a:lnTo>
                <a:lnTo>
                  <a:pt x="16" y="96"/>
                </a:lnTo>
                <a:lnTo>
                  <a:pt x="36" y="85"/>
                </a:lnTo>
                <a:lnTo>
                  <a:pt x="36" y="78"/>
                </a:lnTo>
                <a:lnTo>
                  <a:pt x="44" y="82"/>
                </a:lnTo>
                <a:lnTo>
                  <a:pt x="60" y="76"/>
                </a:lnTo>
                <a:lnTo>
                  <a:pt x="62" y="76"/>
                </a:lnTo>
                <a:lnTo>
                  <a:pt x="91" y="93"/>
                </a:lnTo>
                <a:lnTo>
                  <a:pt x="116" y="78"/>
                </a:lnTo>
                <a:lnTo>
                  <a:pt x="116" y="69"/>
                </a:lnTo>
                <a:lnTo>
                  <a:pt x="127" y="62"/>
                </a:lnTo>
                <a:lnTo>
                  <a:pt x="129" y="73"/>
                </a:lnTo>
                <a:lnTo>
                  <a:pt x="131" y="73"/>
                </a:lnTo>
                <a:lnTo>
                  <a:pt x="147" y="60"/>
                </a:lnTo>
                <a:lnTo>
                  <a:pt x="147" y="26"/>
                </a:lnTo>
                <a:lnTo>
                  <a:pt x="179" y="6"/>
                </a:lnTo>
                <a:lnTo>
                  <a:pt x="181" y="6"/>
                </a:lnTo>
                <a:lnTo>
                  <a:pt x="183" y="6"/>
                </a:lnTo>
                <a:lnTo>
                  <a:pt x="187" y="11"/>
                </a:lnTo>
                <a:lnTo>
                  <a:pt x="212" y="22"/>
                </a:lnTo>
                <a:lnTo>
                  <a:pt x="219" y="24"/>
                </a:lnTo>
                <a:lnTo>
                  <a:pt x="221" y="26"/>
                </a:lnTo>
                <a:lnTo>
                  <a:pt x="225" y="29"/>
                </a:lnTo>
                <a:lnTo>
                  <a:pt x="227" y="29"/>
                </a:lnTo>
                <a:lnTo>
                  <a:pt x="239" y="20"/>
                </a:lnTo>
                <a:lnTo>
                  <a:pt x="254" y="26"/>
                </a:lnTo>
                <a:lnTo>
                  <a:pt x="266" y="20"/>
                </a:lnTo>
                <a:lnTo>
                  <a:pt x="270" y="22"/>
                </a:lnTo>
                <a:lnTo>
                  <a:pt x="277" y="26"/>
                </a:lnTo>
                <a:lnTo>
                  <a:pt x="279" y="29"/>
                </a:lnTo>
                <a:lnTo>
                  <a:pt x="281" y="29"/>
                </a:lnTo>
                <a:lnTo>
                  <a:pt x="303" y="13"/>
                </a:lnTo>
                <a:lnTo>
                  <a:pt x="308" y="11"/>
                </a:lnTo>
                <a:lnTo>
                  <a:pt x="312" y="9"/>
                </a:lnTo>
                <a:lnTo>
                  <a:pt x="312" y="6"/>
                </a:lnTo>
                <a:lnTo>
                  <a:pt x="315" y="6"/>
                </a:lnTo>
                <a:lnTo>
                  <a:pt x="317" y="6"/>
                </a:lnTo>
                <a:lnTo>
                  <a:pt x="317" y="4"/>
                </a:lnTo>
                <a:lnTo>
                  <a:pt x="317" y="6"/>
                </a:lnTo>
                <a:lnTo>
                  <a:pt x="335" y="15"/>
                </a:lnTo>
                <a:lnTo>
                  <a:pt x="355" y="2"/>
                </a:lnTo>
                <a:lnTo>
                  <a:pt x="355" y="0"/>
                </a:lnTo>
                <a:lnTo>
                  <a:pt x="357" y="0"/>
                </a:lnTo>
                <a:lnTo>
                  <a:pt x="362" y="0"/>
                </a:lnTo>
                <a:lnTo>
                  <a:pt x="362" y="2"/>
                </a:lnTo>
                <a:lnTo>
                  <a:pt x="368" y="4"/>
                </a:lnTo>
                <a:lnTo>
                  <a:pt x="370" y="6"/>
                </a:lnTo>
                <a:lnTo>
                  <a:pt x="377" y="11"/>
                </a:lnTo>
                <a:lnTo>
                  <a:pt x="377" y="33"/>
                </a:lnTo>
                <a:lnTo>
                  <a:pt x="417" y="58"/>
                </a:lnTo>
                <a:lnTo>
                  <a:pt x="417" y="65"/>
                </a:lnTo>
                <a:lnTo>
                  <a:pt x="433" y="76"/>
                </a:lnTo>
                <a:lnTo>
                  <a:pt x="455" y="91"/>
                </a:lnTo>
                <a:lnTo>
                  <a:pt x="455" y="96"/>
                </a:lnTo>
                <a:lnTo>
                  <a:pt x="449" y="98"/>
                </a:lnTo>
                <a:lnTo>
                  <a:pt x="449" y="100"/>
                </a:lnTo>
                <a:lnTo>
                  <a:pt x="446" y="100"/>
                </a:lnTo>
                <a:lnTo>
                  <a:pt x="444" y="102"/>
                </a:lnTo>
                <a:lnTo>
                  <a:pt x="444" y="125"/>
                </a:lnTo>
                <a:lnTo>
                  <a:pt x="433" y="134"/>
                </a:lnTo>
                <a:lnTo>
                  <a:pt x="433" y="138"/>
                </a:lnTo>
                <a:lnTo>
                  <a:pt x="433" y="142"/>
                </a:lnTo>
                <a:lnTo>
                  <a:pt x="433" y="145"/>
                </a:lnTo>
                <a:lnTo>
                  <a:pt x="431" y="147"/>
                </a:lnTo>
                <a:lnTo>
                  <a:pt x="431" y="149"/>
                </a:lnTo>
                <a:lnTo>
                  <a:pt x="424" y="154"/>
                </a:lnTo>
                <a:lnTo>
                  <a:pt x="419" y="156"/>
                </a:lnTo>
                <a:lnTo>
                  <a:pt x="417" y="156"/>
                </a:lnTo>
                <a:lnTo>
                  <a:pt x="408" y="149"/>
                </a:lnTo>
                <a:lnTo>
                  <a:pt x="406" y="147"/>
                </a:lnTo>
                <a:lnTo>
                  <a:pt x="406" y="145"/>
                </a:lnTo>
                <a:lnTo>
                  <a:pt x="404" y="147"/>
                </a:lnTo>
                <a:lnTo>
                  <a:pt x="395" y="152"/>
                </a:lnTo>
                <a:lnTo>
                  <a:pt x="395" y="154"/>
                </a:lnTo>
                <a:lnTo>
                  <a:pt x="373" y="167"/>
                </a:lnTo>
                <a:lnTo>
                  <a:pt x="366" y="161"/>
                </a:lnTo>
                <a:lnTo>
                  <a:pt x="353" y="167"/>
                </a:lnTo>
                <a:lnTo>
                  <a:pt x="344" y="165"/>
                </a:lnTo>
                <a:lnTo>
                  <a:pt x="330" y="169"/>
                </a:lnTo>
                <a:lnTo>
                  <a:pt x="328" y="169"/>
                </a:lnTo>
                <a:lnTo>
                  <a:pt x="315" y="176"/>
                </a:lnTo>
                <a:lnTo>
                  <a:pt x="308" y="172"/>
                </a:lnTo>
                <a:lnTo>
                  <a:pt x="306" y="169"/>
                </a:lnTo>
                <a:lnTo>
                  <a:pt x="303" y="169"/>
                </a:lnTo>
                <a:lnTo>
                  <a:pt x="303" y="172"/>
                </a:lnTo>
                <a:lnTo>
                  <a:pt x="292" y="178"/>
                </a:lnTo>
                <a:lnTo>
                  <a:pt x="283" y="172"/>
                </a:lnTo>
                <a:lnTo>
                  <a:pt x="270" y="181"/>
                </a:lnTo>
                <a:lnTo>
                  <a:pt x="261" y="176"/>
                </a:lnTo>
                <a:lnTo>
                  <a:pt x="241" y="189"/>
                </a:lnTo>
                <a:lnTo>
                  <a:pt x="241" y="198"/>
                </a:lnTo>
                <a:lnTo>
                  <a:pt x="212" y="216"/>
                </a:lnTo>
                <a:lnTo>
                  <a:pt x="210" y="209"/>
                </a:lnTo>
                <a:lnTo>
                  <a:pt x="194" y="216"/>
                </a:lnTo>
                <a:lnTo>
                  <a:pt x="183" y="223"/>
                </a:lnTo>
                <a:lnTo>
                  <a:pt x="183" y="243"/>
                </a:lnTo>
                <a:lnTo>
                  <a:pt x="163" y="256"/>
                </a:lnTo>
                <a:lnTo>
                  <a:pt x="158" y="259"/>
                </a:lnTo>
                <a:lnTo>
                  <a:pt x="156" y="259"/>
                </a:lnTo>
                <a:close/>
              </a:path>
            </a:pathLst>
          </a:custGeom>
          <a:solidFill>
            <a:schemeClr val="accent5">
              <a:lumMod val="75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57" name="Cataluña">
            <a:extLst>
              <a:ext uri="{FF2B5EF4-FFF2-40B4-BE49-F238E27FC236}">
                <a16:creationId xmlns:a16="http://schemas.microsoft.com/office/drawing/2014/main" id="{00000000-0008-0000-1800-000039000000}"/>
              </a:ext>
            </a:extLst>
          </xdr:cNvPr>
          <xdr:cNvSpPr>
            <a:spLocks/>
          </xdr:cNvSpPr>
        </xdr:nvSpPr>
        <xdr:spPr bwMode="auto">
          <a:xfrm>
            <a:off x="8267700" y="733425"/>
            <a:ext cx="1885950" cy="2085975"/>
          </a:xfrm>
          <a:custGeom>
            <a:avLst/>
            <a:gdLst>
              <a:gd name="T0" fmla="*/ 4 w 198"/>
              <a:gd name="T1" fmla="*/ 206 h 219"/>
              <a:gd name="T2" fmla="*/ 24 w 198"/>
              <a:gd name="T3" fmla="*/ 157 h 219"/>
              <a:gd name="T4" fmla="*/ 22 w 198"/>
              <a:gd name="T5" fmla="*/ 155 h 219"/>
              <a:gd name="T6" fmla="*/ 4 w 198"/>
              <a:gd name="T7" fmla="*/ 143 h 219"/>
              <a:gd name="T8" fmla="*/ 11 w 198"/>
              <a:gd name="T9" fmla="*/ 99 h 219"/>
              <a:gd name="T10" fmla="*/ 13 w 198"/>
              <a:gd name="T11" fmla="*/ 59 h 219"/>
              <a:gd name="T12" fmla="*/ 4 w 198"/>
              <a:gd name="T13" fmla="*/ 63 h 219"/>
              <a:gd name="T14" fmla="*/ 0 w 198"/>
              <a:gd name="T15" fmla="*/ 63 h 219"/>
              <a:gd name="T16" fmla="*/ 2 w 198"/>
              <a:gd name="T17" fmla="*/ 56 h 219"/>
              <a:gd name="T18" fmla="*/ 11 w 198"/>
              <a:gd name="T19" fmla="*/ 49 h 219"/>
              <a:gd name="T20" fmla="*/ 11 w 198"/>
              <a:gd name="T21" fmla="*/ 45 h 219"/>
              <a:gd name="T22" fmla="*/ 11 w 198"/>
              <a:gd name="T23" fmla="*/ 40 h 219"/>
              <a:gd name="T24" fmla="*/ 9 w 198"/>
              <a:gd name="T25" fmla="*/ 18 h 219"/>
              <a:gd name="T26" fmla="*/ 31 w 198"/>
              <a:gd name="T27" fmla="*/ 14 h 219"/>
              <a:gd name="T28" fmla="*/ 42 w 198"/>
              <a:gd name="T29" fmla="*/ 5 h 219"/>
              <a:gd name="T30" fmla="*/ 55 w 198"/>
              <a:gd name="T31" fmla="*/ 34 h 219"/>
              <a:gd name="T32" fmla="*/ 91 w 198"/>
              <a:gd name="T33" fmla="*/ 34 h 219"/>
              <a:gd name="T34" fmla="*/ 96 w 198"/>
              <a:gd name="T35" fmla="*/ 32 h 219"/>
              <a:gd name="T36" fmla="*/ 109 w 198"/>
              <a:gd name="T37" fmla="*/ 23 h 219"/>
              <a:gd name="T38" fmla="*/ 113 w 198"/>
              <a:gd name="T39" fmla="*/ 20 h 219"/>
              <a:gd name="T40" fmla="*/ 122 w 198"/>
              <a:gd name="T41" fmla="*/ 25 h 219"/>
              <a:gd name="T42" fmla="*/ 127 w 198"/>
              <a:gd name="T43" fmla="*/ 25 h 219"/>
              <a:gd name="T44" fmla="*/ 131 w 198"/>
              <a:gd name="T45" fmla="*/ 23 h 219"/>
              <a:gd name="T46" fmla="*/ 145 w 198"/>
              <a:gd name="T47" fmla="*/ 14 h 219"/>
              <a:gd name="T48" fmla="*/ 153 w 198"/>
              <a:gd name="T49" fmla="*/ 9 h 219"/>
              <a:gd name="T50" fmla="*/ 160 w 198"/>
              <a:gd name="T51" fmla="*/ 9 h 219"/>
              <a:gd name="T52" fmla="*/ 167 w 198"/>
              <a:gd name="T53" fmla="*/ 12 h 219"/>
              <a:gd name="T54" fmla="*/ 198 w 198"/>
              <a:gd name="T55" fmla="*/ 12 h 219"/>
              <a:gd name="T56" fmla="*/ 194 w 198"/>
              <a:gd name="T57" fmla="*/ 14 h 219"/>
              <a:gd name="T58" fmla="*/ 198 w 198"/>
              <a:gd name="T59" fmla="*/ 36 h 219"/>
              <a:gd name="T60" fmla="*/ 189 w 198"/>
              <a:gd name="T61" fmla="*/ 61 h 219"/>
              <a:gd name="T62" fmla="*/ 167 w 198"/>
              <a:gd name="T63" fmla="*/ 76 h 219"/>
              <a:gd name="T64" fmla="*/ 167 w 198"/>
              <a:gd name="T65" fmla="*/ 85 h 219"/>
              <a:gd name="T66" fmla="*/ 165 w 198"/>
              <a:gd name="T67" fmla="*/ 88 h 219"/>
              <a:gd name="T68" fmla="*/ 142 w 198"/>
              <a:gd name="T69" fmla="*/ 101 h 219"/>
              <a:gd name="T70" fmla="*/ 136 w 198"/>
              <a:gd name="T71" fmla="*/ 105 h 219"/>
              <a:gd name="T72" fmla="*/ 133 w 198"/>
              <a:gd name="T73" fmla="*/ 114 h 219"/>
              <a:gd name="T74" fmla="*/ 102 w 198"/>
              <a:gd name="T75" fmla="*/ 134 h 219"/>
              <a:gd name="T76" fmla="*/ 69 w 198"/>
              <a:gd name="T77" fmla="*/ 157 h 219"/>
              <a:gd name="T78" fmla="*/ 37 w 198"/>
              <a:gd name="T79" fmla="*/ 186 h 219"/>
              <a:gd name="T80" fmla="*/ 37 w 198"/>
              <a:gd name="T81" fmla="*/ 192 h 219"/>
              <a:gd name="T82" fmla="*/ 46 w 198"/>
              <a:gd name="T83" fmla="*/ 201 h 219"/>
              <a:gd name="T84" fmla="*/ 49 w 198"/>
              <a:gd name="T85" fmla="*/ 206 h 219"/>
              <a:gd name="T86" fmla="*/ 49 w 198"/>
              <a:gd name="T87" fmla="*/ 210 h 219"/>
              <a:gd name="T88" fmla="*/ 44 w 198"/>
              <a:gd name="T89" fmla="*/ 215 h 219"/>
              <a:gd name="T90" fmla="*/ 33 w 198"/>
              <a:gd name="T91" fmla="*/ 212 h 21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98" h="219">
                <a:moveTo>
                  <a:pt x="24" y="219"/>
                </a:moveTo>
                <a:lnTo>
                  <a:pt x="4" y="206"/>
                </a:lnTo>
                <a:lnTo>
                  <a:pt x="4" y="168"/>
                </a:lnTo>
                <a:lnTo>
                  <a:pt x="24" y="157"/>
                </a:lnTo>
                <a:lnTo>
                  <a:pt x="24" y="155"/>
                </a:lnTo>
                <a:lnTo>
                  <a:pt x="22" y="155"/>
                </a:lnTo>
                <a:lnTo>
                  <a:pt x="20" y="152"/>
                </a:lnTo>
                <a:lnTo>
                  <a:pt x="4" y="143"/>
                </a:lnTo>
                <a:lnTo>
                  <a:pt x="2" y="105"/>
                </a:lnTo>
                <a:lnTo>
                  <a:pt x="11" y="99"/>
                </a:lnTo>
                <a:lnTo>
                  <a:pt x="13" y="99"/>
                </a:lnTo>
                <a:lnTo>
                  <a:pt x="13" y="59"/>
                </a:lnTo>
                <a:lnTo>
                  <a:pt x="6" y="61"/>
                </a:lnTo>
                <a:lnTo>
                  <a:pt x="4" y="63"/>
                </a:lnTo>
                <a:lnTo>
                  <a:pt x="0" y="65"/>
                </a:lnTo>
                <a:lnTo>
                  <a:pt x="0" y="63"/>
                </a:lnTo>
                <a:lnTo>
                  <a:pt x="0" y="59"/>
                </a:lnTo>
                <a:lnTo>
                  <a:pt x="2" y="56"/>
                </a:lnTo>
                <a:lnTo>
                  <a:pt x="9" y="49"/>
                </a:lnTo>
                <a:lnTo>
                  <a:pt x="11" y="49"/>
                </a:lnTo>
                <a:lnTo>
                  <a:pt x="11" y="47"/>
                </a:lnTo>
                <a:lnTo>
                  <a:pt x="11" y="45"/>
                </a:lnTo>
                <a:lnTo>
                  <a:pt x="13" y="45"/>
                </a:lnTo>
                <a:lnTo>
                  <a:pt x="11" y="40"/>
                </a:lnTo>
                <a:lnTo>
                  <a:pt x="11" y="23"/>
                </a:lnTo>
                <a:lnTo>
                  <a:pt x="9" y="18"/>
                </a:lnTo>
                <a:lnTo>
                  <a:pt x="6" y="0"/>
                </a:lnTo>
                <a:lnTo>
                  <a:pt x="31" y="14"/>
                </a:lnTo>
                <a:lnTo>
                  <a:pt x="40" y="5"/>
                </a:lnTo>
                <a:lnTo>
                  <a:pt x="42" y="5"/>
                </a:lnTo>
                <a:lnTo>
                  <a:pt x="55" y="14"/>
                </a:lnTo>
                <a:lnTo>
                  <a:pt x="55" y="34"/>
                </a:lnTo>
                <a:lnTo>
                  <a:pt x="91" y="16"/>
                </a:lnTo>
                <a:lnTo>
                  <a:pt x="91" y="34"/>
                </a:lnTo>
                <a:lnTo>
                  <a:pt x="93" y="32"/>
                </a:lnTo>
                <a:lnTo>
                  <a:pt x="96" y="32"/>
                </a:lnTo>
                <a:lnTo>
                  <a:pt x="105" y="25"/>
                </a:lnTo>
                <a:lnTo>
                  <a:pt x="109" y="23"/>
                </a:lnTo>
                <a:lnTo>
                  <a:pt x="111" y="23"/>
                </a:lnTo>
                <a:lnTo>
                  <a:pt x="113" y="20"/>
                </a:lnTo>
                <a:lnTo>
                  <a:pt x="116" y="23"/>
                </a:lnTo>
                <a:lnTo>
                  <a:pt x="122" y="25"/>
                </a:lnTo>
                <a:lnTo>
                  <a:pt x="125" y="27"/>
                </a:lnTo>
                <a:lnTo>
                  <a:pt x="127" y="25"/>
                </a:lnTo>
                <a:lnTo>
                  <a:pt x="129" y="25"/>
                </a:lnTo>
                <a:lnTo>
                  <a:pt x="131" y="23"/>
                </a:lnTo>
                <a:lnTo>
                  <a:pt x="140" y="18"/>
                </a:lnTo>
                <a:lnTo>
                  <a:pt x="145" y="14"/>
                </a:lnTo>
                <a:lnTo>
                  <a:pt x="149" y="12"/>
                </a:lnTo>
                <a:lnTo>
                  <a:pt x="153" y="9"/>
                </a:lnTo>
                <a:lnTo>
                  <a:pt x="156" y="9"/>
                </a:lnTo>
                <a:lnTo>
                  <a:pt x="160" y="9"/>
                </a:lnTo>
                <a:lnTo>
                  <a:pt x="165" y="9"/>
                </a:lnTo>
                <a:lnTo>
                  <a:pt x="167" y="12"/>
                </a:lnTo>
                <a:lnTo>
                  <a:pt x="183" y="0"/>
                </a:lnTo>
                <a:lnTo>
                  <a:pt x="198" y="12"/>
                </a:lnTo>
                <a:lnTo>
                  <a:pt x="196" y="14"/>
                </a:lnTo>
                <a:lnTo>
                  <a:pt x="194" y="14"/>
                </a:lnTo>
                <a:lnTo>
                  <a:pt x="180" y="25"/>
                </a:lnTo>
                <a:lnTo>
                  <a:pt x="198" y="36"/>
                </a:lnTo>
                <a:lnTo>
                  <a:pt x="198" y="56"/>
                </a:lnTo>
                <a:lnTo>
                  <a:pt x="189" y="61"/>
                </a:lnTo>
                <a:lnTo>
                  <a:pt x="189" y="63"/>
                </a:lnTo>
                <a:lnTo>
                  <a:pt x="167" y="76"/>
                </a:lnTo>
                <a:lnTo>
                  <a:pt x="167" y="79"/>
                </a:lnTo>
                <a:lnTo>
                  <a:pt x="167" y="85"/>
                </a:lnTo>
                <a:lnTo>
                  <a:pt x="165" y="85"/>
                </a:lnTo>
                <a:lnTo>
                  <a:pt x="165" y="88"/>
                </a:lnTo>
                <a:lnTo>
                  <a:pt x="147" y="99"/>
                </a:lnTo>
                <a:lnTo>
                  <a:pt x="142" y="101"/>
                </a:lnTo>
                <a:lnTo>
                  <a:pt x="138" y="103"/>
                </a:lnTo>
                <a:lnTo>
                  <a:pt x="136" y="105"/>
                </a:lnTo>
                <a:lnTo>
                  <a:pt x="133" y="105"/>
                </a:lnTo>
                <a:lnTo>
                  <a:pt x="133" y="114"/>
                </a:lnTo>
                <a:lnTo>
                  <a:pt x="107" y="132"/>
                </a:lnTo>
                <a:lnTo>
                  <a:pt x="102" y="134"/>
                </a:lnTo>
                <a:lnTo>
                  <a:pt x="69" y="155"/>
                </a:lnTo>
                <a:lnTo>
                  <a:pt x="69" y="157"/>
                </a:lnTo>
                <a:lnTo>
                  <a:pt x="37" y="175"/>
                </a:lnTo>
                <a:lnTo>
                  <a:pt x="37" y="186"/>
                </a:lnTo>
                <a:lnTo>
                  <a:pt x="37" y="190"/>
                </a:lnTo>
                <a:lnTo>
                  <a:pt x="37" y="192"/>
                </a:lnTo>
                <a:lnTo>
                  <a:pt x="42" y="197"/>
                </a:lnTo>
                <a:lnTo>
                  <a:pt x="46" y="201"/>
                </a:lnTo>
                <a:lnTo>
                  <a:pt x="49" y="201"/>
                </a:lnTo>
                <a:lnTo>
                  <a:pt x="49" y="206"/>
                </a:lnTo>
                <a:lnTo>
                  <a:pt x="49" y="208"/>
                </a:lnTo>
                <a:lnTo>
                  <a:pt x="49" y="210"/>
                </a:lnTo>
                <a:lnTo>
                  <a:pt x="46" y="212"/>
                </a:lnTo>
                <a:lnTo>
                  <a:pt x="44" y="215"/>
                </a:lnTo>
                <a:lnTo>
                  <a:pt x="42" y="217"/>
                </a:lnTo>
                <a:lnTo>
                  <a:pt x="33" y="212"/>
                </a:lnTo>
                <a:lnTo>
                  <a:pt x="24" y="219"/>
                </a:lnTo>
                <a:close/>
              </a:path>
            </a:pathLst>
          </a:custGeom>
          <a:solidFill>
            <a:schemeClr val="accent5">
              <a:lumMod val="75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58" name="Castilla_Leon">
            <a:extLst>
              <a:ext uri="{FF2B5EF4-FFF2-40B4-BE49-F238E27FC236}">
                <a16:creationId xmlns:a16="http://schemas.microsoft.com/office/drawing/2014/main" id="{00000000-0008-0000-1800-00003A000000}"/>
              </a:ext>
            </a:extLst>
          </xdr:cNvPr>
          <xdr:cNvSpPr>
            <a:spLocks/>
          </xdr:cNvSpPr>
        </xdr:nvSpPr>
        <xdr:spPr bwMode="auto">
          <a:xfrm>
            <a:off x="3143250" y="971550"/>
            <a:ext cx="3524250" cy="2914650"/>
          </a:xfrm>
          <a:custGeom>
            <a:avLst/>
            <a:gdLst>
              <a:gd name="T0" fmla="*/ 142 w 370"/>
              <a:gd name="T1" fmla="*/ 306 h 306"/>
              <a:gd name="T2" fmla="*/ 131 w 370"/>
              <a:gd name="T3" fmla="*/ 297 h 306"/>
              <a:gd name="T4" fmla="*/ 109 w 370"/>
              <a:gd name="T5" fmla="*/ 283 h 306"/>
              <a:gd name="T6" fmla="*/ 78 w 370"/>
              <a:gd name="T7" fmla="*/ 281 h 306"/>
              <a:gd name="T8" fmla="*/ 73 w 370"/>
              <a:gd name="T9" fmla="*/ 277 h 306"/>
              <a:gd name="T10" fmla="*/ 66 w 370"/>
              <a:gd name="T11" fmla="*/ 281 h 306"/>
              <a:gd name="T12" fmla="*/ 42 w 370"/>
              <a:gd name="T13" fmla="*/ 297 h 306"/>
              <a:gd name="T14" fmla="*/ 29 w 370"/>
              <a:gd name="T15" fmla="*/ 297 h 306"/>
              <a:gd name="T16" fmla="*/ 26 w 370"/>
              <a:gd name="T17" fmla="*/ 294 h 306"/>
              <a:gd name="T18" fmla="*/ 29 w 370"/>
              <a:gd name="T19" fmla="*/ 290 h 306"/>
              <a:gd name="T20" fmla="*/ 31 w 370"/>
              <a:gd name="T21" fmla="*/ 283 h 306"/>
              <a:gd name="T22" fmla="*/ 31 w 370"/>
              <a:gd name="T23" fmla="*/ 261 h 306"/>
              <a:gd name="T24" fmla="*/ 18 w 370"/>
              <a:gd name="T25" fmla="*/ 232 h 306"/>
              <a:gd name="T26" fmla="*/ 24 w 370"/>
              <a:gd name="T27" fmla="*/ 228 h 306"/>
              <a:gd name="T28" fmla="*/ 33 w 370"/>
              <a:gd name="T29" fmla="*/ 221 h 306"/>
              <a:gd name="T30" fmla="*/ 66 w 370"/>
              <a:gd name="T31" fmla="*/ 185 h 306"/>
              <a:gd name="T32" fmla="*/ 80 w 370"/>
              <a:gd name="T33" fmla="*/ 163 h 306"/>
              <a:gd name="T34" fmla="*/ 62 w 370"/>
              <a:gd name="T35" fmla="*/ 154 h 306"/>
              <a:gd name="T36" fmla="*/ 46 w 370"/>
              <a:gd name="T37" fmla="*/ 154 h 306"/>
              <a:gd name="T38" fmla="*/ 38 w 370"/>
              <a:gd name="T39" fmla="*/ 150 h 306"/>
              <a:gd name="T40" fmla="*/ 44 w 370"/>
              <a:gd name="T41" fmla="*/ 141 h 306"/>
              <a:gd name="T42" fmla="*/ 11 w 370"/>
              <a:gd name="T43" fmla="*/ 141 h 306"/>
              <a:gd name="T44" fmla="*/ 33 w 370"/>
              <a:gd name="T45" fmla="*/ 107 h 306"/>
              <a:gd name="T46" fmla="*/ 9 w 370"/>
              <a:gd name="T47" fmla="*/ 94 h 306"/>
              <a:gd name="T48" fmla="*/ 0 w 370"/>
              <a:gd name="T49" fmla="*/ 76 h 306"/>
              <a:gd name="T50" fmla="*/ 9 w 370"/>
              <a:gd name="T51" fmla="*/ 65 h 306"/>
              <a:gd name="T52" fmla="*/ 38 w 370"/>
              <a:gd name="T53" fmla="*/ 38 h 306"/>
              <a:gd name="T54" fmla="*/ 42 w 370"/>
              <a:gd name="T55" fmla="*/ 36 h 306"/>
              <a:gd name="T56" fmla="*/ 51 w 370"/>
              <a:gd name="T57" fmla="*/ 42 h 306"/>
              <a:gd name="T58" fmla="*/ 60 w 370"/>
              <a:gd name="T59" fmla="*/ 36 h 306"/>
              <a:gd name="T60" fmla="*/ 78 w 370"/>
              <a:gd name="T61" fmla="*/ 36 h 306"/>
              <a:gd name="T62" fmla="*/ 82 w 370"/>
              <a:gd name="T63" fmla="*/ 40 h 306"/>
              <a:gd name="T64" fmla="*/ 129 w 370"/>
              <a:gd name="T65" fmla="*/ 13 h 306"/>
              <a:gd name="T66" fmla="*/ 147 w 370"/>
              <a:gd name="T67" fmla="*/ 13 h 306"/>
              <a:gd name="T68" fmla="*/ 181 w 370"/>
              <a:gd name="T69" fmla="*/ 22 h 306"/>
              <a:gd name="T70" fmla="*/ 216 w 370"/>
              <a:gd name="T71" fmla="*/ 38 h 306"/>
              <a:gd name="T72" fmla="*/ 229 w 370"/>
              <a:gd name="T73" fmla="*/ 29 h 306"/>
              <a:gd name="T74" fmla="*/ 249 w 370"/>
              <a:gd name="T75" fmla="*/ 0 h 306"/>
              <a:gd name="T76" fmla="*/ 263 w 370"/>
              <a:gd name="T77" fmla="*/ 11 h 306"/>
              <a:gd name="T78" fmla="*/ 254 w 370"/>
              <a:gd name="T79" fmla="*/ 18 h 306"/>
              <a:gd name="T80" fmla="*/ 285 w 370"/>
              <a:gd name="T81" fmla="*/ 38 h 306"/>
              <a:gd name="T82" fmla="*/ 279 w 370"/>
              <a:gd name="T83" fmla="*/ 47 h 306"/>
              <a:gd name="T84" fmla="*/ 279 w 370"/>
              <a:gd name="T85" fmla="*/ 67 h 306"/>
              <a:gd name="T86" fmla="*/ 274 w 370"/>
              <a:gd name="T87" fmla="*/ 74 h 306"/>
              <a:gd name="T88" fmla="*/ 270 w 370"/>
              <a:gd name="T89" fmla="*/ 76 h 306"/>
              <a:gd name="T90" fmla="*/ 290 w 370"/>
              <a:gd name="T91" fmla="*/ 103 h 306"/>
              <a:gd name="T92" fmla="*/ 308 w 370"/>
              <a:gd name="T93" fmla="*/ 96 h 306"/>
              <a:gd name="T94" fmla="*/ 314 w 370"/>
              <a:gd name="T95" fmla="*/ 100 h 306"/>
              <a:gd name="T96" fmla="*/ 332 w 370"/>
              <a:gd name="T97" fmla="*/ 89 h 306"/>
              <a:gd name="T98" fmla="*/ 366 w 370"/>
              <a:gd name="T99" fmla="*/ 100 h 306"/>
              <a:gd name="T100" fmla="*/ 370 w 370"/>
              <a:gd name="T101" fmla="*/ 136 h 306"/>
              <a:gd name="T102" fmla="*/ 359 w 370"/>
              <a:gd name="T103" fmla="*/ 178 h 306"/>
              <a:gd name="T104" fmla="*/ 334 w 370"/>
              <a:gd name="T105" fmla="*/ 178 h 306"/>
              <a:gd name="T106" fmla="*/ 312 w 370"/>
              <a:gd name="T107" fmla="*/ 163 h 306"/>
              <a:gd name="T108" fmla="*/ 281 w 370"/>
              <a:gd name="T109" fmla="*/ 165 h 306"/>
              <a:gd name="T110" fmla="*/ 268 w 370"/>
              <a:gd name="T111" fmla="*/ 183 h 306"/>
              <a:gd name="T112" fmla="*/ 252 w 370"/>
              <a:gd name="T113" fmla="*/ 207 h 306"/>
              <a:gd name="T114" fmla="*/ 227 w 370"/>
              <a:gd name="T115" fmla="*/ 223 h 306"/>
              <a:gd name="T116" fmla="*/ 212 w 370"/>
              <a:gd name="T117" fmla="*/ 246 h 306"/>
              <a:gd name="T118" fmla="*/ 203 w 370"/>
              <a:gd name="T119" fmla="*/ 272 h 306"/>
              <a:gd name="T120" fmla="*/ 187 w 370"/>
              <a:gd name="T121" fmla="*/ 281 h 306"/>
              <a:gd name="T122" fmla="*/ 162 w 370"/>
              <a:gd name="T123" fmla="*/ 297 h 3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0" h="306">
                <a:moveTo>
                  <a:pt x="145" y="306"/>
                </a:moveTo>
                <a:lnTo>
                  <a:pt x="142" y="306"/>
                </a:lnTo>
                <a:lnTo>
                  <a:pt x="142" y="304"/>
                </a:lnTo>
                <a:lnTo>
                  <a:pt x="131" y="297"/>
                </a:lnTo>
                <a:lnTo>
                  <a:pt x="131" y="294"/>
                </a:lnTo>
                <a:lnTo>
                  <a:pt x="109" y="283"/>
                </a:lnTo>
                <a:lnTo>
                  <a:pt x="93" y="292"/>
                </a:lnTo>
                <a:lnTo>
                  <a:pt x="78" y="281"/>
                </a:lnTo>
                <a:lnTo>
                  <a:pt x="76" y="279"/>
                </a:lnTo>
                <a:lnTo>
                  <a:pt x="73" y="277"/>
                </a:lnTo>
                <a:lnTo>
                  <a:pt x="66" y="279"/>
                </a:lnTo>
                <a:lnTo>
                  <a:pt x="66" y="281"/>
                </a:lnTo>
                <a:lnTo>
                  <a:pt x="44" y="294"/>
                </a:lnTo>
                <a:lnTo>
                  <a:pt x="42" y="297"/>
                </a:lnTo>
                <a:lnTo>
                  <a:pt x="35" y="299"/>
                </a:lnTo>
                <a:lnTo>
                  <a:pt x="29" y="297"/>
                </a:lnTo>
                <a:lnTo>
                  <a:pt x="29" y="294"/>
                </a:lnTo>
                <a:lnTo>
                  <a:pt x="26" y="294"/>
                </a:lnTo>
                <a:lnTo>
                  <a:pt x="26" y="292"/>
                </a:lnTo>
                <a:lnTo>
                  <a:pt x="29" y="290"/>
                </a:lnTo>
                <a:lnTo>
                  <a:pt x="29" y="288"/>
                </a:lnTo>
                <a:lnTo>
                  <a:pt x="31" y="283"/>
                </a:lnTo>
                <a:lnTo>
                  <a:pt x="31" y="281"/>
                </a:lnTo>
                <a:lnTo>
                  <a:pt x="31" y="261"/>
                </a:lnTo>
                <a:lnTo>
                  <a:pt x="31" y="243"/>
                </a:lnTo>
                <a:lnTo>
                  <a:pt x="18" y="232"/>
                </a:lnTo>
                <a:lnTo>
                  <a:pt x="22" y="228"/>
                </a:lnTo>
                <a:lnTo>
                  <a:pt x="24" y="228"/>
                </a:lnTo>
                <a:lnTo>
                  <a:pt x="26" y="226"/>
                </a:lnTo>
                <a:lnTo>
                  <a:pt x="33" y="221"/>
                </a:lnTo>
                <a:lnTo>
                  <a:pt x="26" y="217"/>
                </a:lnTo>
                <a:lnTo>
                  <a:pt x="66" y="185"/>
                </a:lnTo>
                <a:lnTo>
                  <a:pt x="60" y="181"/>
                </a:lnTo>
                <a:lnTo>
                  <a:pt x="80" y="163"/>
                </a:lnTo>
                <a:lnTo>
                  <a:pt x="64" y="154"/>
                </a:lnTo>
                <a:lnTo>
                  <a:pt x="62" y="154"/>
                </a:lnTo>
                <a:lnTo>
                  <a:pt x="53" y="158"/>
                </a:lnTo>
                <a:lnTo>
                  <a:pt x="46" y="154"/>
                </a:lnTo>
                <a:lnTo>
                  <a:pt x="44" y="154"/>
                </a:lnTo>
                <a:lnTo>
                  <a:pt x="38" y="150"/>
                </a:lnTo>
                <a:lnTo>
                  <a:pt x="44" y="143"/>
                </a:lnTo>
                <a:lnTo>
                  <a:pt x="44" y="141"/>
                </a:lnTo>
                <a:lnTo>
                  <a:pt x="26" y="132"/>
                </a:lnTo>
                <a:lnTo>
                  <a:pt x="11" y="141"/>
                </a:lnTo>
                <a:lnTo>
                  <a:pt x="11" y="118"/>
                </a:lnTo>
                <a:lnTo>
                  <a:pt x="33" y="107"/>
                </a:lnTo>
                <a:lnTo>
                  <a:pt x="31" y="107"/>
                </a:lnTo>
                <a:lnTo>
                  <a:pt x="9" y="94"/>
                </a:lnTo>
                <a:lnTo>
                  <a:pt x="9" y="76"/>
                </a:lnTo>
                <a:lnTo>
                  <a:pt x="0" y="76"/>
                </a:lnTo>
                <a:lnTo>
                  <a:pt x="2" y="69"/>
                </a:lnTo>
                <a:lnTo>
                  <a:pt x="9" y="65"/>
                </a:lnTo>
                <a:lnTo>
                  <a:pt x="11" y="54"/>
                </a:lnTo>
                <a:lnTo>
                  <a:pt x="38" y="38"/>
                </a:lnTo>
                <a:lnTo>
                  <a:pt x="40" y="36"/>
                </a:lnTo>
                <a:lnTo>
                  <a:pt x="42" y="36"/>
                </a:lnTo>
                <a:lnTo>
                  <a:pt x="42" y="38"/>
                </a:lnTo>
                <a:lnTo>
                  <a:pt x="51" y="42"/>
                </a:lnTo>
                <a:lnTo>
                  <a:pt x="60" y="38"/>
                </a:lnTo>
                <a:lnTo>
                  <a:pt x="60" y="36"/>
                </a:lnTo>
                <a:lnTo>
                  <a:pt x="66" y="31"/>
                </a:lnTo>
                <a:lnTo>
                  <a:pt x="78" y="36"/>
                </a:lnTo>
                <a:lnTo>
                  <a:pt x="78" y="38"/>
                </a:lnTo>
                <a:lnTo>
                  <a:pt x="82" y="40"/>
                </a:lnTo>
                <a:lnTo>
                  <a:pt x="127" y="13"/>
                </a:lnTo>
                <a:lnTo>
                  <a:pt x="129" y="13"/>
                </a:lnTo>
                <a:lnTo>
                  <a:pt x="138" y="7"/>
                </a:lnTo>
                <a:lnTo>
                  <a:pt x="147" y="13"/>
                </a:lnTo>
                <a:lnTo>
                  <a:pt x="172" y="27"/>
                </a:lnTo>
                <a:lnTo>
                  <a:pt x="181" y="22"/>
                </a:lnTo>
                <a:lnTo>
                  <a:pt x="209" y="40"/>
                </a:lnTo>
                <a:lnTo>
                  <a:pt x="216" y="38"/>
                </a:lnTo>
                <a:lnTo>
                  <a:pt x="216" y="36"/>
                </a:lnTo>
                <a:lnTo>
                  <a:pt x="229" y="29"/>
                </a:lnTo>
                <a:lnTo>
                  <a:pt x="216" y="20"/>
                </a:lnTo>
                <a:lnTo>
                  <a:pt x="249" y="0"/>
                </a:lnTo>
                <a:lnTo>
                  <a:pt x="265" y="11"/>
                </a:lnTo>
                <a:lnTo>
                  <a:pt x="263" y="11"/>
                </a:lnTo>
                <a:lnTo>
                  <a:pt x="261" y="13"/>
                </a:lnTo>
                <a:lnTo>
                  <a:pt x="254" y="18"/>
                </a:lnTo>
                <a:lnTo>
                  <a:pt x="285" y="36"/>
                </a:lnTo>
                <a:lnTo>
                  <a:pt x="285" y="38"/>
                </a:lnTo>
                <a:lnTo>
                  <a:pt x="279" y="42"/>
                </a:lnTo>
                <a:lnTo>
                  <a:pt x="279" y="47"/>
                </a:lnTo>
                <a:lnTo>
                  <a:pt x="279" y="63"/>
                </a:lnTo>
                <a:lnTo>
                  <a:pt x="279" y="67"/>
                </a:lnTo>
                <a:lnTo>
                  <a:pt x="276" y="71"/>
                </a:lnTo>
                <a:lnTo>
                  <a:pt x="274" y="74"/>
                </a:lnTo>
                <a:lnTo>
                  <a:pt x="272" y="74"/>
                </a:lnTo>
                <a:lnTo>
                  <a:pt x="270" y="76"/>
                </a:lnTo>
                <a:lnTo>
                  <a:pt x="270" y="91"/>
                </a:lnTo>
                <a:lnTo>
                  <a:pt x="290" y="103"/>
                </a:lnTo>
                <a:lnTo>
                  <a:pt x="305" y="96"/>
                </a:lnTo>
                <a:lnTo>
                  <a:pt x="308" y="96"/>
                </a:lnTo>
                <a:lnTo>
                  <a:pt x="310" y="98"/>
                </a:lnTo>
                <a:lnTo>
                  <a:pt x="314" y="100"/>
                </a:lnTo>
                <a:lnTo>
                  <a:pt x="317" y="100"/>
                </a:lnTo>
                <a:lnTo>
                  <a:pt x="332" y="89"/>
                </a:lnTo>
                <a:lnTo>
                  <a:pt x="339" y="87"/>
                </a:lnTo>
                <a:lnTo>
                  <a:pt x="366" y="100"/>
                </a:lnTo>
                <a:lnTo>
                  <a:pt x="370" y="96"/>
                </a:lnTo>
                <a:lnTo>
                  <a:pt x="370" y="136"/>
                </a:lnTo>
                <a:lnTo>
                  <a:pt x="359" y="145"/>
                </a:lnTo>
                <a:lnTo>
                  <a:pt x="359" y="178"/>
                </a:lnTo>
                <a:lnTo>
                  <a:pt x="346" y="185"/>
                </a:lnTo>
                <a:lnTo>
                  <a:pt x="334" y="178"/>
                </a:lnTo>
                <a:lnTo>
                  <a:pt x="332" y="176"/>
                </a:lnTo>
                <a:lnTo>
                  <a:pt x="312" y="163"/>
                </a:lnTo>
                <a:lnTo>
                  <a:pt x="294" y="174"/>
                </a:lnTo>
                <a:lnTo>
                  <a:pt x="281" y="165"/>
                </a:lnTo>
                <a:lnTo>
                  <a:pt x="268" y="174"/>
                </a:lnTo>
                <a:lnTo>
                  <a:pt x="268" y="183"/>
                </a:lnTo>
                <a:lnTo>
                  <a:pt x="252" y="192"/>
                </a:lnTo>
                <a:lnTo>
                  <a:pt x="252" y="207"/>
                </a:lnTo>
                <a:lnTo>
                  <a:pt x="227" y="219"/>
                </a:lnTo>
                <a:lnTo>
                  <a:pt x="227" y="223"/>
                </a:lnTo>
                <a:lnTo>
                  <a:pt x="227" y="234"/>
                </a:lnTo>
                <a:lnTo>
                  <a:pt x="212" y="246"/>
                </a:lnTo>
                <a:lnTo>
                  <a:pt x="212" y="266"/>
                </a:lnTo>
                <a:lnTo>
                  <a:pt x="203" y="272"/>
                </a:lnTo>
                <a:lnTo>
                  <a:pt x="187" y="279"/>
                </a:lnTo>
                <a:lnTo>
                  <a:pt x="187" y="281"/>
                </a:lnTo>
                <a:lnTo>
                  <a:pt x="162" y="294"/>
                </a:lnTo>
                <a:lnTo>
                  <a:pt x="162" y="297"/>
                </a:lnTo>
                <a:lnTo>
                  <a:pt x="145" y="306"/>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59" name="Aragon">
            <a:extLst>
              <a:ext uri="{FF2B5EF4-FFF2-40B4-BE49-F238E27FC236}">
                <a16:creationId xmlns:a16="http://schemas.microsoft.com/office/drawing/2014/main" id="{00000000-0008-0000-1800-00003B000000}"/>
              </a:ext>
            </a:extLst>
          </xdr:cNvPr>
          <xdr:cNvSpPr>
            <a:spLocks/>
          </xdr:cNvSpPr>
        </xdr:nvSpPr>
        <xdr:spPr bwMode="auto">
          <a:xfrm>
            <a:off x="6629400" y="885825"/>
            <a:ext cx="1743075" cy="2762250"/>
          </a:xfrm>
          <a:custGeom>
            <a:avLst/>
            <a:gdLst>
              <a:gd name="T0" fmla="*/ 89 w 183"/>
              <a:gd name="T1" fmla="*/ 290 h 290"/>
              <a:gd name="T2" fmla="*/ 76 w 183"/>
              <a:gd name="T3" fmla="*/ 281 h 290"/>
              <a:gd name="T4" fmla="*/ 67 w 183"/>
              <a:gd name="T5" fmla="*/ 275 h 290"/>
              <a:gd name="T6" fmla="*/ 62 w 183"/>
              <a:gd name="T7" fmla="*/ 257 h 290"/>
              <a:gd name="T8" fmla="*/ 58 w 183"/>
              <a:gd name="T9" fmla="*/ 257 h 290"/>
              <a:gd name="T10" fmla="*/ 42 w 183"/>
              <a:gd name="T11" fmla="*/ 226 h 290"/>
              <a:gd name="T12" fmla="*/ 49 w 183"/>
              <a:gd name="T13" fmla="*/ 192 h 290"/>
              <a:gd name="T14" fmla="*/ 38 w 183"/>
              <a:gd name="T15" fmla="*/ 185 h 290"/>
              <a:gd name="T16" fmla="*/ 0 w 183"/>
              <a:gd name="T17" fmla="*/ 183 h 290"/>
              <a:gd name="T18" fmla="*/ 0 w 183"/>
              <a:gd name="T19" fmla="*/ 156 h 290"/>
              <a:gd name="T20" fmla="*/ 4 w 183"/>
              <a:gd name="T21" fmla="*/ 152 h 290"/>
              <a:gd name="T22" fmla="*/ 11 w 183"/>
              <a:gd name="T23" fmla="*/ 100 h 290"/>
              <a:gd name="T24" fmla="*/ 44 w 183"/>
              <a:gd name="T25" fmla="*/ 96 h 290"/>
              <a:gd name="T26" fmla="*/ 44 w 183"/>
              <a:gd name="T27" fmla="*/ 58 h 290"/>
              <a:gd name="T28" fmla="*/ 44 w 183"/>
              <a:gd name="T29" fmla="*/ 51 h 290"/>
              <a:gd name="T30" fmla="*/ 51 w 183"/>
              <a:gd name="T31" fmla="*/ 38 h 290"/>
              <a:gd name="T32" fmla="*/ 51 w 183"/>
              <a:gd name="T33" fmla="*/ 33 h 290"/>
              <a:gd name="T34" fmla="*/ 51 w 183"/>
              <a:gd name="T35" fmla="*/ 18 h 290"/>
              <a:gd name="T36" fmla="*/ 73 w 183"/>
              <a:gd name="T37" fmla="*/ 4 h 290"/>
              <a:gd name="T38" fmla="*/ 80 w 183"/>
              <a:gd name="T39" fmla="*/ 2 h 290"/>
              <a:gd name="T40" fmla="*/ 82 w 183"/>
              <a:gd name="T41" fmla="*/ 0 h 290"/>
              <a:gd name="T42" fmla="*/ 87 w 183"/>
              <a:gd name="T43" fmla="*/ 0 h 290"/>
              <a:gd name="T44" fmla="*/ 102 w 183"/>
              <a:gd name="T45" fmla="*/ 9 h 290"/>
              <a:gd name="T46" fmla="*/ 116 w 183"/>
              <a:gd name="T47" fmla="*/ 0 h 290"/>
              <a:gd name="T48" fmla="*/ 140 w 183"/>
              <a:gd name="T49" fmla="*/ 2 h 290"/>
              <a:gd name="T50" fmla="*/ 163 w 183"/>
              <a:gd name="T51" fmla="*/ 0 h 290"/>
              <a:gd name="T52" fmla="*/ 178 w 183"/>
              <a:gd name="T53" fmla="*/ 20 h 290"/>
              <a:gd name="T54" fmla="*/ 178 w 183"/>
              <a:gd name="T55" fmla="*/ 27 h 290"/>
              <a:gd name="T56" fmla="*/ 174 w 183"/>
              <a:gd name="T57" fmla="*/ 31 h 290"/>
              <a:gd name="T58" fmla="*/ 167 w 183"/>
              <a:gd name="T59" fmla="*/ 38 h 290"/>
              <a:gd name="T60" fmla="*/ 165 w 183"/>
              <a:gd name="T61" fmla="*/ 58 h 290"/>
              <a:gd name="T62" fmla="*/ 178 w 183"/>
              <a:gd name="T63" fmla="*/ 78 h 290"/>
              <a:gd name="T64" fmla="*/ 169 w 183"/>
              <a:gd name="T65" fmla="*/ 130 h 290"/>
              <a:gd name="T66" fmla="*/ 183 w 183"/>
              <a:gd name="T67" fmla="*/ 139 h 290"/>
              <a:gd name="T68" fmla="*/ 169 w 183"/>
              <a:gd name="T69" fmla="*/ 185 h 290"/>
              <a:gd name="T70" fmla="*/ 158 w 183"/>
              <a:gd name="T71" fmla="*/ 185 h 290"/>
              <a:gd name="T72" fmla="*/ 134 w 183"/>
              <a:gd name="T73" fmla="*/ 239 h 290"/>
              <a:gd name="T74" fmla="*/ 116 w 183"/>
              <a:gd name="T75" fmla="*/ 277 h 290"/>
              <a:gd name="T76" fmla="*/ 109 w 183"/>
              <a:gd name="T77" fmla="*/ 281 h 290"/>
              <a:gd name="T78" fmla="*/ 89 w 183"/>
              <a:gd name="T79" fmla="*/ 290 h 2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183" h="290">
                <a:moveTo>
                  <a:pt x="89" y="290"/>
                </a:moveTo>
                <a:lnTo>
                  <a:pt x="89" y="290"/>
                </a:lnTo>
                <a:lnTo>
                  <a:pt x="87" y="288"/>
                </a:lnTo>
                <a:lnTo>
                  <a:pt x="76" y="281"/>
                </a:lnTo>
                <a:lnTo>
                  <a:pt x="76" y="279"/>
                </a:lnTo>
                <a:lnTo>
                  <a:pt x="67" y="275"/>
                </a:lnTo>
                <a:lnTo>
                  <a:pt x="65" y="259"/>
                </a:lnTo>
                <a:lnTo>
                  <a:pt x="62" y="257"/>
                </a:lnTo>
                <a:lnTo>
                  <a:pt x="60" y="257"/>
                </a:lnTo>
                <a:lnTo>
                  <a:pt x="58" y="257"/>
                </a:lnTo>
                <a:lnTo>
                  <a:pt x="42" y="246"/>
                </a:lnTo>
                <a:lnTo>
                  <a:pt x="42" y="226"/>
                </a:lnTo>
                <a:lnTo>
                  <a:pt x="49" y="221"/>
                </a:lnTo>
                <a:lnTo>
                  <a:pt x="49" y="192"/>
                </a:lnTo>
                <a:lnTo>
                  <a:pt x="38" y="187"/>
                </a:lnTo>
                <a:lnTo>
                  <a:pt x="38" y="185"/>
                </a:lnTo>
                <a:lnTo>
                  <a:pt x="15" y="174"/>
                </a:lnTo>
                <a:lnTo>
                  <a:pt x="0" y="183"/>
                </a:lnTo>
                <a:lnTo>
                  <a:pt x="0" y="179"/>
                </a:lnTo>
                <a:lnTo>
                  <a:pt x="0" y="156"/>
                </a:lnTo>
                <a:lnTo>
                  <a:pt x="2" y="152"/>
                </a:lnTo>
                <a:lnTo>
                  <a:pt x="4" y="152"/>
                </a:lnTo>
                <a:lnTo>
                  <a:pt x="9" y="147"/>
                </a:lnTo>
                <a:lnTo>
                  <a:pt x="11" y="100"/>
                </a:lnTo>
                <a:lnTo>
                  <a:pt x="24" y="107"/>
                </a:lnTo>
                <a:lnTo>
                  <a:pt x="44" y="96"/>
                </a:lnTo>
                <a:lnTo>
                  <a:pt x="44" y="60"/>
                </a:lnTo>
                <a:lnTo>
                  <a:pt x="44" y="58"/>
                </a:lnTo>
                <a:lnTo>
                  <a:pt x="44" y="54"/>
                </a:lnTo>
                <a:lnTo>
                  <a:pt x="44" y="51"/>
                </a:lnTo>
                <a:lnTo>
                  <a:pt x="44" y="49"/>
                </a:lnTo>
                <a:lnTo>
                  <a:pt x="51" y="38"/>
                </a:lnTo>
                <a:lnTo>
                  <a:pt x="51" y="36"/>
                </a:lnTo>
                <a:lnTo>
                  <a:pt x="51" y="33"/>
                </a:lnTo>
                <a:lnTo>
                  <a:pt x="51" y="29"/>
                </a:lnTo>
                <a:lnTo>
                  <a:pt x="51" y="18"/>
                </a:lnTo>
                <a:lnTo>
                  <a:pt x="55" y="16"/>
                </a:lnTo>
                <a:lnTo>
                  <a:pt x="73" y="4"/>
                </a:lnTo>
                <a:lnTo>
                  <a:pt x="78" y="2"/>
                </a:lnTo>
                <a:lnTo>
                  <a:pt x="80" y="2"/>
                </a:lnTo>
                <a:lnTo>
                  <a:pt x="80" y="0"/>
                </a:lnTo>
                <a:lnTo>
                  <a:pt x="82" y="0"/>
                </a:lnTo>
                <a:lnTo>
                  <a:pt x="85" y="0"/>
                </a:lnTo>
                <a:lnTo>
                  <a:pt x="87" y="0"/>
                </a:lnTo>
                <a:lnTo>
                  <a:pt x="96" y="7"/>
                </a:lnTo>
                <a:lnTo>
                  <a:pt x="102" y="9"/>
                </a:lnTo>
                <a:lnTo>
                  <a:pt x="113" y="0"/>
                </a:lnTo>
                <a:lnTo>
                  <a:pt x="116" y="0"/>
                </a:lnTo>
                <a:lnTo>
                  <a:pt x="134" y="7"/>
                </a:lnTo>
                <a:lnTo>
                  <a:pt x="140" y="2"/>
                </a:lnTo>
                <a:lnTo>
                  <a:pt x="149" y="9"/>
                </a:lnTo>
                <a:lnTo>
                  <a:pt x="163" y="0"/>
                </a:lnTo>
                <a:lnTo>
                  <a:pt x="178" y="9"/>
                </a:lnTo>
                <a:lnTo>
                  <a:pt x="178" y="20"/>
                </a:lnTo>
                <a:lnTo>
                  <a:pt x="178" y="22"/>
                </a:lnTo>
                <a:lnTo>
                  <a:pt x="178" y="27"/>
                </a:lnTo>
                <a:lnTo>
                  <a:pt x="176" y="29"/>
                </a:lnTo>
                <a:lnTo>
                  <a:pt x="174" y="31"/>
                </a:lnTo>
                <a:lnTo>
                  <a:pt x="169" y="33"/>
                </a:lnTo>
                <a:lnTo>
                  <a:pt x="167" y="38"/>
                </a:lnTo>
                <a:lnTo>
                  <a:pt x="165" y="38"/>
                </a:lnTo>
                <a:lnTo>
                  <a:pt x="165" y="58"/>
                </a:lnTo>
                <a:lnTo>
                  <a:pt x="178" y="51"/>
                </a:lnTo>
                <a:lnTo>
                  <a:pt x="178" y="78"/>
                </a:lnTo>
                <a:lnTo>
                  <a:pt x="169" y="87"/>
                </a:lnTo>
                <a:lnTo>
                  <a:pt x="169" y="130"/>
                </a:lnTo>
                <a:lnTo>
                  <a:pt x="181" y="136"/>
                </a:lnTo>
                <a:lnTo>
                  <a:pt x="183" y="139"/>
                </a:lnTo>
                <a:lnTo>
                  <a:pt x="172" y="147"/>
                </a:lnTo>
                <a:lnTo>
                  <a:pt x="169" y="185"/>
                </a:lnTo>
                <a:lnTo>
                  <a:pt x="163" y="183"/>
                </a:lnTo>
                <a:lnTo>
                  <a:pt x="158" y="185"/>
                </a:lnTo>
                <a:lnTo>
                  <a:pt x="134" y="201"/>
                </a:lnTo>
                <a:lnTo>
                  <a:pt x="134" y="239"/>
                </a:lnTo>
                <a:lnTo>
                  <a:pt x="116" y="255"/>
                </a:lnTo>
                <a:lnTo>
                  <a:pt x="116" y="277"/>
                </a:lnTo>
                <a:lnTo>
                  <a:pt x="111" y="279"/>
                </a:lnTo>
                <a:lnTo>
                  <a:pt x="109" y="281"/>
                </a:lnTo>
                <a:lnTo>
                  <a:pt x="93" y="288"/>
                </a:lnTo>
                <a:lnTo>
                  <a:pt x="89" y="290"/>
                </a:lnTo>
                <a:close/>
              </a:path>
            </a:pathLst>
          </a:custGeom>
          <a:solidFill>
            <a:schemeClr val="accent5">
              <a:lumMod val="40000"/>
              <a:lumOff val="6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0" name="Castilla_La_Mancha">
            <a:extLst>
              <a:ext uri="{FF2B5EF4-FFF2-40B4-BE49-F238E27FC236}">
                <a16:creationId xmlns:a16="http://schemas.microsoft.com/office/drawing/2014/main" id="{00000000-0008-0000-1800-00003C000000}"/>
              </a:ext>
            </a:extLst>
          </xdr:cNvPr>
          <xdr:cNvSpPr>
            <a:spLocks/>
          </xdr:cNvSpPr>
        </xdr:nvSpPr>
        <xdr:spPr bwMode="auto">
          <a:xfrm>
            <a:off x="4524375" y="2590800"/>
            <a:ext cx="3228975" cy="2819400"/>
          </a:xfrm>
          <a:custGeom>
            <a:avLst/>
            <a:gdLst>
              <a:gd name="T0" fmla="*/ 241 w 339"/>
              <a:gd name="T1" fmla="*/ 267 h 296"/>
              <a:gd name="T2" fmla="*/ 232 w 339"/>
              <a:gd name="T3" fmla="*/ 261 h 296"/>
              <a:gd name="T4" fmla="*/ 214 w 339"/>
              <a:gd name="T5" fmla="*/ 254 h 296"/>
              <a:gd name="T6" fmla="*/ 203 w 339"/>
              <a:gd name="T7" fmla="*/ 261 h 296"/>
              <a:gd name="T8" fmla="*/ 196 w 339"/>
              <a:gd name="T9" fmla="*/ 267 h 296"/>
              <a:gd name="T10" fmla="*/ 185 w 339"/>
              <a:gd name="T11" fmla="*/ 265 h 296"/>
              <a:gd name="T12" fmla="*/ 174 w 339"/>
              <a:gd name="T13" fmla="*/ 259 h 296"/>
              <a:gd name="T14" fmla="*/ 163 w 339"/>
              <a:gd name="T15" fmla="*/ 265 h 296"/>
              <a:gd name="T16" fmla="*/ 111 w 339"/>
              <a:gd name="T17" fmla="*/ 281 h 296"/>
              <a:gd name="T18" fmla="*/ 104 w 339"/>
              <a:gd name="T19" fmla="*/ 276 h 296"/>
              <a:gd name="T20" fmla="*/ 96 w 339"/>
              <a:gd name="T21" fmla="*/ 274 h 296"/>
              <a:gd name="T22" fmla="*/ 89 w 339"/>
              <a:gd name="T23" fmla="*/ 276 h 296"/>
              <a:gd name="T24" fmla="*/ 49 w 339"/>
              <a:gd name="T25" fmla="*/ 267 h 296"/>
              <a:gd name="T26" fmla="*/ 40 w 339"/>
              <a:gd name="T27" fmla="*/ 245 h 296"/>
              <a:gd name="T28" fmla="*/ 44 w 339"/>
              <a:gd name="T29" fmla="*/ 236 h 296"/>
              <a:gd name="T30" fmla="*/ 44 w 339"/>
              <a:gd name="T31" fmla="*/ 219 h 296"/>
              <a:gd name="T32" fmla="*/ 53 w 339"/>
              <a:gd name="T33" fmla="*/ 185 h 296"/>
              <a:gd name="T34" fmla="*/ 17 w 339"/>
              <a:gd name="T35" fmla="*/ 147 h 296"/>
              <a:gd name="T36" fmla="*/ 13 w 339"/>
              <a:gd name="T37" fmla="*/ 149 h 296"/>
              <a:gd name="T38" fmla="*/ 29 w 339"/>
              <a:gd name="T39" fmla="*/ 124 h 296"/>
              <a:gd name="T40" fmla="*/ 60 w 339"/>
              <a:gd name="T41" fmla="*/ 124 h 296"/>
              <a:gd name="T42" fmla="*/ 93 w 339"/>
              <a:gd name="T43" fmla="*/ 120 h 296"/>
              <a:gd name="T44" fmla="*/ 91 w 339"/>
              <a:gd name="T45" fmla="*/ 124 h 296"/>
              <a:gd name="T46" fmla="*/ 165 w 339"/>
              <a:gd name="T47" fmla="*/ 109 h 296"/>
              <a:gd name="T48" fmla="*/ 158 w 339"/>
              <a:gd name="T49" fmla="*/ 91 h 296"/>
              <a:gd name="T50" fmla="*/ 131 w 339"/>
              <a:gd name="T51" fmla="*/ 6 h 296"/>
              <a:gd name="T52" fmla="*/ 149 w 339"/>
              <a:gd name="T53" fmla="*/ 8 h 296"/>
              <a:gd name="T54" fmla="*/ 167 w 339"/>
              <a:gd name="T55" fmla="*/ 0 h 296"/>
              <a:gd name="T56" fmla="*/ 225 w 339"/>
              <a:gd name="T57" fmla="*/ 6 h 296"/>
              <a:gd name="T58" fmla="*/ 247 w 339"/>
              <a:gd name="T59" fmla="*/ 8 h 296"/>
              <a:gd name="T60" fmla="*/ 256 w 339"/>
              <a:gd name="T61" fmla="*/ 42 h 296"/>
              <a:gd name="T62" fmla="*/ 259 w 339"/>
              <a:gd name="T63" fmla="*/ 71 h 296"/>
              <a:gd name="T64" fmla="*/ 281 w 339"/>
              <a:gd name="T65" fmla="*/ 84 h 296"/>
              <a:gd name="T66" fmla="*/ 299 w 339"/>
              <a:gd name="T67" fmla="*/ 109 h 296"/>
              <a:gd name="T68" fmla="*/ 308 w 339"/>
              <a:gd name="T69" fmla="*/ 118 h 296"/>
              <a:gd name="T70" fmla="*/ 306 w 339"/>
              <a:gd name="T71" fmla="*/ 124 h 296"/>
              <a:gd name="T72" fmla="*/ 292 w 339"/>
              <a:gd name="T73" fmla="*/ 158 h 296"/>
              <a:gd name="T74" fmla="*/ 323 w 339"/>
              <a:gd name="T75" fmla="*/ 196 h 296"/>
              <a:gd name="T76" fmla="*/ 330 w 339"/>
              <a:gd name="T77" fmla="*/ 225 h 296"/>
              <a:gd name="T78" fmla="*/ 294 w 339"/>
              <a:gd name="T79" fmla="*/ 250 h 296"/>
              <a:gd name="T80" fmla="*/ 263 w 339"/>
              <a:gd name="T81" fmla="*/ 270 h 296"/>
              <a:gd name="T82" fmla="*/ 261 w 339"/>
              <a:gd name="T83" fmla="*/ 283 h 296"/>
              <a:gd name="T84" fmla="*/ 252 w 339"/>
              <a:gd name="T85" fmla="*/ 296 h 2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339" h="296">
                <a:moveTo>
                  <a:pt x="252" y="296"/>
                </a:moveTo>
                <a:lnTo>
                  <a:pt x="241" y="290"/>
                </a:lnTo>
                <a:lnTo>
                  <a:pt x="241" y="267"/>
                </a:lnTo>
                <a:lnTo>
                  <a:pt x="239" y="265"/>
                </a:lnTo>
                <a:lnTo>
                  <a:pt x="232" y="263"/>
                </a:lnTo>
                <a:lnTo>
                  <a:pt x="232" y="261"/>
                </a:lnTo>
                <a:lnTo>
                  <a:pt x="227" y="259"/>
                </a:lnTo>
                <a:lnTo>
                  <a:pt x="216" y="254"/>
                </a:lnTo>
                <a:lnTo>
                  <a:pt x="214" y="254"/>
                </a:lnTo>
                <a:lnTo>
                  <a:pt x="212" y="256"/>
                </a:lnTo>
                <a:lnTo>
                  <a:pt x="205" y="261"/>
                </a:lnTo>
                <a:lnTo>
                  <a:pt x="203" y="261"/>
                </a:lnTo>
                <a:lnTo>
                  <a:pt x="203" y="263"/>
                </a:lnTo>
                <a:lnTo>
                  <a:pt x="199" y="265"/>
                </a:lnTo>
                <a:lnTo>
                  <a:pt x="196" y="267"/>
                </a:lnTo>
                <a:lnTo>
                  <a:pt x="192" y="270"/>
                </a:lnTo>
                <a:lnTo>
                  <a:pt x="187" y="267"/>
                </a:lnTo>
                <a:lnTo>
                  <a:pt x="185" y="265"/>
                </a:lnTo>
                <a:lnTo>
                  <a:pt x="180" y="263"/>
                </a:lnTo>
                <a:lnTo>
                  <a:pt x="178" y="261"/>
                </a:lnTo>
                <a:lnTo>
                  <a:pt x="174" y="259"/>
                </a:lnTo>
                <a:lnTo>
                  <a:pt x="169" y="261"/>
                </a:lnTo>
                <a:lnTo>
                  <a:pt x="169" y="263"/>
                </a:lnTo>
                <a:lnTo>
                  <a:pt x="163" y="265"/>
                </a:lnTo>
                <a:lnTo>
                  <a:pt x="138" y="283"/>
                </a:lnTo>
                <a:lnTo>
                  <a:pt x="123" y="274"/>
                </a:lnTo>
                <a:lnTo>
                  <a:pt x="111" y="281"/>
                </a:lnTo>
                <a:lnTo>
                  <a:pt x="109" y="281"/>
                </a:lnTo>
                <a:lnTo>
                  <a:pt x="107" y="279"/>
                </a:lnTo>
                <a:lnTo>
                  <a:pt x="104" y="276"/>
                </a:lnTo>
                <a:lnTo>
                  <a:pt x="100" y="274"/>
                </a:lnTo>
                <a:lnTo>
                  <a:pt x="98" y="274"/>
                </a:lnTo>
                <a:lnTo>
                  <a:pt x="96" y="274"/>
                </a:lnTo>
                <a:lnTo>
                  <a:pt x="93" y="274"/>
                </a:lnTo>
                <a:lnTo>
                  <a:pt x="91" y="276"/>
                </a:lnTo>
                <a:lnTo>
                  <a:pt x="89" y="276"/>
                </a:lnTo>
                <a:lnTo>
                  <a:pt x="84" y="281"/>
                </a:lnTo>
                <a:lnTo>
                  <a:pt x="82" y="283"/>
                </a:lnTo>
                <a:lnTo>
                  <a:pt x="49" y="267"/>
                </a:lnTo>
                <a:lnTo>
                  <a:pt x="49" y="265"/>
                </a:lnTo>
                <a:lnTo>
                  <a:pt x="40" y="261"/>
                </a:lnTo>
                <a:lnTo>
                  <a:pt x="40" y="245"/>
                </a:lnTo>
                <a:lnTo>
                  <a:pt x="42" y="243"/>
                </a:lnTo>
                <a:lnTo>
                  <a:pt x="44" y="241"/>
                </a:lnTo>
                <a:lnTo>
                  <a:pt x="44" y="236"/>
                </a:lnTo>
                <a:lnTo>
                  <a:pt x="44" y="234"/>
                </a:lnTo>
                <a:lnTo>
                  <a:pt x="47" y="230"/>
                </a:lnTo>
                <a:lnTo>
                  <a:pt x="44" y="219"/>
                </a:lnTo>
                <a:lnTo>
                  <a:pt x="47" y="214"/>
                </a:lnTo>
                <a:lnTo>
                  <a:pt x="53" y="207"/>
                </a:lnTo>
                <a:lnTo>
                  <a:pt x="53" y="185"/>
                </a:lnTo>
                <a:lnTo>
                  <a:pt x="36" y="194"/>
                </a:lnTo>
                <a:lnTo>
                  <a:pt x="17" y="183"/>
                </a:lnTo>
                <a:lnTo>
                  <a:pt x="17" y="147"/>
                </a:lnTo>
                <a:lnTo>
                  <a:pt x="15" y="147"/>
                </a:lnTo>
                <a:lnTo>
                  <a:pt x="13" y="147"/>
                </a:lnTo>
                <a:lnTo>
                  <a:pt x="13" y="149"/>
                </a:lnTo>
                <a:lnTo>
                  <a:pt x="0" y="158"/>
                </a:lnTo>
                <a:lnTo>
                  <a:pt x="0" y="143"/>
                </a:lnTo>
                <a:lnTo>
                  <a:pt x="29" y="124"/>
                </a:lnTo>
                <a:lnTo>
                  <a:pt x="47" y="113"/>
                </a:lnTo>
                <a:lnTo>
                  <a:pt x="49" y="113"/>
                </a:lnTo>
                <a:lnTo>
                  <a:pt x="60" y="124"/>
                </a:lnTo>
                <a:lnTo>
                  <a:pt x="82" y="111"/>
                </a:lnTo>
                <a:lnTo>
                  <a:pt x="93" y="118"/>
                </a:lnTo>
                <a:lnTo>
                  <a:pt x="93" y="120"/>
                </a:lnTo>
                <a:lnTo>
                  <a:pt x="89" y="122"/>
                </a:lnTo>
                <a:lnTo>
                  <a:pt x="89" y="124"/>
                </a:lnTo>
                <a:lnTo>
                  <a:pt x="91" y="124"/>
                </a:lnTo>
                <a:lnTo>
                  <a:pt x="116" y="140"/>
                </a:lnTo>
                <a:lnTo>
                  <a:pt x="165" y="111"/>
                </a:lnTo>
                <a:lnTo>
                  <a:pt x="165" y="109"/>
                </a:lnTo>
                <a:lnTo>
                  <a:pt x="176" y="102"/>
                </a:lnTo>
                <a:lnTo>
                  <a:pt x="176" y="100"/>
                </a:lnTo>
                <a:lnTo>
                  <a:pt x="158" y="91"/>
                </a:lnTo>
                <a:lnTo>
                  <a:pt x="158" y="76"/>
                </a:lnTo>
                <a:lnTo>
                  <a:pt x="129" y="60"/>
                </a:lnTo>
                <a:lnTo>
                  <a:pt x="131" y="6"/>
                </a:lnTo>
                <a:lnTo>
                  <a:pt x="136" y="2"/>
                </a:lnTo>
                <a:lnTo>
                  <a:pt x="147" y="8"/>
                </a:lnTo>
                <a:lnTo>
                  <a:pt x="149" y="8"/>
                </a:lnTo>
                <a:lnTo>
                  <a:pt x="154" y="8"/>
                </a:lnTo>
                <a:lnTo>
                  <a:pt x="154" y="6"/>
                </a:lnTo>
                <a:lnTo>
                  <a:pt x="167" y="0"/>
                </a:lnTo>
                <a:lnTo>
                  <a:pt x="201" y="22"/>
                </a:lnTo>
                <a:lnTo>
                  <a:pt x="225" y="8"/>
                </a:lnTo>
                <a:lnTo>
                  <a:pt x="225" y="6"/>
                </a:lnTo>
                <a:lnTo>
                  <a:pt x="236" y="2"/>
                </a:lnTo>
                <a:lnTo>
                  <a:pt x="247" y="6"/>
                </a:lnTo>
                <a:lnTo>
                  <a:pt x="247" y="8"/>
                </a:lnTo>
                <a:lnTo>
                  <a:pt x="265" y="17"/>
                </a:lnTo>
                <a:lnTo>
                  <a:pt x="265" y="37"/>
                </a:lnTo>
                <a:lnTo>
                  <a:pt x="256" y="42"/>
                </a:lnTo>
                <a:lnTo>
                  <a:pt x="256" y="62"/>
                </a:lnTo>
                <a:lnTo>
                  <a:pt x="256" y="67"/>
                </a:lnTo>
                <a:lnTo>
                  <a:pt x="259" y="71"/>
                </a:lnTo>
                <a:lnTo>
                  <a:pt x="267" y="76"/>
                </a:lnTo>
                <a:lnTo>
                  <a:pt x="270" y="78"/>
                </a:lnTo>
                <a:lnTo>
                  <a:pt x="281" y="84"/>
                </a:lnTo>
                <a:lnTo>
                  <a:pt x="281" y="98"/>
                </a:lnTo>
                <a:lnTo>
                  <a:pt x="286" y="102"/>
                </a:lnTo>
                <a:lnTo>
                  <a:pt x="299" y="109"/>
                </a:lnTo>
                <a:lnTo>
                  <a:pt x="299" y="111"/>
                </a:lnTo>
                <a:lnTo>
                  <a:pt x="306" y="113"/>
                </a:lnTo>
                <a:lnTo>
                  <a:pt x="308" y="118"/>
                </a:lnTo>
                <a:lnTo>
                  <a:pt x="308" y="120"/>
                </a:lnTo>
                <a:lnTo>
                  <a:pt x="308" y="122"/>
                </a:lnTo>
                <a:lnTo>
                  <a:pt x="306" y="124"/>
                </a:lnTo>
                <a:lnTo>
                  <a:pt x="303" y="124"/>
                </a:lnTo>
                <a:lnTo>
                  <a:pt x="292" y="131"/>
                </a:lnTo>
                <a:lnTo>
                  <a:pt x="292" y="158"/>
                </a:lnTo>
                <a:lnTo>
                  <a:pt x="317" y="171"/>
                </a:lnTo>
                <a:lnTo>
                  <a:pt x="317" y="189"/>
                </a:lnTo>
                <a:lnTo>
                  <a:pt x="323" y="196"/>
                </a:lnTo>
                <a:lnTo>
                  <a:pt x="337" y="205"/>
                </a:lnTo>
                <a:lnTo>
                  <a:pt x="339" y="230"/>
                </a:lnTo>
                <a:lnTo>
                  <a:pt x="330" y="225"/>
                </a:lnTo>
                <a:lnTo>
                  <a:pt x="308" y="241"/>
                </a:lnTo>
                <a:lnTo>
                  <a:pt x="308" y="254"/>
                </a:lnTo>
                <a:lnTo>
                  <a:pt x="294" y="250"/>
                </a:lnTo>
                <a:lnTo>
                  <a:pt x="270" y="265"/>
                </a:lnTo>
                <a:lnTo>
                  <a:pt x="270" y="267"/>
                </a:lnTo>
                <a:lnTo>
                  <a:pt x="263" y="270"/>
                </a:lnTo>
                <a:lnTo>
                  <a:pt x="263" y="279"/>
                </a:lnTo>
                <a:lnTo>
                  <a:pt x="263" y="281"/>
                </a:lnTo>
                <a:lnTo>
                  <a:pt x="261" y="283"/>
                </a:lnTo>
                <a:lnTo>
                  <a:pt x="254" y="287"/>
                </a:lnTo>
                <a:lnTo>
                  <a:pt x="252" y="290"/>
                </a:lnTo>
                <a:lnTo>
                  <a:pt x="252" y="296"/>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1" name="Galicia">
            <a:extLst>
              <a:ext uri="{FF2B5EF4-FFF2-40B4-BE49-F238E27FC236}">
                <a16:creationId xmlns:a16="http://schemas.microsoft.com/office/drawing/2014/main" id="{00000000-0008-0000-1800-00003D000000}"/>
              </a:ext>
            </a:extLst>
          </xdr:cNvPr>
          <xdr:cNvSpPr>
            <a:spLocks/>
          </xdr:cNvSpPr>
        </xdr:nvSpPr>
        <xdr:spPr bwMode="auto">
          <a:xfrm>
            <a:off x="1543050" y="571500"/>
            <a:ext cx="1790700" cy="1905000"/>
          </a:xfrm>
          <a:custGeom>
            <a:avLst/>
            <a:gdLst>
              <a:gd name="T0" fmla="*/ 94 w 188"/>
              <a:gd name="T1" fmla="*/ 196 h 200"/>
              <a:gd name="T2" fmla="*/ 85 w 188"/>
              <a:gd name="T3" fmla="*/ 192 h 200"/>
              <a:gd name="T4" fmla="*/ 76 w 188"/>
              <a:gd name="T5" fmla="*/ 169 h 200"/>
              <a:gd name="T6" fmla="*/ 70 w 188"/>
              <a:gd name="T7" fmla="*/ 174 h 200"/>
              <a:gd name="T8" fmla="*/ 43 w 188"/>
              <a:gd name="T9" fmla="*/ 196 h 200"/>
              <a:gd name="T10" fmla="*/ 36 w 188"/>
              <a:gd name="T11" fmla="*/ 180 h 200"/>
              <a:gd name="T12" fmla="*/ 51 w 188"/>
              <a:gd name="T13" fmla="*/ 172 h 200"/>
              <a:gd name="T14" fmla="*/ 51 w 188"/>
              <a:gd name="T15" fmla="*/ 147 h 200"/>
              <a:gd name="T16" fmla="*/ 45 w 188"/>
              <a:gd name="T17" fmla="*/ 149 h 200"/>
              <a:gd name="T18" fmla="*/ 38 w 188"/>
              <a:gd name="T19" fmla="*/ 153 h 200"/>
              <a:gd name="T20" fmla="*/ 27 w 188"/>
              <a:gd name="T21" fmla="*/ 142 h 200"/>
              <a:gd name="T22" fmla="*/ 36 w 188"/>
              <a:gd name="T23" fmla="*/ 118 h 200"/>
              <a:gd name="T24" fmla="*/ 29 w 188"/>
              <a:gd name="T25" fmla="*/ 102 h 200"/>
              <a:gd name="T26" fmla="*/ 11 w 188"/>
              <a:gd name="T27" fmla="*/ 96 h 200"/>
              <a:gd name="T28" fmla="*/ 0 w 188"/>
              <a:gd name="T29" fmla="*/ 91 h 200"/>
              <a:gd name="T30" fmla="*/ 2 w 188"/>
              <a:gd name="T31" fmla="*/ 84 h 200"/>
              <a:gd name="T32" fmla="*/ 5 w 188"/>
              <a:gd name="T33" fmla="*/ 80 h 200"/>
              <a:gd name="T34" fmla="*/ 7 w 188"/>
              <a:gd name="T35" fmla="*/ 73 h 200"/>
              <a:gd name="T36" fmla="*/ 9 w 188"/>
              <a:gd name="T37" fmla="*/ 53 h 200"/>
              <a:gd name="T38" fmla="*/ 43 w 188"/>
              <a:gd name="T39" fmla="*/ 46 h 200"/>
              <a:gd name="T40" fmla="*/ 58 w 188"/>
              <a:gd name="T41" fmla="*/ 17 h 200"/>
              <a:gd name="T42" fmla="*/ 101 w 188"/>
              <a:gd name="T43" fmla="*/ 9 h 200"/>
              <a:gd name="T44" fmla="*/ 157 w 188"/>
              <a:gd name="T45" fmla="*/ 35 h 200"/>
              <a:gd name="T46" fmla="*/ 172 w 188"/>
              <a:gd name="T47" fmla="*/ 78 h 200"/>
              <a:gd name="T48" fmla="*/ 163 w 188"/>
              <a:gd name="T49" fmla="*/ 109 h 200"/>
              <a:gd name="T50" fmla="*/ 166 w 188"/>
              <a:gd name="T51" fmla="*/ 127 h 200"/>
              <a:gd name="T52" fmla="*/ 170 w 188"/>
              <a:gd name="T53" fmla="*/ 125 h 200"/>
              <a:gd name="T54" fmla="*/ 188 w 188"/>
              <a:gd name="T55" fmla="*/ 149 h 200"/>
              <a:gd name="T56" fmla="*/ 174 w 188"/>
              <a:gd name="T57" fmla="*/ 156 h 200"/>
              <a:gd name="T58" fmla="*/ 147 w 188"/>
              <a:gd name="T59" fmla="*/ 196 h 200"/>
              <a:gd name="T60" fmla="*/ 138 w 188"/>
              <a:gd name="T61" fmla="*/ 196 h 200"/>
              <a:gd name="T62" fmla="*/ 123 w 188"/>
              <a:gd name="T63" fmla="*/ 187 h 200"/>
              <a:gd name="T64" fmla="*/ 107 w 188"/>
              <a:gd name="T65" fmla="*/ 196 h 2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88" h="200">
                <a:moveTo>
                  <a:pt x="101" y="200"/>
                </a:moveTo>
                <a:lnTo>
                  <a:pt x="94" y="196"/>
                </a:lnTo>
                <a:lnTo>
                  <a:pt x="92" y="196"/>
                </a:lnTo>
                <a:lnTo>
                  <a:pt x="85" y="192"/>
                </a:lnTo>
                <a:lnTo>
                  <a:pt x="85" y="165"/>
                </a:lnTo>
                <a:lnTo>
                  <a:pt x="76" y="169"/>
                </a:lnTo>
                <a:lnTo>
                  <a:pt x="71" y="172"/>
                </a:lnTo>
                <a:lnTo>
                  <a:pt x="70" y="174"/>
                </a:lnTo>
                <a:lnTo>
                  <a:pt x="43" y="192"/>
                </a:lnTo>
                <a:lnTo>
                  <a:pt x="43" y="196"/>
                </a:lnTo>
                <a:lnTo>
                  <a:pt x="36" y="200"/>
                </a:lnTo>
                <a:lnTo>
                  <a:pt x="36" y="180"/>
                </a:lnTo>
                <a:lnTo>
                  <a:pt x="47" y="174"/>
                </a:lnTo>
                <a:lnTo>
                  <a:pt x="51" y="172"/>
                </a:lnTo>
                <a:lnTo>
                  <a:pt x="54" y="169"/>
                </a:lnTo>
                <a:lnTo>
                  <a:pt x="51" y="147"/>
                </a:lnTo>
                <a:lnTo>
                  <a:pt x="47" y="149"/>
                </a:lnTo>
                <a:lnTo>
                  <a:pt x="45" y="149"/>
                </a:lnTo>
                <a:lnTo>
                  <a:pt x="43" y="151"/>
                </a:lnTo>
                <a:lnTo>
                  <a:pt x="38" y="153"/>
                </a:lnTo>
                <a:lnTo>
                  <a:pt x="38" y="136"/>
                </a:lnTo>
                <a:lnTo>
                  <a:pt x="27" y="142"/>
                </a:lnTo>
                <a:lnTo>
                  <a:pt x="27" y="127"/>
                </a:lnTo>
                <a:lnTo>
                  <a:pt x="36" y="118"/>
                </a:lnTo>
                <a:lnTo>
                  <a:pt x="36" y="100"/>
                </a:lnTo>
                <a:lnTo>
                  <a:pt x="29" y="102"/>
                </a:lnTo>
                <a:lnTo>
                  <a:pt x="23" y="107"/>
                </a:lnTo>
                <a:lnTo>
                  <a:pt x="11" y="96"/>
                </a:lnTo>
                <a:lnTo>
                  <a:pt x="2" y="98"/>
                </a:lnTo>
                <a:lnTo>
                  <a:pt x="0" y="91"/>
                </a:lnTo>
                <a:lnTo>
                  <a:pt x="0" y="87"/>
                </a:lnTo>
                <a:lnTo>
                  <a:pt x="2" y="84"/>
                </a:lnTo>
                <a:lnTo>
                  <a:pt x="2" y="82"/>
                </a:lnTo>
                <a:lnTo>
                  <a:pt x="5" y="80"/>
                </a:lnTo>
                <a:lnTo>
                  <a:pt x="7" y="76"/>
                </a:lnTo>
                <a:lnTo>
                  <a:pt x="7" y="73"/>
                </a:lnTo>
                <a:lnTo>
                  <a:pt x="9" y="71"/>
                </a:lnTo>
                <a:lnTo>
                  <a:pt x="9" y="53"/>
                </a:lnTo>
                <a:lnTo>
                  <a:pt x="34" y="37"/>
                </a:lnTo>
                <a:lnTo>
                  <a:pt x="43" y="46"/>
                </a:lnTo>
                <a:lnTo>
                  <a:pt x="58" y="37"/>
                </a:lnTo>
                <a:lnTo>
                  <a:pt x="58" y="17"/>
                </a:lnTo>
                <a:lnTo>
                  <a:pt x="83" y="0"/>
                </a:lnTo>
                <a:lnTo>
                  <a:pt x="101" y="9"/>
                </a:lnTo>
                <a:lnTo>
                  <a:pt x="152" y="31"/>
                </a:lnTo>
                <a:lnTo>
                  <a:pt x="157" y="35"/>
                </a:lnTo>
                <a:lnTo>
                  <a:pt x="157" y="69"/>
                </a:lnTo>
                <a:lnTo>
                  <a:pt x="172" y="78"/>
                </a:lnTo>
                <a:lnTo>
                  <a:pt x="172" y="102"/>
                </a:lnTo>
                <a:lnTo>
                  <a:pt x="163" y="109"/>
                </a:lnTo>
                <a:lnTo>
                  <a:pt x="163" y="127"/>
                </a:lnTo>
                <a:lnTo>
                  <a:pt x="166" y="127"/>
                </a:lnTo>
                <a:lnTo>
                  <a:pt x="166" y="125"/>
                </a:lnTo>
                <a:lnTo>
                  <a:pt x="170" y="125"/>
                </a:lnTo>
                <a:lnTo>
                  <a:pt x="170" y="138"/>
                </a:lnTo>
                <a:lnTo>
                  <a:pt x="188" y="149"/>
                </a:lnTo>
                <a:lnTo>
                  <a:pt x="186" y="149"/>
                </a:lnTo>
                <a:lnTo>
                  <a:pt x="174" y="156"/>
                </a:lnTo>
                <a:lnTo>
                  <a:pt x="172" y="185"/>
                </a:lnTo>
                <a:lnTo>
                  <a:pt x="147" y="196"/>
                </a:lnTo>
                <a:lnTo>
                  <a:pt x="141" y="198"/>
                </a:lnTo>
                <a:lnTo>
                  <a:pt x="138" y="196"/>
                </a:lnTo>
                <a:lnTo>
                  <a:pt x="136" y="196"/>
                </a:lnTo>
                <a:lnTo>
                  <a:pt x="123" y="187"/>
                </a:lnTo>
                <a:lnTo>
                  <a:pt x="110" y="196"/>
                </a:lnTo>
                <a:lnTo>
                  <a:pt x="107" y="196"/>
                </a:lnTo>
                <a:lnTo>
                  <a:pt x="101" y="200"/>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2" name="Cantabria">
            <a:extLst>
              <a:ext uri="{FF2B5EF4-FFF2-40B4-BE49-F238E27FC236}">
                <a16:creationId xmlns:a16="http://schemas.microsoft.com/office/drawing/2014/main" id="{00000000-0008-0000-1800-00003E000000}"/>
              </a:ext>
            </a:extLst>
          </xdr:cNvPr>
          <xdr:cNvSpPr>
            <a:spLocks/>
          </xdr:cNvSpPr>
        </xdr:nvSpPr>
        <xdr:spPr bwMode="auto">
          <a:xfrm>
            <a:off x="4581525" y="657225"/>
            <a:ext cx="962025" cy="638175"/>
          </a:xfrm>
          <a:custGeom>
            <a:avLst/>
            <a:gdLst>
              <a:gd name="T0" fmla="*/ 61 w 101"/>
              <a:gd name="T1" fmla="*/ 67 h 67"/>
              <a:gd name="T2" fmla="*/ 30 w 101"/>
              <a:gd name="T3" fmla="*/ 48 h 67"/>
              <a:gd name="T4" fmla="*/ 27 w 101"/>
              <a:gd name="T5" fmla="*/ 48 h 67"/>
              <a:gd name="T6" fmla="*/ 21 w 101"/>
              <a:gd name="T7" fmla="*/ 53 h 67"/>
              <a:gd name="T8" fmla="*/ 9 w 101"/>
              <a:gd name="T9" fmla="*/ 46 h 67"/>
              <a:gd name="T10" fmla="*/ 0 w 101"/>
              <a:gd name="T11" fmla="*/ 42 h 67"/>
              <a:gd name="T12" fmla="*/ 27 w 101"/>
              <a:gd name="T13" fmla="*/ 24 h 67"/>
              <a:gd name="T14" fmla="*/ 27 w 101"/>
              <a:gd name="T15" fmla="*/ 22 h 67"/>
              <a:gd name="T16" fmla="*/ 23 w 101"/>
              <a:gd name="T17" fmla="*/ 20 h 67"/>
              <a:gd name="T18" fmla="*/ 36 w 101"/>
              <a:gd name="T19" fmla="*/ 11 h 67"/>
              <a:gd name="T20" fmla="*/ 36 w 101"/>
              <a:gd name="T21" fmla="*/ 8 h 67"/>
              <a:gd name="T22" fmla="*/ 38 w 101"/>
              <a:gd name="T23" fmla="*/ 8 h 67"/>
              <a:gd name="T24" fmla="*/ 41 w 101"/>
              <a:gd name="T25" fmla="*/ 8 h 67"/>
              <a:gd name="T26" fmla="*/ 43 w 101"/>
              <a:gd name="T27" fmla="*/ 6 h 67"/>
              <a:gd name="T28" fmla="*/ 47 w 101"/>
              <a:gd name="T29" fmla="*/ 2 h 67"/>
              <a:gd name="T30" fmla="*/ 52 w 101"/>
              <a:gd name="T31" fmla="*/ 2 h 67"/>
              <a:gd name="T32" fmla="*/ 54 w 101"/>
              <a:gd name="T33" fmla="*/ 2 h 67"/>
              <a:gd name="T34" fmla="*/ 56 w 101"/>
              <a:gd name="T35" fmla="*/ 2 h 67"/>
              <a:gd name="T36" fmla="*/ 63 w 101"/>
              <a:gd name="T37" fmla="*/ 4 h 67"/>
              <a:gd name="T38" fmla="*/ 63 w 101"/>
              <a:gd name="T39" fmla="*/ 6 h 67"/>
              <a:gd name="T40" fmla="*/ 65 w 101"/>
              <a:gd name="T41" fmla="*/ 6 h 67"/>
              <a:gd name="T42" fmla="*/ 67 w 101"/>
              <a:gd name="T43" fmla="*/ 6 h 67"/>
              <a:gd name="T44" fmla="*/ 81 w 101"/>
              <a:gd name="T45" fmla="*/ 0 h 67"/>
              <a:gd name="T46" fmla="*/ 98 w 101"/>
              <a:gd name="T47" fmla="*/ 8 h 67"/>
              <a:gd name="T48" fmla="*/ 98 w 101"/>
              <a:gd name="T49" fmla="*/ 11 h 67"/>
              <a:gd name="T50" fmla="*/ 101 w 101"/>
              <a:gd name="T51" fmla="*/ 11 h 67"/>
              <a:gd name="T52" fmla="*/ 101 w 101"/>
              <a:gd name="T53" fmla="*/ 15 h 67"/>
              <a:gd name="T54" fmla="*/ 94 w 101"/>
              <a:gd name="T55" fmla="*/ 20 h 67"/>
              <a:gd name="T56" fmla="*/ 94 w 101"/>
              <a:gd name="T57" fmla="*/ 28 h 67"/>
              <a:gd name="T58" fmla="*/ 65 w 101"/>
              <a:gd name="T59" fmla="*/ 46 h 67"/>
              <a:gd name="T60" fmla="*/ 63 w 101"/>
              <a:gd name="T61" fmla="*/ 46 h 67"/>
              <a:gd name="T62" fmla="*/ 54 w 101"/>
              <a:gd name="T63" fmla="*/ 53 h 67"/>
              <a:gd name="T64" fmla="*/ 67 w 101"/>
              <a:gd name="T65" fmla="*/ 62 h 67"/>
              <a:gd name="T66" fmla="*/ 61 w 101"/>
              <a:gd name="T67" fmla="*/ 67 h 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101" h="67">
                <a:moveTo>
                  <a:pt x="61" y="67"/>
                </a:moveTo>
                <a:lnTo>
                  <a:pt x="30" y="48"/>
                </a:lnTo>
                <a:lnTo>
                  <a:pt x="27" y="48"/>
                </a:lnTo>
                <a:lnTo>
                  <a:pt x="21" y="53"/>
                </a:lnTo>
                <a:lnTo>
                  <a:pt x="9" y="46"/>
                </a:lnTo>
                <a:lnTo>
                  <a:pt x="0" y="42"/>
                </a:lnTo>
                <a:lnTo>
                  <a:pt x="27" y="24"/>
                </a:lnTo>
                <a:lnTo>
                  <a:pt x="27" y="22"/>
                </a:lnTo>
                <a:lnTo>
                  <a:pt x="23" y="20"/>
                </a:lnTo>
                <a:lnTo>
                  <a:pt x="36" y="11"/>
                </a:lnTo>
                <a:lnTo>
                  <a:pt x="36" y="8"/>
                </a:lnTo>
                <a:lnTo>
                  <a:pt x="38" y="8"/>
                </a:lnTo>
                <a:lnTo>
                  <a:pt x="41" y="8"/>
                </a:lnTo>
                <a:lnTo>
                  <a:pt x="43" y="6"/>
                </a:lnTo>
                <a:lnTo>
                  <a:pt x="47" y="2"/>
                </a:lnTo>
                <a:lnTo>
                  <a:pt x="52" y="2"/>
                </a:lnTo>
                <a:lnTo>
                  <a:pt x="54" y="2"/>
                </a:lnTo>
                <a:lnTo>
                  <a:pt x="56" y="2"/>
                </a:lnTo>
                <a:lnTo>
                  <a:pt x="63" y="4"/>
                </a:lnTo>
                <a:lnTo>
                  <a:pt x="63" y="6"/>
                </a:lnTo>
                <a:lnTo>
                  <a:pt x="65" y="6"/>
                </a:lnTo>
                <a:lnTo>
                  <a:pt x="67" y="6"/>
                </a:lnTo>
                <a:lnTo>
                  <a:pt x="81" y="0"/>
                </a:lnTo>
                <a:lnTo>
                  <a:pt x="98" y="8"/>
                </a:lnTo>
                <a:lnTo>
                  <a:pt x="98" y="11"/>
                </a:lnTo>
                <a:lnTo>
                  <a:pt x="101" y="11"/>
                </a:lnTo>
                <a:lnTo>
                  <a:pt x="101" y="15"/>
                </a:lnTo>
                <a:lnTo>
                  <a:pt x="94" y="20"/>
                </a:lnTo>
                <a:lnTo>
                  <a:pt x="94" y="28"/>
                </a:lnTo>
                <a:lnTo>
                  <a:pt x="65" y="46"/>
                </a:lnTo>
                <a:lnTo>
                  <a:pt x="63" y="46"/>
                </a:lnTo>
                <a:lnTo>
                  <a:pt x="54" y="53"/>
                </a:lnTo>
                <a:lnTo>
                  <a:pt x="67" y="62"/>
                </a:lnTo>
                <a:lnTo>
                  <a:pt x="61" y="67"/>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3" name="PaisVasco">
            <a:extLst>
              <a:ext uri="{FF2B5EF4-FFF2-40B4-BE49-F238E27FC236}">
                <a16:creationId xmlns:a16="http://schemas.microsoft.com/office/drawing/2014/main" id="{00000000-0008-0000-1800-00003F000000}"/>
              </a:ext>
            </a:extLst>
          </xdr:cNvPr>
          <xdr:cNvSpPr>
            <a:spLocks/>
          </xdr:cNvSpPr>
        </xdr:nvSpPr>
        <xdr:spPr bwMode="auto">
          <a:xfrm>
            <a:off x="5543550" y="590550"/>
            <a:ext cx="1000125" cy="847725"/>
          </a:xfrm>
          <a:custGeom>
            <a:avLst/>
            <a:gdLst>
              <a:gd name="T0" fmla="*/ 67 w 105"/>
              <a:gd name="T1" fmla="*/ 89 h 89"/>
              <a:gd name="T2" fmla="*/ 47 w 105"/>
              <a:gd name="T3" fmla="*/ 78 h 89"/>
              <a:gd name="T4" fmla="*/ 44 w 105"/>
              <a:gd name="T5" fmla="*/ 76 h 89"/>
              <a:gd name="T6" fmla="*/ 13 w 105"/>
              <a:gd name="T7" fmla="*/ 58 h 89"/>
              <a:gd name="T8" fmla="*/ 24 w 105"/>
              <a:gd name="T9" fmla="*/ 51 h 89"/>
              <a:gd name="T10" fmla="*/ 0 w 105"/>
              <a:gd name="T11" fmla="*/ 35 h 89"/>
              <a:gd name="T12" fmla="*/ 0 w 105"/>
              <a:gd name="T13" fmla="*/ 29 h 89"/>
              <a:gd name="T14" fmla="*/ 7 w 105"/>
              <a:gd name="T15" fmla="*/ 24 h 89"/>
              <a:gd name="T16" fmla="*/ 7 w 105"/>
              <a:gd name="T17" fmla="*/ 18 h 89"/>
              <a:gd name="T18" fmla="*/ 7 w 105"/>
              <a:gd name="T19" fmla="*/ 15 h 89"/>
              <a:gd name="T20" fmla="*/ 22 w 105"/>
              <a:gd name="T21" fmla="*/ 7 h 89"/>
              <a:gd name="T22" fmla="*/ 31 w 105"/>
              <a:gd name="T23" fmla="*/ 0 h 89"/>
              <a:gd name="T24" fmla="*/ 40 w 105"/>
              <a:gd name="T25" fmla="*/ 7 h 89"/>
              <a:gd name="T26" fmla="*/ 51 w 105"/>
              <a:gd name="T27" fmla="*/ 13 h 89"/>
              <a:gd name="T28" fmla="*/ 60 w 105"/>
              <a:gd name="T29" fmla="*/ 9 h 89"/>
              <a:gd name="T30" fmla="*/ 76 w 105"/>
              <a:gd name="T31" fmla="*/ 15 h 89"/>
              <a:gd name="T32" fmla="*/ 78 w 105"/>
              <a:gd name="T33" fmla="*/ 18 h 89"/>
              <a:gd name="T34" fmla="*/ 80 w 105"/>
              <a:gd name="T35" fmla="*/ 15 h 89"/>
              <a:gd name="T36" fmla="*/ 105 w 105"/>
              <a:gd name="T37" fmla="*/ 0 h 89"/>
              <a:gd name="T38" fmla="*/ 105 w 105"/>
              <a:gd name="T39" fmla="*/ 11 h 89"/>
              <a:gd name="T40" fmla="*/ 92 w 105"/>
              <a:gd name="T41" fmla="*/ 20 h 89"/>
              <a:gd name="T42" fmla="*/ 92 w 105"/>
              <a:gd name="T43" fmla="*/ 33 h 89"/>
              <a:gd name="T44" fmla="*/ 80 w 105"/>
              <a:gd name="T45" fmla="*/ 42 h 89"/>
              <a:gd name="T46" fmla="*/ 78 w 105"/>
              <a:gd name="T47" fmla="*/ 64 h 89"/>
              <a:gd name="T48" fmla="*/ 65 w 105"/>
              <a:gd name="T49" fmla="*/ 76 h 89"/>
              <a:gd name="T50" fmla="*/ 62 w 105"/>
              <a:gd name="T51" fmla="*/ 78 h 89"/>
              <a:gd name="T52" fmla="*/ 69 w 105"/>
              <a:gd name="T53" fmla="*/ 85 h 89"/>
              <a:gd name="T54" fmla="*/ 67 w 105"/>
              <a:gd name="T55" fmla="*/ 89 h 8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Lst>
            <a:rect l="0" t="0" r="r" b="b"/>
            <a:pathLst>
              <a:path w="105" h="89">
                <a:moveTo>
                  <a:pt x="67" y="89"/>
                </a:moveTo>
                <a:lnTo>
                  <a:pt x="47" y="78"/>
                </a:lnTo>
                <a:lnTo>
                  <a:pt x="44" y="76"/>
                </a:lnTo>
                <a:lnTo>
                  <a:pt x="13" y="58"/>
                </a:lnTo>
                <a:lnTo>
                  <a:pt x="24" y="51"/>
                </a:lnTo>
                <a:lnTo>
                  <a:pt x="0" y="35"/>
                </a:lnTo>
                <a:lnTo>
                  <a:pt x="0" y="29"/>
                </a:lnTo>
                <a:lnTo>
                  <a:pt x="7" y="24"/>
                </a:lnTo>
                <a:lnTo>
                  <a:pt x="7" y="18"/>
                </a:lnTo>
                <a:lnTo>
                  <a:pt x="7" y="15"/>
                </a:lnTo>
                <a:lnTo>
                  <a:pt x="22" y="7"/>
                </a:lnTo>
                <a:lnTo>
                  <a:pt x="31" y="0"/>
                </a:lnTo>
                <a:lnTo>
                  <a:pt x="40" y="7"/>
                </a:lnTo>
                <a:lnTo>
                  <a:pt x="51" y="13"/>
                </a:lnTo>
                <a:lnTo>
                  <a:pt x="60" y="9"/>
                </a:lnTo>
                <a:lnTo>
                  <a:pt x="76" y="15"/>
                </a:lnTo>
                <a:lnTo>
                  <a:pt x="78" y="18"/>
                </a:lnTo>
                <a:lnTo>
                  <a:pt x="80" y="15"/>
                </a:lnTo>
                <a:lnTo>
                  <a:pt x="105" y="0"/>
                </a:lnTo>
                <a:lnTo>
                  <a:pt x="105" y="11"/>
                </a:lnTo>
                <a:lnTo>
                  <a:pt x="92" y="20"/>
                </a:lnTo>
                <a:lnTo>
                  <a:pt x="92" y="33"/>
                </a:lnTo>
                <a:lnTo>
                  <a:pt x="80" y="42"/>
                </a:lnTo>
                <a:lnTo>
                  <a:pt x="78" y="64"/>
                </a:lnTo>
                <a:lnTo>
                  <a:pt x="65" y="76"/>
                </a:lnTo>
                <a:lnTo>
                  <a:pt x="62" y="78"/>
                </a:lnTo>
                <a:lnTo>
                  <a:pt x="69" y="85"/>
                </a:lnTo>
                <a:lnTo>
                  <a:pt x="67" y="8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4" name="Navarra">
            <a:extLst>
              <a:ext uri="{FF2B5EF4-FFF2-40B4-BE49-F238E27FC236}">
                <a16:creationId xmlns:a16="http://schemas.microsoft.com/office/drawing/2014/main" id="{00000000-0008-0000-1800-000040000000}"/>
              </a:ext>
            </a:extLst>
          </xdr:cNvPr>
          <xdr:cNvSpPr>
            <a:spLocks/>
          </xdr:cNvSpPr>
        </xdr:nvSpPr>
        <xdr:spPr bwMode="auto">
          <a:xfrm>
            <a:off x="6219825" y="609600"/>
            <a:ext cx="981075" cy="1228725"/>
          </a:xfrm>
          <a:custGeom>
            <a:avLst/>
            <a:gdLst>
              <a:gd name="T0" fmla="*/ 67 w 103"/>
              <a:gd name="T1" fmla="*/ 129 h 129"/>
              <a:gd name="T2" fmla="*/ 67 w 103"/>
              <a:gd name="T3" fmla="*/ 129 h 129"/>
              <a:gd name="T4" fmla="*/ 65 w 103"/>
              <a:gd name="T5" fmla="*/ 129 h 129"/>
              <a:gd name="T6" fmla="*/ 65 w 103"/>
              <a:gd name="T7" fmla="*/ 127 h 129"/>
              <a:gd name="T8" fmla="*/ 61 w 103"/>
              <a:gd name="T9" fmla="*/ 127 h 129"/>
              <a:gd name="T10" fmla="*/ 61 w 103"/>
              <a:gd name="T11" fmla="*/ 125 h 129"/>
              <a:gd name="T12" fmla="*/ 56 w 103"/>
              <a:gd name="T13" fmla="*/ 123 h 129"/>
              <a:gd name="T14" fmla="*/ 54 w 103"/>
              <a:gd name="T15" fmla="*/ 123 h 129"/>
              <a:gd name="T16" fmla="*/ 54 w 103"/>
              <a:gd name="T17" fmla="*/ 107 h 129"/>
              <a:gd name="T18" fmla="*/ 38 w 103"/>
              <a:gd name="T19" fmla="*/ 98 h 129"/>
              <a:gd name="T20" fmla="*/ 0 w 103"/>
              <a:gd name="T21" fmla="*/ 78 h 129"/>
              <a:gd name="T22" fmla="*/ 0 w 103"/>
              <a:gd name="T23" fmla="*/ 76 h 129"/>
              <a:gd name="T24" fmla="*/ 2 w 103"/>
              <a:gd name="T25" fmla="*/ 76 h 129"/>
              <a:gd name="T26" fmla="*/ 2 w 103"/>
              <a:gd name="T27" fmla="*/ 74 h 129"/>
              <a:gd name="T28" fmla="*/ 14 w 103"/>
              <a:gd name="T29" fmla="*/ 65 h 129"/>
              <a:gd name="T30" fmla="*/ 16 w 103"/>
              <a:gd name="T31" fmla="*/ 42 h 129"/>
              <a:gd name="T32" fmla="*/ 27 w 103"/>
              <a:gd name="T33" fmla="*/ 36 h 129"/>
              <a:gd name="T34" fmla="*/ 27 w 103"/>
              <a:gd name="T35" fmla="*/ 20 h 129"/>
              <a:gd name="T36" fmla="*/ 36 w 103"/>
              <a:gd name="T37" fmla="*/ 16 h 129"/>
              <a:gd name="T38" fmla="*/ 38 w 103"/>
              <a:gd name="T39" fmla="*/ 16 h 129"/>
              <a:gd name="T40" fmla="*/ 38 w 103"/>
              <a:gd name="T41" fmla="*/ 13 h 129"/>
              <a:gd name="T42" fmla="*/ 41 w 103"/>
              <a:gd name="T43" fmla="*/ 13 h 129"/>
              <a:gd name="T44" fmla="*/ 41 w 103"/>
              <a:gd name="T45" fmla="*/ 0 h 129"/>
              <a:gd name="T46" fmla="*/ 58 w 103"/>
              <a:gd name="T47" fmla="*/ 11 h 129"/>
              <a:gd name="T48" fmla="*/ 58 w 103"/>
              <a:gd name="T49" fmla="*/ 25 h 129"/>
              <a:gd name="T50" fmla="*/ 74 w 103"/>
              <a:gd name="T51" fmla="*/ 16 h 129"/>
              <a:gd name="T52" fmla="*/ 92 w 103"/>
              <a:gd name="T53" fmla="*/ 27 h 129"/>
              <a:gd name="T54" fmla="*/ 103 w 103"/>
              <a:gd name="T55" fmla="*/ 33 h 129"/>
              <a:gd name="T56" fmla="*/ 89 w 103"/>
              <a:gd name="T57" fmla="*/ 45 h 129"/>
              <a:gd name="T58" fmla="*/ 87 w 103"/>
              <a:gd name="T59" fmla="*/ 49 h 129"/>
              <a:gd name="T60" fmla="*/ 89 w 103"/>
              <a:gd name="T61" fmla="*/ 60 h 129"/>
              <a:gd name="T62" fmla="*/ 87 w 103"/>
              <a:gd name="T63" fmla="*/ 65 h 129"/>
              <a:gd name="T64" fmla="*/ 87 w 103"/>
              <a:gd name="T65" fmla="*/ 67 h 129"/>
              <a:gd name="T66" fmla="*/ 85 w 103"/>
              <a:gd name="T67" fmla="*/ 69 h 129"/>
              <a:gd name="T68" fmla="*/ 83 w 103"/>
              <a:gd name="T69" fmla="*/ 72 h 129"/>
              <a:gd name="T70" fmla="*/ 83 w 103"/>
              <a:gd name="T71" fmla="*/ 123 h 129"/>
              <a:gd name="T72" fmla="*/ 78 w 103"/>
              <a:gd name="T73" fmla="*/ 123 h 129"/>
              <a:gd name="T74" fmla="*/ 74 w 103"/>
              <a:gd name="T75" fmla="*/ 127 h 129"/>
              <a:gd name="T76" fmla="*/ 72 w 103"/>
              <a:gd name="T77" fmla="*/ 129 h 129"/>
              <a:gd name="T78" fmla="*/ 67 w 103"/>
              <a:gd name="T79" fmla="*/ 129 h 1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103" h="129">
                <a:moveTo>
                  <a:pt x="67" y="129"/>
                </a:moveTo>
                <a:lnTo>
                  <a:pt x="67" y="129"/>
                </a:lnTo>
                <a:lnTo>
                  <a:pt x="65" y="129"/>
                </a:lnTo>
                <a:lnTo>
                  <a:pt x="65" y="127"/>
                </a:lnTo>
                <a:lnTo>
                  <a:pt x="61" y="127"/>
                </a:lnTo>
                <a:lnTo>
                  <a:pt x="61" y="125"/>
                </a:lnTo>
                <a:lnTo>
                  <a:pt x="56" y="123"/>
                </a:lnTo>
                <a:lnTo>
                  <a:pt x="54" y="123"/>
                </a:lnTo>
                <a:lnTo>
                  <a:pt x="54" y="107"/>
                </a:lnTo>
                <a:lnTo>
                  <a:pt x="38" y="98"/>
                </a:lnTo>
                <a:lnTo>
                  <a:pt x="0" y="78"/>
                </a:lnTo>
                <a:lnTo>
                  <a:pt x="0" y="76"/>
                </a:lnTo>
                <a:lnTo>
                  <a:pt x="2" y="76"/>
                </a:lnTo>
                <a:lnTo>
                  <a:pt x="2" y="74"/>
                </a:lnTo>
                <a:lnTo>
                  <a:pt x="14" y="65"/>
                </a:lnTo>
                <a:lnTo>
                  <a:pt x="16" y="42"/>
                </a:lnTo>
                <a:lnTo>
                  <a:pt x="27" y="36"/>
                </a:lnTo>
                <a:lnTo>
                  <a:pt x="27" y="20"/>
                </a:lnTo>
                <a:lnTo>
                  <a:pt x="36" y="16"/>
                </a:lnTo>
                <a:lnTo>
                  <a:pt x="38" y="16"/>
                </a:lnTo>
                <a:lnTo>
                  <a:pt x="38" y="13"/>
                </a:lnTo>
                <a:lnTo>
                  <a:pt x="41" y="13"/>
                </a:lnTo>
                <a:lnTo>
                  <a:pt x="41" y="0"/>
                </a:lnTo>
                <a:lnTo>
                  <a:pt x="58" y="11"/>
                </a:lnTo>
                <a:lnTo>
                  <a:pt x="58" y="25"/>
                </a:lnTo>
                <a:lnTo>
                  <a:pt x="74" y="16"/>
                </a:lnTo>
                <a:lnTo>
                  <a:pt x="92" y="27"/>
                </a:lnTo>
                <a:lnTo>
                  <a:pt x="103" y="33"/>
                </a:lnTo>
                <a:lnTo>
                  <a:pt x="89" y="45"/>
                </a:lnTo>
                <a:lnTo>
                  <a:pt x="87" y="49"/>
                </a:lnTo>
                <a:lnTo>
                  <a:pt x="89" y="60"/>
                </a:lnTo>
                <a:lnTo>
                  <a:pt x="87" y="65"/>
                </a:lnTo>
                <a:lnTo>
                  <a:pt x="87" y="67"/>
                </a:lnTo>
                <a:lnTo>
                  <a:pt x="85" y="69"/>
                </a:lnTo>
                <a:lnTo>
                  <a:pt x="83" y="72"/>
                </a:lnTo>
                <a:lnTo>
                  <a:pt x="83" y="123"/>
                </a:lnTo>
                <a:lnTo>
                  <a:pt x="78" y="123"/>
                </a:lnTo>
                <a:lnTo>
                  <a:pt x="74" y="127"/>
                </a:lnTo>
                <a:lnTo>
                  <a:pt x="72" y="129"/>
                </a:lnTo>
                <a:lnTo>
                  <a:pt x="67" y="129"/>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5" name="Asturias">
            <a:extLst>
              <a:ext uri="{FF2B5EF4-FFF2-40B4-BE49-F238E27FC236}">
                <a16:creationId xmlns:a16="http://schemas.microsoft.com/office/drawing/2014/main" id="{00000000-0008-0000-1800-000041000000}"/>
              </a:ext>
            </a:extLst>
          </xdr:cNvPr>
          <xdr:cNvSpPr>
            <a:spLocks/>
          </xdr:cNvSpPr>
        </xdr:nvSpPr>
        <xdr:spPr bwMode="auto">
          <a:xfrm>
            <a:off x="3095625" y="714375"/>
            <a:ext cx="1638300" cy="704850"/>
          </a:xfrm>
          <a:custGeom>
            <a:avLst/>
            <a:gdLst>
              <a:gd name="T0" fmla="*/ 16 w 172"/>
              <a:gd name="T1" fmla="*/ 74 h 74"/>
              <a:gd name="T2" fmla="*/ 16 w 172"/>
              <a:gd name="T3" fmla="*/ 61 h 74"/>
              <a:gd name="T4" fmla="*/ 0 w 172"/>
              <a:gd name="T5" fmla="*/ 51 h 74"/>
              <a:gd name="T6" fmla="*/ 0 w 172"/>
              <a:gd name="T7" fmla="*/ 22 h 74"/>
              <a:gd name="T8" fmla="*/ 5 w 172"/>
              <a:gd name="T9" fmla="*/ 18 h 74"/>
              <a:gd name="T10" fmla="*/ 9 w 172"/>
              <a:gd name="T11" fmla="*/ 18 h 74"/>
              <a:gd name="T12" fmla="*/ 9 w 172"/>
              <a:gd name="T13" fmla="*/ 16 h 74"/>
              <a:gd name="T14" fmla="*/ 20 w 172"/>
              <a:gd name="T15" fmla="*/ 11 h 74"/>
              <a:gd name="T16" fmla="*/ 36 w 172"/>
              <a:gd name="T17" fmla="*/ 16 h 74"/>
              <a:gd name="T18" fmla="*/ 36 w 172"/>
              <a:gd name="T19" fmla="*/ 18 h 74"/>
              <a:gd name="T20" fmla="*/ 38 w 172"/>
              <a:gd name="T21" fmla="*/ 18 h 74"/>
              <a:gd name="T22" fmla="*/ 38 w 172"/>
              <a:gd name="T23" fmla="*/ 16 h 74"/>
              <a:gd name="T24" fmla="*/ 69 w 172"/>
              <a:gd name="T25" fmla="*/ 0 h 74"/>
              <a:gd name="T26" fmla="*/ 90 w 172"/>
              <a:gd name="T27" fmla="*/ 9 h 74"/>
              <a:gd name="T28" fmla="*/ 103 w 172"/>
              <a:gd name="T29" fmla="*/ 5 h 74"/>
              <a:gd name="T30" fmla="*/ 103 w 172"/>
              <a:gd name="T31" fmla="*/ 2 h 74"/>
              <a:gd name="T32" fmla="*/ 112 w 172"/>
              <a:gd name="T33" fmla="*/ 2 h 74"/>
              <a:gd name="T34" fmla="*/ 136 w 172"/>
              <a:gd name="T35" fmla="*/ 16 h 74"/>
              <a:gd name="T36" fmla="*/ 138 w 172"/>
              <a:gd name="T37" fmla="*/ 18 h 74"/>
              <a:gd name="T38" fmla="*/ 143 w 172"/>
              <a:gd name="T39" fmla="*/ 18 h 74"/>
              <a:gd name="T40" fmla="*/ 145 w 172"/>
              <a:gd name="T41" fmla="*/ 16 h 74"/>
              <a:gd name="T42" fmla="*/ 150 w 172"/>
              <a:gd name="T43" fmla="*/ 14 h 74"/>
              <a:gd name="T44" fmla="*/ 158 w 172"/>
              <a:gd name="T45" fmla="*/ 9 h 74"/>
              <a:gd name="T46" fmla="*/ 161 w 172"/>
              <a:gd name="T47" fmla="*/ 9 h 74"/>
              <a:gd name="T48" fmla="*/ 163 w 172"/>
              <a:gd name="T49" fmla="*/ 11 h 74"/>
              <a:gd name="T50" fmla="*/ 165 w 172"/>
              <a:gd name="T51" fmla="*/ 11 h 74"/>
              <a:gd name="T52" fmla="*/ 170 w 172"/>
              <a:gd name="T53" fmla="*/ 16 h 74"/>
              <a:gd name="T54" fmla="*/ 172 w 172"/>
              <a:gd name="T55" fmla="*/ 16 h 74"/>
              <a:gd name="T56" fmla="*/ 172 w 172"/>
              <a:gd name="T57" fmla="*/ 18 h 74"/>
              <a:gd name="T58" fmla="*/ 154 w 172"/>
              <a:gd name="T59" fmla="*/ 29 h 74"/>
              <a:gd name="T60" fmla="*/ 150 w 172"/>
              <a:gd name="T61" fmla="*/ 31 h 74"/>
              <a:gd name="T62" fmla="*/ 147 w 172"/>
              <a:gd name="T63" fmla="*/ 29 h 74"/>
              <a:gd name="T64" fmla="*/ 145 w 172"/>
              <a:gd name="T65" fmla="*/ 27 h 74"/>
              <a:gd name="T66" fmla="*/ 121 w 172"/>
              <a:gd name="T67" fmla="*/ 40 h 74"/>
              <a:gd name="T68" fmla="*/ 114 w 172"/>
              <a:gd name="T69" fmla="*/ 45 h 74"/>
              <a:gd name="T70" fmla="*/ 98 w 172"/>
              <a:gd name="T71" fmla="*/ 54 h 74"/>
              <a:gd name="T72" fmla="*/ 94 w 172"/>
              <a:gd name="T73" fmla="*/ 56 h 74"/>
              <a:gd name="T74" fmla="*/ 92 w 172"/>
              <a:gd name="T75" fmla="*/ 58 h 74"/>
              <a:gd name="T76" fmla="*/ 90 w 172"/>
              <a:gd name="T77" fmla="*/ 58 h 74"/>
              <a:gd name="T78" fmla="*/ 87 w 172"/>
              <a:gd name="T79" fmla="*/ 58 h 74"/>
              <a:gd name="T80" fmla="*/ 85 w 172"/>
              <a:gd name="T81" fmla="*/ 58 h 74"/>
              <a:gd name="T82" fmla="*/ 81 w 172"/>
              <a:gd name="T83" fmla="*/ 56 h 74"/>
              <a:gd name="T84" fmla="*/ 74 w 172"/>
              <a:gd name="T85" fmla="*/ 54 h 74"/>
              <a:gd name="T86" fmla="*/ 71 w 172"/>
              <a:gd name="T87" fmla="*/ 51 h 74"/>
              <a:gd name="T88" fmla="*/ 56 w 172"/>
              <a:gd name="T89" fmla="*/ 63 h 74"/>
              <a:gd name="T90" fmla="*/ 45 w 172"/>
              <a:gd name="T91" fmla="*/ 56 h 74"/>
              <a:gd name="T92" fmla="*/ 34 w 172"/>
              <a:gd name="T93" fmla="*/ 63 h 74"/>
              <a:gd name="T94" fmla="*/ 31 w 172"/>
              <a:gd name="T95" fmla="*/ 65 h 74"/>
              <a:gd name="T96" fmla="*/ 16 w 172"/>
              <a:gd name="T97" fmla="*/ 74 h 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172" h="74">
                <a:moveTo>
                  <a:pt x="16" y="74"/>
                </a:moveTo>
                <a:lnTo>
                  <a:pt x="16" y="61"/>
                </a:lnTo>
                <a:lnTo>
                  <a:pt x="0" y="51"/>
                </a:lnTo>
                <a:lnTo>
                  <a:pt x="0" y="22"/>
                </a:lnTo>
                <a:lnTo>
                  <a:pt x="5" y="18"/>
                </a:lnTo>
                <a:lnTo>
                  <a:pt x="9" y="18"/>
                </a:lnTo>
                <a:lnTo>
                  <a:pt x="9" y="16"/>
                </a:lnTo>
                <a:lnTo>
                  <a:pt x="20" y="11"/>
                </a:lnTo>
                <a:lnTo>
                  <a:pt x="36" y="16"/>
                </a:lnTo>
                <a:lnTo>
                  <a:pt x="36" y="18"/>
                </a:lnTo>
                <a:lnTo>
                  <a:pt x="38" y="18"/>
                </a:lnTo>
                <a:lnTo>
                  <a:pt x="38" y="16"/>
                </a:lnTo>
                <a:lnTo>
                  <a:pt x="69" y="0"/>
                </a:lnTo>
                <a:lnTo>
                  <a:pt x="90" y="9"/>
                </a:lnTo>
                <a:lnTo>
                  <a:pt x="103" y="5"/>
                </a:lnTo>
                <a:lnTo>
                  <a:pt x="103" y="2"/>
                </a:lnTo>
                <a:lnTo>
                  <a:pt x="112" y="2"/>
                </a:lnTo>
                <a:lnTo>
                  <a:pt x="136" y="16"/>
                </a:lnTo>
                <a:lnTo>
                  <a:pt x="138" y="18"/>
                </a:lnTo>
                <a:lnTo>
                  <a:pt x="143" y="18"/>
                </a:lnTo>
                <a:lnTo>
                  <a:pt x="145" y="16"/>
                </a:lnTo>
                <a:lnTo>
                  <a:pt x="150" y="14"/>
                </a:lnTo>
                <a:lnTo>
                  <a:pt x="158" y="9"/>
                </a:lnTo>
                <a:lnTo>
                  <a:pt x="161" y="9"/>
                </a:lnTo>
                <a:lnTo>
                  <a:pt x="163" y="11"/>
                </a:lnTo>
                <a:lnTo>
                  <a:pt x="165" y="11"/>
                </a:lnTo>
                <a:lnTo>
                  <a:pt x="170" y="16"/>
                </a:lnTo>
                <a:lnTo>
                  <a:pt x="172" y="16"/>
                </a:lnTo>
                <a:lnTo>
                  <a:pt x="172" y="18"/>
                </a:lnTo>
                <a:lnTo>
                  <a:pt x="154" y="29"/>
                </a:lnTo>
                <a:lnTo>
                  <a:pt x="150" y="31"/>
                </a:lnTo>
                <a:lnTo>
                  <a:pt x="147" y="29"/>
                </a:lnTo>
                <a:lnTo>
                  <a:pt x="145" y="27"/>
                </a:lnTo>
                <a:lnTo>
                  <a:pt x="121" y="40"/>
                </a:lnTo>
                <a:lnTo>
                  <a:pt x="114" y="45"/>
                </a:lnTo>
                <a:lnTo>
                  <a:pt x="98" y="54"/>
                </a:lnTo>
                <a:lnTo>
                  <a:pt x="94" y="56"/>
                </a:lnTo>
                <a:lnTo>
                  <a:pt x="92" y="58"/>
                </a:lnTo>
                <a:lnTo>
                  <a:pt x="90" y="58"/>
                </a:lnTo>
                <a:lnTo>
                  <a:pt x="87" y="58"/>
                </a:lnTo>
                <a:lnTo>
                  <a:pt x="85" y="58"/>
                </a:lnTo>
                <a:lnTo>
                  <a:pt x="81" y="56"/>
                </a:lnTo>
                <a:lnTo>
                  <a:pt x="74" y="54"/>
                </a:lnTo>
                <a:lnTo>
                  <a:pt x="71" y="51"/>
                </a:lnTo>
                <a:lnTo>
                  <a:pt x="56" y="63"/>
                </a:lnTo>
                <a:lnTo>
                  <a:pt x="45" y="56"/>
                </a:lnTo>
                <a:lnTo>
                  <a:pt x="34" y="63"/>
                </a:lnTo>
                <a:lnTo>
                  <a:pt x="31" y="65"/>
                </a:lnTo>
                <a:lnTo>
                  <a:pt x="16" y="74"/>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6" name="CValenciana">
            <a:extLst>
              <a:ext uri="{FF2B5EF4-FFF2-40B4-BE49-F238E27FC236}">
                <a16:creationId xmlns:a16="http://schemas.microsoft.com/office/drawing/2014/main" id="{00000000-0008-0000-1800-000042000000}"/>
              </a:ext>
            </a:extLst>
          </xdr:cNvPr>
          <xdr:cNvSpPr>
            <a:spLocks/>
          </xdr:cNvSpPr>
        </xdr:nvSpPr>
        <xdr:spPr bwMode="auto">
          <a:xfrm>
            <a:off x="7372350" y="2695575"/>
            <a:ext cx="1209675" cy="2628900"/>
          </a:xfrm>
          <a:custGeom>
            <a:avLst/>
            <a:gdLst>
              <a:gd name="T0" fmla="*/ 69 w 127"/>
              <a:gd name="T1" fmla="*/ 276 h 276"/>
              <a:gd name="T2" fmla="*/ 56 w 127"/>
              <a:gd name="T3" fmla="*/ 270 h 276"/>
              <a:gd name="T4" fmla="*/ 53 w 127"/>
              <a:gd name="T5" fmla="*/ 245 h 276"/>
              <a:gd name="T6" fmla="*/ 47 w 127"/>
              <a:gd name="T7" fmla="*/ 241 h 276"/>
              <a:gd name="T8" fmla="*/ 44 w 127"/>
              <a:gd name="T9" fmla="*/ 192 h 276"/>
              <a:gd name="T10" fmla="*/ 35 w 127"/>
              <a:gd name="T11" fmla="*/ 185 h 276"/>
              <a:gd name="T12" fmla="*/ 33 w 127"/>
              <a:gd name="T13" fmla="*/ 185 h 276"/>
              <a:gd name="T14" fmla="*/ 22 w 127"/>
              <a:gd name="T15" fmla="*/ 176 h 276"/>
              <a:gd name="T16" fmla="*/ 22 w 127"/>
              <a:gd name="T17" fmla="*/ 156 h 276"/>
              <a:gd name="T18" fmla="*/ 0 w 127"/>
              <a:gd name="T19" fmla="*/ 145 h 276"/>
              <a:gd name="T20" fmla="*/ 0 w 127"/>
              <a:gd name="T21" fmla="*/ 125 h 276"/>
              <a:gd name="T22" fmla="*/ 13 w 127"/>
              <a:gd name="T23" fmla="*/ 116 h 276"/>
              <a:gd name="T24" fmla="*/ 13 w 127"/>
              <a:gd name="T25" fmla="*/ 107 h 276"/>
              <a:gd name="T26" fmla="*/ 27 w 127"/>
              <a:gd name="T27" fmla="*/ 100 h 276"/>
              <a:gd name="T28" fmla="*/ 29 w 127"/>
              <a:gd name="T29" fmla="*/ 98 h 276"/>
              <a:gd name="T30" fmla="*/ 44 w 127"/>
              <a:gd name="T31" fmla="*/ 91 h 276"/>
              <a:gd name="T32" fmla="*/ 44 w 127"/>
              <a:gd name="T33" fmla="*/ 67 h 276"/>
              <a:gd name="T34" fmla="*/ 62 w 127"/>
              <a:gd name="T35" fmla="*/ 53 h 276"/>
              <a:gd name="T36" fmla="*/ 62 w 127"/>
              <a:gd name="T37" fmla="*/ 15 h 276"/>
              <a:gd name="T38" fmla="*/ 87 w 127"/>
              <a:gd name="T39" fmla="*/ 0 h 276"/>
              <a:gd name="T40" fmla="*/ 116 w 127"/>
              <a:gd name="T41" fmla="*/ 20 h 276"/>
              <a:gd name="T42" fmla="*/ 116 w 127"/>
              <a:gd name="T43" fmla="*/ 31 h 276"/>
              <a:gd name="T44" fmla="*/ 116 w 127"/>
              <a:gd name="T45" fmla="*/ 36 h 276"/>
              <a:gd name="T46" fmla="*/ 109 w 127"/>
              <a:gd name="T47" fmla="*/ 40 h 276"/>
              <a:gd name="T48" fmla="*/ 107 w 127"/>
              <a:gd name="T49" fmla="*/ 42 h 276"/>
              <a:gd name="T50" fmla="*/ 105 w 127"/>
              <a:gd name="T51" fmla="*/ 45 h 276"/>
              <a:gd name="T52" fmla="*/ 107 w 127"/>
              <a:gd name="T53" fmla="*/ 53 h 276"/>
              <a:gd name="T54" fmla="*/ 105 w 127"/>
              <a:gd name="T55" fmla="*/ 56 h 276"/>
              <a:gd name="T56" fmla="*/ 105 w 127"/>
              <a:gd name="T57" fmla="*/ 60 h 276"/>
              <a:gd name="T58" fmla="*/ 103 w 127"/>
              <a:gd name="T59" fmla="*/ 60 h 276"/>
              <a:gd name="T60" fmla="*/ 100 w 127"/>
              <a:gd name="T61" fmla="*/ 62 h 276"/>
              <a:gd name="T62" fmla="*/ 100 w 127"/>
              <a:gd name="T63" fmla="*/ 82 h 276"/>
              <a:gd name="T64" fmla="*/ 85 w 127"/>
              <a:gd name="T65" fmla="*/ 89 h 276"/>
              <a:gd name="T66" fmla="*/ 85 w 127"/>
              <a:gd name="T67" fmla="*/ 93 h 276"/>
              <a:gd name="T68" fmla="*/ 85 w 127"/>
              <a:gd name="T69" fmla="*/ 100 h 276"/>
              <a:gd name="T70" fmla="*/ 85 w 127"/>
              <a:gd name="T71" fmla="*/ 102 h 276"/>
              <a:gd name="T72" fmla="*/ 83 w 127"/>
              <a:gd name="T73" fmla="*/ 105 h 276"/>
              <a:gd name="T74" fmla="*/ 80 w 127"/>
              <a:gd name="T75" fmla="*/ 109 h 276"/>
              <a:gd name="T76" fmla="*/ 78 w 127"/>
              <a:gd name="T77" fmla="*/ 109 h 276"/>
              <a:gd name="T78" fmla="*/ 78 w 127"/>
              <a:gd name="T79" fmla="*/ 134 h 276"/>
              <a:gd name="T80" fmla="*/ 78 w 127"/>
              <a:gd name="T81" fmla="*/ 138 h 276"/>
              <a:gd name="T82" fmla="*/ 80 w 127"/>
              <a:gd name="T83" fmla="*/ 143 h 276"/>
              <a:gd name="T84" fmla="*/ 80 w 127"/>
              <a:gd name="T85" fmla="*/ 145 h 276"/>
              <a:gd name="T86" fmla="*/ 87 w 127"/>
              <a:gd name="T87" fmla="*/ 149 h 276"/>
              <a:gd name="T88" fmla="*/ 91 w 127"/>
              <a:gd name="T89" fmla="*/ 154 h 276"/>
              <a:gd name="T90" fmla="*/ 91 w 127"/>
              <a:gd name="T91" fmla="*/ 167 h 276"/>
              <a:gd name="T92" fmla="*/ 127 w 127"/>
              <a:gd name="T93" fmla="*/ 187 h 276"/>
              <a:gd name="T94" fmla="*/ 127 w 127"/>
              <a:gd name="T95" fmla="*/ 198 h 276"/>
              <a:gd name="T96" fmla="*/ 109 w 127"/>
              <a:gd name="T97" fmla="*/ 208 h 276"/>
              <a:gd name="T98" fmla="*/ 94 w 127"/>
              <a:gd name="T99" fmla="*/ 219 h 276"/>
              <a:gd name="T100" fmla="*/ 94 w 127"/>
              <a:gd name="T101" fmla="*/ 221 h 276"/>
              <a:gd name="T102" fmla="*/ 96 w 127"/>
              <a:gd name="T103" fmla="*/ 228 h 276"/>
              <a:gd name="T104" fmla="*/ 94 w 127"/>
              <a:gd name="T105" fmla="*/ 230 h 276"/>
              <a:gd name="T106" fmla="*/ 94 w 127"/>
              <a:gd name="T107" fmla="*/ 232 h 276"/>
              <a:gd name="T108" fmla="*/ 91 w 127"/>
              <a:gd name="T109" fmla="*/ 234 h 276"/>
              <a:gd name="T110" fmla="*/ 78 w 127"/>
              <a:gd name="T111" fmla="*/ 245 h 276"/>
              <a:gd name="T112" fmla="*/ 76 w 127"/>
              <a:gd name="T113" fmla="*/ 245 h 276"/>
              <a:gd name="T114" fmla="*/ 71 w 127"/>
              <a:gd name="T115" fmla="*/ 250 h 276"/>
              <a:gd name="T116" fmla="*/ 69 w 127"/>
              <a:gd name="T117" fmla="*/ 250 h 276"/>
              <a:gd name="T118" fmla="*/ 69 w 127"/>
              <a:gd name="T119" fmla="*/ 252 h 276"/>
              <a:gd name="T120" fmla="*/ 69 w 127"/>
              <a:gd name="T121" fmla="*/ 276 h 2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27" h="276">
                <a:moveTo>
                  <a:pt x="69" y="276"/>
                </a:moveTo>
                <a:lnTo>
                  <a:pt x="56" y="270"/>
                </a:lnTo>
                <a:lnTo>
                  <a:pt x="53" y="245"/>
                </a:lnTo>
                <a:lnTo>
                  <a:pt x="47" y="241"/>
                </a:lnTo>
                <a:lnTo>
                  <a:pt x="44" y="192"/>
                </a:lnTo>
                <a:lnTo>
                  <a:pt x="35" y="185"/>
                </a:lnTo>
                <a:lnTo>
                  <a:pt x="33" y="185"/>
                </a:lnTo>
                <a:lnTo>
                  <a:pt x="22" y="176"/>
                </a:lnTo>
                <a:lnTo>
                  <a:pt x="22" y="156"/>
                </a:lnTo>
                <a:lnTo>
                  <a:pt x="0" y="145"/>
                </a:lnTo>
                <a:lnTo>
                  <a:pt x="0" y="125"/>
                </a:lnTo>
                <a:lnTo>
                  <a:pt x="13" y="116"/>
                </a:lnTo>
                <a:lnTo>
                  <a:pt x="13" y="107"/>
                </a:lnTo>
                <a:lnTo>
                  <a:pt x="27" y="100"/>
                </a:lnTo>
                <a:lnTo>
                  <a:pt x="29" y="98"/>
                </a:lnTo>
                <a:lnTo>
                  <a:pt x="44" y="91"/>
                </a:lnTo>
                <a:lnTo>
                  <a:pt x="44" y="67"/>
                </a:lnTo>
                <a:lnTo>
                  <a:pt x="62" y="53"/>
                </a:lnTo>
                <a:lnTo>
                  <a:pt x="62" y="15"/>
                </a:lnTo>
                <a:lnTo>
                  <a:pt x="87" y="0"/>
                </a:lnTo>
                <a:lnTo>
                  <a:pt x="116" y="20"/>
                </a:lnTo>
                <a:lnTo>
                  <a:pt x="116" y="31"/>
                </a:lnTo>
                <a:lnTo>
                  <a:pt x="116" y="36"/>
                </a:lnTo>
                <a:lnTo>
                  <a:pt x="109" y="40"/>
                </a:lnTo>
                <a:lnTo>
                  <a:pt x="107" y="42"/>
                </a:lnTo>
                <a:lnTo>
                  <a:pt x="105" y="45"/>
                </a:lnTo>
                <a:lnTo>
                  <a:pt x="107" y="53"/>
                </a:lnTo>
                <a:lnTo>
                  <a:pt x="105" y="56"/>
                </a:lnTo>
                <a:lnTo>
                  <a:pt x="105" y="60"/>
                </a:lnTo>
                <a:lnTo>
                  <a:pt x="103" y="60"/>
                </a:lnTo>
                <a:lnTo>
                  <a:pt x="100" y="62"/>
                </a:lnTo>
                <a:lnTo>
                  <a:pt x="100" y="82"/>
                </a:lnTo>
                <a:lnTo>
                  <a:pt x="85" y="89"/>
                </a:lnTo>
                <a:lnTo>
                  <a:pt x="85" y="93"/>
                </a:lnTo>
                <a:lnTo>
                  <a:pt x="85" y="100"/>
                </a:lnTo>
                <a:lnTo>
                  <a:pt x="85" y="102"/>
                </a:lnTo>
                <a:lnTo>
                  <a:pt x="83" y="105"/>
                </a:lnTo>
                <a:lnTo>
                  <a:pt x="80" y="109"/>
                </a:lnTo>
                <a:lnTo>
                  <a:pt x="78" y="109"/>
                </a:lnTo>
                <a:lnTo>
                  <a:pt x="78" y="134"/>
                </a:lnTo>
                <a:lnTo>
                  <a:pt x="78" y="138"/>
                </a:lnTo>
                <a:lnTo>
                  <a:pt x="80" y="143"/>
                </a:lnTo>
                <a:lnTo>
                  <a:pt x="80" y="145"/>
                </a:lnTo>
                <a:lnTo>
                  <a:pt x="87" y="149"/>
                </a:lnTo>
                <a:lnTo>
                  <a:pt x="91" y="154"/>
                </a:lnTo>
                <a:lnTo>
                  <a:pt x="91" y="167"/>
                </a:lnTo>
                <a:lnTo>
                  <a:pt x="127" y="187"/>
                </a:lnTo>
                <a:lnTo>
                  <a:pt x="127" y="198"/>
                </a:lnTo>
                <a:lnTo>
                  <a:pt x="109" y="208"/>
                </a:lnTo>
                <a:lnTo>
                  <a:pt x="94" y="219"/>
                </a:lnTo>
                <a:lnTo>
                  <a:pt x="94" y="221"/>
                </a:lnTo>
                <a:lnTo>
                  <a:pt x="96" y="228"/>
                </a:lnTo>
                <a:lnTo>
                  <a:pt x="94" y="230"/>
                </a:lnTo>
                <a:lnTo>
                  <a:pt x="94" y="232"/>
                </a:lnTo>
                <a:lnTo>
                  <a:pt x="91" y="234"/>
                </a:lnTo>
                <a:lnTo>
                  <a:pt x="78" y="245"/>
                </a:lnTo>
                <a:lnTo>
                  <a:pt x="76" y="245"/>
                </a:lnTo>
                <a:lnTo>
                  <a:pt x="71" y="250"/>
                </a:lnTo>
                <a:lnTo>
                  <a:pt x="69" y="250"/>
                </a:lnTo>
                <a:lnTo>
                  <a:pt x="69" y="252"/>
                </a:lnTo>
                <a:lnTo>
                  <a:pt x="69" y="276"/>
                </a:lnTo>
                <a:close/>
              </a:path>
            </a:pathLst>
          </a:custGeom>
          <a:solidFill>
            <a:schemeClr val="accent5">
              <a:lumMod val="75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7" name="Extremadura">
            <a:extLst>
              <a:ext uri="{FF2B5EF4-FFF2-40B4-BE49-F238E27FC236}">
                <a16:creationId xmlns:a16="http://schemas.microsoft.com/office/drawing/2014/main" id="{00000000-0008-0000-1800-000043000000}"/>
              </a:ext>
            </a:extLst>
          </xdr:cNvPr>
          <xdr:cNvSpPr>
            <a:spLocks/>
          </xdr:cNvSpPr>
        </xdr:nvSpPr>
        <xdr:spPr bwMode="auto">
          <a:xfrm>
            <a:off x="2990850" y="3667125"/>
            <a:ext cx="1981200" cy="2238375"/>
          </a:xfrm>
          <a:custGeom>
            <a:avLst/>
            <a:gdLst>
              <a:gd name="T0" fmla="*/ 92 w 208"/>
              <a:gd name="T1" fmla="*/ 224 h 235"/>
              <a:gd name="T2" fmla="*/ 76 w 208"/>
              <a:gd name="T3" fmla="*/ 219 h 235"/>
              <a:gd name="T4" fmla="*/ 65 w 208"/>
              <a:gd name="T5" fmla="*/ 224 h 235"/>
              <a:gd name="T6" fmla="*/ 62 w 208"/>
              <a:gd name="T7" fmla="*/ 221 h 235"/>
              <a:gd name="T8" fmla="*/ 58 w 208"/>
              <a:gd name="T9" fmla="*/ 219 h 235"/>
              <a:gd name="T10" fmla="*/ 47 w 208"/>
              <a:gd name="T11" fmla="*/ 213 h 235"/>
              <a:gd name="T12" fmla="*/ 40 w 208"/>
              <a:gd name="T13" fmla="*/ 208 h 235"/>
              <a:gd name="T14" fmla="*/ 40 w 208"/>
              <a:gd name="T15" fmla="*/ 201 h 235"/>
              <a:gd name="T16" fmla="*/ 27 w 208"/>
              <a:gd name="T17" fmla="*/ 194 h 235"/>
              <a:gd name="T18" fmla="*/ 42 w 208"/>
              <a:gd name="T19" fmla="*/ 154 h 235"/>
              <a:gd name="T20" fmla="*/ 20 w 208"/>
              <a:gd name="T21" fmla="*/ 110 h 235"/>
              <a:gd name="T22" fmla="*/ 2 w 208"/>
              <a:gd name="T23" fmla="*/ 83 h 235"/>
              <a:gd name="T24" fmla="*/ 9 w 208"/>
              <a:gd name="T25" fmla="*/ 72 h 235"/>
              <a:gd name="T26" fmla="*/ 18 w 208"/>
              <a:gd name="T27" fmla="*/ 76 h 235"/>
              <a:gd name="T28" fmla="*/ 20 w 208"/>
              <a:gd name="T29" fmla="*/ 74 h 235"/>
              <a:gd name="T30" fmla="*/ 42 w 208"/>
              <a:gd name="T31" fmla="*/ 18 h 235"/>
              <a:gd name="T32" fmla="*/ 49 w 208"/>
              <a:gd name="T33" fmla="*/ 23 h 235"/>
              <a:gd name="T34" fmla="*/ 54 w 208"/>
              <a:gd name="T35" fmla="*/ 23 h 235"/>
              <a:gd name="T36" fmla="*/ 87 w 208"/>
              <a:gd name="T37" fmla="*/ 0 h 235"/>
              <a:gd name="T38" fmla="*/ 105 w 208"/>
              <a:gd name="T39" fmla="*/ 14 h 235"/>
              <a:gd name="T40" fmla="*/ 116 w 208"/>
              <a:gd name="T41" fmla="*/ 14 h 235"/>
              <a:gd name="T42" fmla="*/ 125 w 208"/>
              <a:gd name="T43" fmla="*/ 7 h 235"/>
              <a:gd name="T44" fmla="*/ 154 w 208"/>
              <a:gd name="T45" fmla="*/ 23 h 235"/>
              <a:gd name="T46" fmla="*/ 172 w 208"/>
              <a:gd name="T47" fmla="*/ 45 h 235"/>
              <a:gd name="T48" fmla="*/ 197 w 208"/>
              <a:gd name="T49" fmla="*/ 90 h 235"/>
              <a:gd name="T50" fmla="*/ 208 w 208"/>
              <a:gd name="T51" fmla="*/ 92 h 235"/>
              <a:gd name="T52" fmla="*/ 201 w 208"/>
              <a:gd name="T53" fmla="*/ 101 h 235"/>
              <a:gd name="T54" fmla="*/ 201 w 208"/>
              <a:gd name="T55" fmla="*/ 121 h 235"/>
              <a:gd name="T56" fmla="*/ 199 w 208"/>
              <a:gd name="T57" fmla="*/ 126 h 235"/>
              <a:gd name="T58" fmla="*/ 194 w 208"/>
              <a:gd name="T59" fmla="*/ 148 h 235"/>
              <a:gd name="T60" fmla="*/ 192 w 208"/>
              <a:gd name="T61" fmla="*/ 150 h 235"/>
              <a:gd name="T62" fmla="*/ 185 w 208"/>
              <a:gd name="T63" fmla="*/ 154 h 235"/>
              <a:gd name="T64" fmla="*/ 158 w 208"/>
              <a:gd name="T65" fmla="*/ 206 h 235"/>
              <a:gd name="T66" fmla="*/ 152 w 208"/>
              <a:gd name="T67" fmla="*/ 201 h 235"/>
              <a:gd name="T68" fmla="*/ 149 w 208"/>
              <a:gd name="T69" fmla="*/ 199 h 235"/>
              <a:gd name="T70" fmla="*/ 147 w 208"/>
              <a:gd name="T71" fmla="*/ 201 h 235"/>
              <a:gd name="T72" fmla="*/ 129 w 208"/>
              <a:gd name="T73" fmla="*/ 215 h 235"/>
              <a:gd name="T74" fmla="*/ 127 w 208"/>
              <a:gd name="T75" fmla="*/ 224 h 235"/>
              <a:gd name="T76" fmla="*/ 109 w 208"/>
              <a:gd name="T77" fmla="*/ 235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208" h="235">
                <a:moveTo>
                  <a:pt x="109" y="235"/>
                </a:moveTo>
                <a:lnTo>
                  <a:pt x="92" y="224"/>
                </a:lnTo>
                <a:lnTo>
                  <a:pt x="80" y="217"/>
                </a:lnTo>
                <a:lnTo>
                  <a:pt x="76" y="219"/>
                </a:lnTo>
                <a:lnTo>
                  <a:pt x="69" y="221"/>
                </a:lnTo>
                <a:lnTo>
                  <a:pt x="65" y="224"/>
                </a:lnTo>
                <a:lnTo>
                  <a:pt x="62" y="224"/>
                </a:lnTo>
                <a:lnTo>
                  <a:pt x="62" y="221"/>
                </a:lnTo>
                <a:lnTo>
                  <a:pt x="60" y="221"/>
                </a:lnTo>
                <a:lnTo>
                  <a:pt x="58" y="219"/>
                </a:lnTo>
                <a:lnTo>
                  <a:pt x="51" y="217"/>
                </a:lnTo>
                <a:lnTo>
                  <a:pt x="47" y="213"/>
                </a:lnTo>
                <a:lnTo>
                  <a:pt x="40" y="210"/>
                </a:lnTo>
                <a:lnTo>
                  <a:pt x="40" y="208"/>
                </a:lnTo>
                <a:lnTo>
                  <a:pt x="40" y="204"/>
                </a:lnTo>
                <a:lnTo>
                  <a:pt x="40" y="201"/>
                </a:lnTo>
                <a:lnTo>
                  <a:pt x="38" y="201"/>
                </a:lnTo>
                <a:lnTo>
                  <a:pt x="27" y="194"/>
                </a:lnTo>
                <a:lnTo>
                  <a:pt x="27" y="166"/>
                </a:lnTo>
                <a:lnTo>
                  <a:pt x="42" y="154"/>
                </a:lnTo>
                <a:lnTo>
                  <a:pt x="42" y="123"/>
                </a:lnTo>
                <a:lnTo>
                  <a:pt x="20" y="110"/>
                </a:lnTo>
                <a:lnTo>
                  <a:pt x="18" y="92"/>
                </a:lnTo>
                <a:lnTo>
                  <a:pt x="2" y="83"/>
                </a:lnTo>
                <a:lnTo>
                  <a:pt x="0" y="81"/>
                </a:lnTo>
                <a:lnTo>
                  <a:pt x="9" y="72"/>
                </a:lnTo>
                <a:lnTo>
                  <a:pt x="14" y="74"/>
                </a:lnTo>
                <a:lnTo>
                  <a:pt x="18" y="76"/>
                </a:lnTo>
                <a:lnTo>
                  <a:pt x="20" y="76"/>
                </a:lnTo>
                <a:lnTo>
                  <a:pt x="20" y="74"/>
                </a:lnTo>
                <a:lnTo>
                  <a:pt x="42" y="63"/>
                </a:lnTo>
                <a:lnTo>
                  <a:pt x="42" y="18"/>
                </a:lnTo>
                <a:lnTo>
                  <a:pt x="45" y="21"/>
                </a:lnTo>
                <a:lnTo>
                  <a:pt x="49" y="23"/>
                </a:lnTo>
                <a:lnTo>
                  <a:pt x="51" y="23"/>
                </a:lnTo>
                <a:lnTo>
                  <a:pt x="54" y="23"/>
                </a:lnTo>
                <a:lnTo>
                  <a:pt x="69" y="11"/>
                </a:lnTo>
                <a:lnTo>
                  <a:pt x="87" y="0"/>
                </a:lnTo>
                <a:lnTo>
                  <a:pt x="103" y="11"/>
                </a:lnTo>
                <a:lnTo>
                  <a:pt x="105" y="14"/>
                </a:lnTo>
                <a:lnTo>
                  <a:pt x="109" y="16"/>
                </a:lnTo>
                <a:lnTo>
                  <a:pt x="116" y="14"/>
                </a:lnTo>
                <a:lnTo>
                  <a:pt x="116" y="11"/>
                </a:lnTo>
                <a:lnTo>
                  <a:pt x="125" y="7"/>
                </a:lnTo>
                <a:lnTo>
                  <a:pt x="134" y="11"/>
                </a:lnTo>
                <a:lnTo>
                  <a:pt x="154" y="23"/>
                </a:lnTo>
                <a:lnTo>
                  <a:pt x="154" y="54"/>
                </a:lnTo>
                <a:lnTo>
                  <a:pt x="172" y="45"/>
                </a:lnTo>
                <a:lnTo>
                  <a:pt x="172" y="72"/>
                </a:lnTo>
                <a:lnTo>
                  <a:pt x="197" y="90"/>
                </a:lnTo>
                <a:lnTo>
                  <a:pt x="208" y="83"/>
                </a:lnTo>
                <a:lnTo>
                  <a:pt x="208" y="92"/>
                </a:lnTo>
                <a:lnTo>
                  <a:pt x="201" y="99"/>
                </a:lnTo>
                <a:lnTo>
                  <a:pt x="201" y="101"/>
                </a:lnTo>
                <a:lnTo>
                  <a:pt x="201" y="119"/>
                </a:lnTo>
                <a:lnTo>
                  <a:pt x="201" y="121"/>
                </a:lnTo>
                <a:lnTo>
                  <a:pt x="199" y="123"/>
                </a:lnTo>
                <a:lnTo>
                  <a:pt x="199" y="126"/>
                </a:lnTo>
                <a:lnTo>
                  <a:pt x="194" y="130"/>
                </a:lnTo>
                <a:lnTo>
                  <a:pt x="194" y="148"/>
                </a:lnTo>
                <a:lnTo>
                  <a:pt x="192" y="148"/>
                </a:lnTo>
                <a:lnTo>
                  <a:pt x="192" y="150"/>
                </a:lnTo>
                <a:lnTo>
                  <a:pt x="185" y="152"/>
                </a:lnTo>
                <a:lnTo>
                  <a:pt x="185" y="154"/>
                </a:lnTo>
                <a:lnTo>
                  <a:pt x="158" y="170"/>
                </a:lnTo>
                <a:lnTo>
                  <a:pt x="158" y="206"/>
                </a:lnTo>
                <a:lnTo>
                  <a:pt x="152" y="210"/>
                </a:lnTo>
                <a:lnTo>
                  <a:pt x="152" y="201"/>
                </a:lnTo>
                <a:lnTo>
                  <a:pt x="152" y="199"/>
                </a:lnTo>
                <a:lnTo>
                  <a:pt x="149" y="199"/>
                </a:lnTo>
                <a:lnTo>
                  <a:pt x="149" y="201"/>
                </a:lnTo>
                <a:lnTo>
                  <a:pt x="147" y="201"/>
                </a:lnTo>
                <a:lnTo>
                  <a:pt x="147" y="204"/>
                </a:lnTo>
                <a:lnTo>
                  <a:pt x="129" y="215"/>
                </a:lnTo>
                <a:lnTo>
                  <a:pt x="129" y="221"/>
                </a:lnTo>
                <a:lnTo>
                  <a:pt x="127" y="224"/>
                </a:lnTo>
                <a:lnTo>
                  <a:pt x="125" y="224"/>
                </a:lnTo>
                <a:lnTo>
                  <a:pt x="109" y="235"/>
                </a:lnTo>
                <a:close/>
              </a:path>
            </a:pathLst>
          </a:custGeom>
          <a:solidFill>
            <a:schemeClr val="accent5">
              <a:lumMod val="40000"/>
              <a:lumOff val="6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68" name="Madrid">
            <a:extLst>
              <a:ext uri="{FF2B5EF4-FFF2-40B4-BE49-F238E27FC236}">
                <a16:creationId xmlns:a16="http://schemas.microsoft.com/office/drawing/2014/main" id="{00000000-0008-0000-1800-000044000000}"/>
              </a:ext>
            </a:extLst>
          </xdr:cNvPr>
          <xdr:cNvSpPr>
            <a:spLocks/>
          </xdr:cNvSpPr>
        </xdr:nvSpPr>
        <xdr:spPr bwMode="auto">
          <a:xfrm>
            <a:off x="5029200" y="2781300"/>
            <a:ext cx="1066800" cy="1057275"/>
          </a:xfrm>
          <a:custGeom>
            <a:avLst/>
            <a:gdLst>
              <a:gd name="T0" fmla="*/ 63 w 112"/>
              <a:gd name="T1" fmla="*/ 111 h 111"/>
              <a:gd name="T2" fmla="*/ 61 w 112"/>
              <a:gd name="T3" fmla="*/ 111 h 111"/>
              <a:gd name="T4" fmla="*/ 58 w 112"/>
              <a:gd name="T5" fmla="*/ 111 h 111"/>
              <a:gd name="T6" fmla="*/ 54 w 112"/>
              <a:gd name="T7" fmla="*/ 107 h 111"/>
              <a:gd name="T8" fmla="*/ 50 w 112"/>
              <a:gd name="T9" fmla="*/ 107 h 111"/>
              <a:gd name="T10" fmla="*/ 50 w 112"/>
              <a:gd name="T11" fmla="*/ 104 h 111"/>
              <a:gd name="T12" fmla="*/ 47 w 112"/>
              <a:gd name="T13" fmla="*/ 104 h 111"/>
              <a:gd name="T14" fmla="*/ 54 w 112"/>
              <a:gd name="T15" fmla="*/ 100 h 111"/>
              <a:gd name="T16" fmla="*/ 38 w 112"/>
              <a:gd name="T17" fmla="*/ 91 h 111"/>
              <a:gd name="T18" fmla="*/ 38 w 112"/>
              <a:gd name="T19" fmla="*/ 89 h 111"/>
              <a:gd name="T20" fmla="*/ 36 w 112"/>
              <a:gd name="T21" fmla="*/ 89 h 111"/>
              <a:gd name="T22" fmla="*/ 29 w 112"/>
              <a:gd name="T23" fmla="*/ 84 h 111"/>
              <a:gd name="T24" fmla="*/ 20 w 112"/>
              <a:gd name="T25" fmla="*/ 89 h 111"/>
              <a:gd name="T26" fmla="*/ 20 w 112"/>
              <a:gd name="T27" fmla="*/ 91 h 111"/>
              <a:gd name="T28" fmla="*/ 9 w 112"/>
              <a:gd name="T29" fmla="*/ 96 h 111"/>
              <a:gd name="T30" fmla="*/ 0 w 112"/>
              <a:gd name="T31" fmla="*/ 91 h 111"/>
              <a:gd name="T32" fmla="*/ 3 w 112"/>
              <a:gd name="T33" fmla="*/ 89 h 111"/>
              <a:gd name="T34" fmla="*/ 14 w 112"/>
              <a:gd name="T35" fmla="*/ 82 h 111"/>
              <a:gd name="T36" fmla="*/ 16 w 112"/>
              <a:gd name="T37" fmla="*/ 82 h 111"/>
              <a:gd name="T38" fmla="*/ 20 w 112"/>
              <a:gd name="T39" fmla="*/ 80 h 111"/>
              <a:gd name="T40" fmla="*/ 20 w 112"/>
              <a:gd name="T41" fmla="*/ 60 h 111"/>
              <a:gd name="T42" fmla="*/ 23 w 112"/>
              <a:gd name="T43" fmla="*/ 58 h 111"/>
              <a:gd name="T44" fmla="*/ 36 w 112"/>
              <a:gd name="T45" fmla="*/ 49 h 111"/>
              <a:gd name="T46" fmla="*/ 36 w 112"/>
              <a:gd name="T47" fmla="*/ 33 h 111"/>
              <a:gd name="T48" fmla="*/ 61 w 112"/>
              <a:gd name="T49" fmla="*/ 17 h 111"/>
              <a:gd name="T50" fmla="*/ 61 w 112"/>
              <a:gd name="T51" fmla="*/ 4 h 111"/>
              <a:gd name="T52" fmla="*/ 70 w 112"/>
              <a:gd name="T53" fmla="*/ 0 h 111"/>
              <a:gd name="T54" fmla="*/ 70 w 112"/>
              <a:gd name="T55" fmla="*/ 42 h 111"/>
              <a:gd name="T56" fmla="*/ 98 w 112"/>
              <a:gd name="T57" fmla="*/ 58 h 111"/>
              <a:gd name="T58" fmla="*/ 98 w 112"/>
              <a:gd name="T59" fmla="*/ 73 h 111"/>
              <a:gd name="T60" fmla="*/ 112 w 112"/>
              <a:gd name="T61" fmla="*/ 82 h 111"/>
              <a:gd name="T62" fmla="*/ 103 w 112"/>
              <a:gd name="T63" fmla="*/ 89 h 111"/>
              <a:gd name="T64" fmla="*/ 101 w 112"/>
              <a:gd name="T65" fmla="*/ 89 h 111"/>
              <a:gd name="T66" fmla="*/ 101 w 112"/>
              <a:gd name="T67" fmla="*/ 91 h 111"/>
              <a:gd name="T68" fmla="*/ 76 w 112"/>
              <a:gd name="T69" fmla="*/ 104 h 111"/>
              <a:gd name="T70" fmla="*/ 74 w 112"/>
              <a:gd name="T71" fmla="*/ 107 h 111"/>
              <a:gd name="T72" fmla="*/ 72 w 112"/>
              <a:gd name="T73" fmla="*/ 107 h 111"/>
              <a:gd name="T74" fmla="*/ 67 w 112"/>
              <a:gd name="T75" fmla="*/ 111 h 111"/>
              <a:gd name="T76" fmla="*/ 65 w 112"/>
              <a:gd name="T77" fmla="*/ 111 h 111"/>
              <a:gd name="T78" fmla="*/ 63 w 112"/>
              <a:gd name="T79" fmla="*/ 111 h 11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112" h="111">
                <a:moveTo>
                  <a:pt x="63" y="111"/>
                </a:moveTo>
                <a:lnTo>
                  <a:pt x="61" y="111"/>
                </a:lnTo>
                <a:lnTo>
                  <a:pt x="58" y="111"/>
                </a:lnTo>
                <a:lnTo>
                  <a:pt x="54" y="107"/>
                </a:lnTo>
                <a:lnTo>
                  <a:pt x="50" y="107"/>
                </a:lnTo>
                <a:lnTo>
                  <a:pt x="50" y="104"/>
                </a:lnTo>
                <a:lnTo>
                  <a:pt x="47" y="104"/>
                </a:lnTo>
                <a:lnTo>
                  <a:pt x="54" y="100"/>
                </a:lnTo>
                <a:lnTo>
                  <a:pt x="38" y="91"/>
                </a:lnTo>
                <a:lnTo>
                  <a:pt x="38" y="89"/>
                </a:lnTo>
                <a:lnTo>
                  <a:pt x="36" y="89"/>
                </a:lnTo>
                <a:lnTo>
                  <a:pt x="29" y="84"/>
                </a:lnTo>
                <a:lnTo>
                  <a:pt x="20" y="89"/>
                </a:lnTo>
                <a:lnTo>
                  <a:pt x="20" y="91"/>
                </a:lnTo>
                <a:lnTo>
                  <a:pt x="9" y="96"/>
                </a:lnTo>
                <a:lnTo>
                  <a:pt x="0" y="91"/>
                </a:lnTo>
                <a:lnTo>
                  <a:pt x="3" y="89"/>
                </a:lnTo>
                <a:lnTo>
                  <a:pt x="14" y="82"/>
                </a:lnTo>
                <a:lnTo>
                  <a:pt x="16" y="82"/>
                </a:lnTo>
                <a:lnTo>
                  <a:pt x="20" y="80"/>
                </a:lnTo>
                <a:lnTo>
                  <a:pt x="20" y="60"/>
                </a:lnTo>
                <a:lnTo>
                  <a:pt x="23" y="58"/>
                </a:lnTo>
                <a:lnTo>
                  <a:pt x="36" y="49"/>
                </a:lnTo>
                <a:lnTo>
                  <a:pt x="36" y="33"/>
                </a:lnTo>
                <a:lnTo>
                  <a:pt x="61" y="17"/>
                </a:lnTo>
                <a:lnTo>
                  <a:pt x="61" y="4"/>
                </a:lnTo>
                <a:lnTo>
                  <a:pt x="70" y="0"/>
                </a:lnTo>
                <a:lnTo>
                  <a:pt x="70" y="42"/>
                </a:lnTo>
                <a:lnTo>
                  <a:pt x="98" y="58"/>
                </a:lnTo>
                <a:lnTo>
                  <a:pt x="98" y="73"/>
                </a:lnTo>
                <a:lnTo>
                  <a:pt x="112" y="82"/>
                </a:lnTo>
                <a:lnTo>
                  <a:pt x="103" y="89"/>
                </a:lnTo>
                <a:lnTo>
                  <a:pt x="101" y="89"/>
                </a:lnTo>
                <a:lnTo>
                  <a:pt x="101" y="91"/>
                </a:lnTo>
                <a:lnTo>
                  <a:pt x="76" y="104"/>
                </a:lnTo>
                <a:lnTo>
                  <a:pt x="74" y="107"/>
                </a:lnTo>
                <a:lnTo>
                  <a:pt x="72" y="107"/>
                </a:lnTo>
                <a:lnTo>
                  <a:pt x="67" y="111"/>
                </a:lnTo>
                <a:lnTo>
                  <a:pt x="65" y="111"/>
                </a:lnTo>
                <a:lnTo>
                  <a:pt x="63" y="111"/>
                </a:lnTo>
                <a:close/>
              </a:path>
            </a:pathLst>
          </a:custGeom>
          <a:solidFill>
            <a:schemeClr val="accent5">
              <a:lumMod val="75000"/>
            </a:schemeClr>
          </a:solidFill>
          <a:ln>
            <a:noFill/>
            <a:headEnd/>
            <a:tailEnd/>
          </a:ln>
        </xdr:spPr>
        <xdr:style>
          <a:lnRef idx="1">
            <a:schemeClr val="accent5"/>
          </a:lnRef>
          <a:fillRef idx="2">
            <a:schemeClr val="accent5"/>
          </a:fillRef>
          <a:effectRef idx="1">
            <a:schemeClr val="accent5"/>
          </a:effectRef>
          <a:fontRef idx="minor">
            <a:schemeClr val="dk1"/>
          </a:fontRef>
        </xdr:style>
      </xdr:sp>
      <xdr:grpSp>
        <xdr:nvGrpSpPr>
          <xdr:cNvPr id="69" name="Baleares">
            <a:extLst>
              <a:ext uri="{FF2B5EF4-FFF2-40B4-BE49-F238E27FC236}">
                <a16:creationId xmlns:a16="http://schemas.microsoft.com/office/drawing/2014/main" id="{00000000-0008-0000-1800-000045000000}"/>
              </a:ext>
            </a:extLst>
          </xdr:cNvPr>
          <xdr:cNvGrpSpPr/>
        </xdr:nvGrpSpPr>
        <xdr:grpSpPr>
          <a:xfrm>
            <a:off x="9477375" y="2800350"/>
            <a:ext cx="1590675" cy="1571625"/>
            <a:chOff x="9477375" y="2800350"/>
            <a:chExt cx="1590675" cy="1571625"/>
          </a:xfrm>
        </xdr:grpSpPr>
        <xdr:sp macro="" textlink="">
          <xdr:nvSpPr>
            <xdr:cNvPr id="80" name="Forma libre 21">
              <a:extLst>
                <a:ext uri="{FF2B5EF4-FFF2-40B4-BE49-F238E27FC236}">
                  <a16:creationId xmlns:a16="http://schemas.microsoft.com/office/drawing/2014/main" id="{00000000-0008-0000-1800-000050000000}"/>
                </a:ext>
              </a:extLst>
            </xdr:cNvPr>
            <xdr:cNvSpPr>
              <a:spLocks/>
            </xdr:cNvSpPr>
          </xdr:nvSpPr>
          <xdr:spPr bwMode="auto">
            <a:xfrm>
              <a:off x="10706100" y="2800350"/>
              <a:ext cx="361950" cy="190500"/>
            </a:xfrm>
            <a:custGeom>
              <a:avLst/>
              <a:gdLst>
                <a:gd name="T0" fmla="*/ 32 w 38"/>
                <a:gd name="T1" fmla="*/ 20 h 20"/>
                <a:gd name="T2" fmla="*/ 18 w 38"/>
                <a:gd name="T3" fmla="*/ 11 h 20"/>
                <a:gd name="T4" fmla="*/ 18 w 38"/>
                <a:gd name="T5" fmla="*/ 9 h 20"/>
                <a:gd name="T6" fmla="*/ 16 w 38"/>
                <a:gd name="T7" fmla="*/ 6 h 20"/>
                <a:gd name="T8" fmla="*/ 12 w 38"/>
                <a:gd name="T9" fmla="*/ 9 h 20"/>
                <a:gd name="T10" fmla="*/ 7 w 38"/>
                <a:gd name="T11" fmla="*/ 13 h 20"/>
                <a:gd name="T12" fmla="*/ 3 w 38"/>
                <a:gd name="T13" fmla="*/ 11 h 20"/>
                <a:gd name="T14" fmla="*/ 3 w 38"/>
                <a:gd name="T15" fmla="*/ 9 h 20"/>
                <a:gd name="T16" fmla="*/ 0 w 38"/>
                <a:gd name="T17" fmla="*/ 9 h 20"/>
                <a:gd name="T18" fmla="*/ 0 w 38"/>
                <a:gd name="T19" fmla="*/ 6 h 20"/>
                <a:gd name="T20" fmla="*/ 14 w 38"/>
                <a:gd name="T21" fmla="*/ 0 h 20"/>
                <a:gd name="T22" fmla="*/ 38 w 38"/>
                <a:gd name="T23" fmla="*/ 15 h 20"/>
                <a:gd name="T24" fmla="*/ 32 w 38"/>
                <a:gd name="T25" fmla="*/ 20 h 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8" h="20">
                  <a:moveTo>
                    <a:pt x="32" y="20"/>
                  </a:moveTo>
                  <a:lnTo>
                    <a:pt x="18" y="11"/>
                  </a:lnTo>
                  <a:lnTo>
                    <a:pt x="18" y="9"/>
                  </a:lnTo>
                  <a:lnTo>
                    <a:pt x="16" y="6"/>
                  </a:lnTo>
                  <a:lnTo>
                    <a:pt x="12" y="9"/>
                  </a:lnTo>
                  <a:lnTo>
                    <a:pt x="7" y="13"/>
                  </a:lnTo>
                  <a:lnTo>
                    <a:pt x="3" y="11"/>
                  </a:lnTo>
                  <a:lnTo>
                    <a:pt x="3" y="9"/>
                  </a:lnTo>
                  <a:lnTo>
                    <a:pt x="0" y="9"/>
                  </a:lnTo>
                  <a:lnTo>
                    <a:pt x="0" y="6"/>
                  </a:lnTo>
                  <a:lnTo>
                    <a:pt x="14" y="0"/>
                  </a:lnTo>
                  <a:lnTo>
                    <a:pt x="38" y="15"/>
                  </a:lnTo>
                  <a:lnTo>
                    <a:pt x="32" y="20"/>
                  </a:lnTo>
                  <a:close/>
                </a:path>
              </a:pathLst>
            </a:custGeom>
            <a:solidFill>
              <a:schemeClr val="accent5">
                <a:lumMod val="40000"/>
                <a:lumOff val="6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81" name="Forma libre 22">
              <a:extLst>
                <a:ext uri="{FF2B5EF4-FFF2-40B4-BE49-F238E27FC236}">
                  <a16:creationId xmlns:a16="http://schemas.microsoft.com/office/drawing/2014/main" id="{00000000-0008-0000-1800-000051000000}"/>
                </a:ext>
              </a:extLst>
            </xdr:cNvPr>
            <xdr:cNvSpPr>
              <a:spLocks/>
            </xdr:cNvSpPr>
          </xdr:nvSpPr>
          <xdr:spPr bwMode="auto">
            <a:xfrm>
              <a:off x="10010775" y="3038475"/>
              <a:ext cx="676275" cy="542925"/>
            </a:xfrm>
            <a:custGeom>
              <a:avLst/>
              <a:gdLst>
                <a:gd name="T0" fmla="*/ 49 w 71"/>
                <a:gd name="T1" fmla="*/ 57 h 57"/>
                <a:gd name="T2" fmla="*/ 44 w 71"/>
                <a:gd name="T3" fmla="*/ 55 h 57"/>
                <a:gd name="T4" fmla="*/ 42 w 71"/>
                <a:gd name="T5" fmla="*/ 55 h 57"/>
                <a:gd name="T6" fmla="*/ 37 w 71"/>
                <a:gd name="T7" fmla="*/ 51 h 57"/>
                <a:gd name="T8" fmla="*/ 31 w 71"/>
                <a:gd name="T9" fmla="*/ 55 h 57"/>
                <a:gd name="T10" fmla="*/ 29 w 71"/>
                <a:gd name="T11" fmla="*/ 55 h 57"/>
                <a:gd name="T12" fmla="*/ 26 w 71"/>
                <a:gd name="T13" fmla="*/ 55 h 57"/>
                <a:gd name="T14" fmla="*/ 26 w 71"/>
                <a:gd name="T15" fmla="*/ 53 h 57"/>
                <a:gd name="T16" fmla="*/ 26 w 71"/>
                <a:gd name="T17" fmla="*/ 51 h 57"/>
                <a:gd name="T18" fmla="*/ 29 w 71"/>
                <a:gd name="T19" fmla="*/ 51 h 57"/>
                <a:gd name="T20" fmla="*/ 11 w 71"/>
                <a:gd name="T21" fmla="*/ 42 h 57"/>
                <a:gd name="T22" fmla="*/ 6 w 71"/>
                <a:gd name="T23" fmla="*/ 46 h 57"/>
                <a:gd name="T24" fmla="*/ 0 w 71"/>
                <a:gd name="T25" fmla="*/ 42 h 57"/>
                <a:gd name="T26" fmla="*/ 0 w 71"/>
                <a:gd name="T27" fmla="*/ 37 h 57"/>
                <a:gd name="T28" fmla="*/ 6 w 71"/>
                <a:gd name="T29" fmla="*/ 33 h 57"/>
                <a:gd name="T30" fmla="*/ 9 w 71"/>
                <a:gd name="T31" fmla="*/ 31 h 57"/>
                <a:gd name="T32" fmla="*/ 9 w 71"/>
                <a:gd name="T33" fmla="*/ 22 h 57"/>
                <a:gd name="T34" fmla="*/ 31 w 71"/>
                <a:gd name="T35" fmla="*/ 9 h 57"/>
                <a:gd name="T36" fmla="*/ 46 w 71"/>
                <a:gd name="T37" fmla="*/ 0 h 57"/>
                <a:gd name="T38" fmla="*/ 46 w 71"/>
                <a:gd name="T39" fmla="*/ 22 h 57"/>
                <a:gd name="T40" fmla="*/ 64 w 71"/>
                <a:gd name="T41" fmla="*/ 13 h 57"/>
                <a:gd name="T42" fmla="*/ 71 w 71"/>
                <a:gd name="T43" fmla="*/ 17 h 57"/>
                <a:gd name="T44" fmla="*/ 71 w 71"/>
                <a:gd name="T45" fmla="*/ 22 h 57"/>
                <a:gd name="T46" fmla="*/ 69 w 71"/>
                <a:gd name="T47" fmla="*/ 26 h 57"/>
                <a:gd name="T48" fmla="*/ 67 w 71"/>
                <a:gd name="T49" fmla="*/ 31 h 57"/>
                <a:gd name="T50" fmla="*/ 67 w 71"/>
                <a:gd name="T51" fmla="*/ 33 h 57"/>
                <a:gd name="T52" fmla="*/ 64 w 71"/>
                <a:gd name="T53" fmla="*/ 33 h 57"/>
                <a:gd name="T54" fmla="*/ 64 w 71"/>
                <a:gd name="T55" fmla="*/ 49 h 57"/>
                <a:gd name="T56" fmla="*/ 56 w 71"/>
                <a:gd name="T57" fmla="*/ 55 h 57"/>
                <a:gd name="T58" fmla="*/ 53 w 71"/>
                <a:gd name="T59" fmla="*/ 55 h 57"/>
                <a:gd name="T60" fmla="*/ 49 w 71"/>
                <a:gd name="T61" fmla="*/ 57 h 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71" h="57">
                  <a:moveTo>
                    <a:pt x="49" y="57"/>
                  </a:moveTo>
                  <a:lnTo>
                    <a:pt x="44" y="55"/>
                  </a:lnTo>
                  <a:lnTo>
                    <a:pt x="42" y="55"/>
                  </a:lnTo>
                  <a:lnTo>
                    <a:pt x="37" y="51"/>
                  </a:lnTo>
                  <a:lnTo>
                    <a:pt x="31" y="55"/>
                  </a:lnTo>
                  <a:lnTo>
                    <a:pt x="29" y="55"/>
                  </a:lnTo>
                  <a:lnTo>
                    <a:pt x="26" y="55"/>
                  </a:lnTo>
                  <a:lnTo>
                    <a:pt x="26" y="53"/>
                  </a:lnTo>
                  <a:lnTo>
                    <a:pt x="26" y="51"/>
                  </a:lnTo>
                  <a:lnTo>
                    <a:pt x="29" y="51"/>
                  </a:lnTo>
                  <a:lnTo>
                    <a:pt x="11" y="42"/>
                  </a:lnTo>
                  <a:lnTo>
                    <a:pt x="6" y="46"/>
                  </a:lnTo>
                  <a:lnTo>
                    <a:pt x="0" y="42"/>
                  </a:lnTo>
                  <a:lnTo>
                    <a:pt x="0" y="37"/>
                  </a:lnTo>
                  <a:lnTo>
                    <a:pt x="6" y="33"/>
                  </a:lnTo>
                  <a:lnTo>
                    <a:pt x="9" y="31"/>
                  </a:lnTo>
                  <a:lnTo>
                    <a:pt x="9" y="22"/>
                  </a:lnTo>
                  <a:lnTo>
                    <a:pt x="31" y="9"/>
                  </a:lnTo>
                  <a:lnTo>
                    <a:pt x="46" y="0"/>
                  </a:lnTo>
                  <a:lnTo>
                    <a:pt x="46" y="22"/>
                  </a:lnTo>
                  <a:lnTo>
                    <a:pt x="64" y="13"/>
                  </a:lnTo>
                  <a:lnTo>
                    <a:pt x="71" y="17"/>
                  </a:lnTo>
                  <a:lnTo>
                    <a:pt x="71" y="22"/>
                  </a:lnTo>
                  <a:lnTo>
                    <a:pt x="69" y="26"/>
                  </a:lnTo>
                  <a:lnTo>
                    <a:pt x="67" y="31"/>
                  </a:lnTo>
                  <a:lnTo>
                    <a:pt x="67" y="33"/>
                  </a:lnTo>
                  <a:lnTo>
                    <a:pt x="64" y="33"/>
                  </a:lnTo>
                  <a:lnTo>
                    <a:pt x="64" y="49"/>
                  </a:lnTo>
                  <a:lnTo>
                    <a:pt x="56" y="55"/>
                  </a:lnTo>
                  <a:lnTo>
                    <a:pt x="53" y="55"/>
                  </a:lnTo>
                  <a:lnTo>
                    <a:pt x="49" y="57"/>
                  </a:lnTo>
                  <a:close/>
                </a:path>
              </a:pathLst>
            </a:custGeom>
            <a:solidFill>
              <a:schemeClr val="accent5">
                <a:lumMod val="40000"/>
                <a:lumOff val="6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82" name="Forma libre 23">
              <a:extLst>
                <a:ext uri="{FF2B5EF4-FFF2-40B4-BE49-F238E27FC236}">
                  <a16:creationId xmlns:a16="http://schemas.microsoft.com/office/drawing/2014/main" id="{00000000-0008-0000-1800-000052000000}"/>
                </a:ext>
              </a:extLst>
            </xdr:cNvPr>
            <xdr:cNvSpPr>
              <a:spLocks/>
            </xdr:cNvSpPr>
          </xdr:nvSpPr>
          <xdr:spPr bwMode="auto">
            <a:xfrm>
              <a:off x="9477375" y="3990975"/>
              <a:ext cx="190500" cy="257175"/>
            </a:xfrm>
            <a:custGeom>
              <a:avLst/>
              <a:gdLst>
                <a:gd name="T0" fmla="*/ 4 w 20"/>
                <a:gd name="T1" fmla="*/ 27 h 27"/>
                <a:gd name="T2" fmla="*/ 2 w 20"/>
                <a:gd name="T3" fmla="*/ 27 h 27"/>
                <a:gd name="T4" fmla="*/ 0 w 20"/>
                <a:gd name="T5" fmla="*/ 24 h 27"/>
                <a:gd name="T6" fmla="*/ 0 w 20"/>
                <a:gd name="T7" fmla="*/ 13 h 27"/>
                <a:gd name="T8" fmla="*/ 20 w 20"/>
                <a:gd name="T9" fmla="*/ 0 h 27"/>
                <a:gd name="T10" fmla="*/ 20 w 20"/>
                <a:gd name="T11" fmla="*/ 7 h 27"/>
                <a:gd name="T12" fmla="*/ 11 w 20"/>
                <a:gd name="T13" fmla="*/ 13 h 27"/>
                <a:gd name="T14" fmla="*/ 11 w 20"/>
                <a:gd name="T15" fmla="*/ 22 h 27"/>
                <a:gd name="T16" fmla="*/ 9 w 20"/>
                <a:gd name="T17" fmla="*/ 24 h 27"/>
                <a:gd name="T18" fmla="*/ 6 w 20"/>
                <a:gd name="T19" fmla="*/ 24 h 27"/>
                <a:gd name="T20" fmla="*/ 4 w 20"/>
                <a:gd name="T21" fmla="*/ 27 h 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20" h="27">
                  <a:moveTo>
                    <a:pt x="4" y="27"/>
                  </a:moveTo>
                  <a:lnTo>
                    <a:pt x="2" y="27"/>
                  </a:lnTo>
                  <a:lnTo>
                    <a:pt x="0" y="24"/>
                  </a:lnTo>
                  <a:lnTo>
                    <a:pt x="0" y="13"/>
                  </a:lnTo>
                  <a:lnTo>
                    <a:pt x="20" y="0"/>
                  </a:lnTo>
                  <a:lnTo>
                    <a:pt x="20" y="7"/>
                  </a:lnTo>
                  <a:lnTo>
                    <a:pt x="11" y="13"/>
                  </a:lnTo>
                  <a:lnTo>
                    <a:pt x="11" y="22"/>
                  </a:lnTo>
                  <a:lnTo>
                    <a:pt x="9" y="24"/>
                  </a:lnTo>
                  <a:lnTo>
                    <a:pt x="6" y="24"/>
                  </a:lnTo>
                  <a:lnTo>
                    <a:pt x="4" y="27"/>
                  </a:lnTo>
                  <a:close/>
                </a:path>
              </a:pathLst>
            </a:custGeom>
            <a:solidFill>
              <a:schemeClr val="accent5">
                <a:lumMod val="40000"/>
                <a:lumOff val="6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83" name="Forma libre 24">
              <a:extLst>
                <a:ext uri="{FF2B5EF4-FFF2-40B4-BE49-F238E27FC236}">
                  <a16:creationId xmlns:a16="http://schemas.microsoft.com/office/drawing/2014/main" id="{00000000-0008-0000-1800-000053000000}"/>
                </a:ext>
              </a:extLst>
            </xdr:cNvPr>
            <xdr:cNvSpPr>
              <a:spLocks/>
            </xdr:cNvSpPr>
          </xdr:nvSpPr>
          <xdr:spPr bwMode="auto">
            <a:xfrm>
              <a:off x="9648825" y="4333875"/>
              <a:ext cx="38100" cy="38100"/>
            </a:xfrm>
            <a:custGeom>
              <a:avLst/>
              <a:gdLst>
                <a:gd name="T0" fmla="*/ 0 w 4"/>
                <a:gd name="T1" fmla="*/ 4 h 4"/>
                <a:gd name="T2" fmla="*/ 0 w 4"/>
                <a:gd name="T3" fmla="*/ 0 h 4"/>
                <a:gd name="T4" fmla="*/ 2 w 4"/>
                <a:gd name="T5" fmla="*/ 0 h 4"/>
                <a:gd name="T6" fmla="*/ 4 w 4"/>
                <a:gd name="T7" fmla="*/ 2 h 4"/>
                <a:gd name="T8" fmla="*/ 0 w 4"/>
                <a:gd name="T9" fmla="*/ 4 h 4"/>
              </a:gdLst>
              <a:ahLst/>
              <a:cxnLst>
                <a:cxn ang="0">
                  <a:pos x="T0" y="T1"/>
                </a:cxn>
                <a:cxn ang="0">
                  <a:pos x="T2" y="T3"/>
                </a:cxn>
                <a:cxn ang="0">
                  <a:pos x="T4" y="T5"/>
                </a:cxn>
                <a:cxn ang="0">
                  <a:pos x="T6" y="T7"/>
                </a:cxn>
                <a:cxn ang="0">
                  <a:pos x="T8" y="T9"/>
                </a:cxn>
              </a:cxnLst>
              <a:rect l="0" t="0" r="r" b="b"/>
              <a:pathLst>
                <a:path w="4" h="4">
                  <a:moveTo>
                    <a:pt x="0" y="4"/>
                  </a:moveTo>
                  <a:lnTo>
                    <a:pt x="0" y="0"/>
                  </a:lnTo>
                  <a:lnTo>
                    <a:pt x="2" y="0"/>
                  </a:lnTo>
                  <a:lnTo>
                    <a:pt x="4" y="2"/>
                  </a:lnTo>
                  <a:lnTo>
                    <a:pt x="0" y="4"/>
                  </a:lnTo>
                  <a:close/>
                </a:path>
              </a:pathLst>
            </a:custGeom>
            <a:solidFill>
              <a:schemeClr val="accent5">
                <a:lumMod val="40000"/>
                <a:lumOff val="60000"/>
              </a:schemeClr>
            </a:solidFill>
            <a:ln>
              <a:noFill/>
              <a:headEnd/>
              <a:tailEnd/>
            </a:ln>
          </xdr:spPr>
          <xdr:style>
            <a:lnRef idx="1">
              <a:schemeClr val="accent5"/>
            </a:lnRef>
            <a:fillRef idx="2">
              <a:schemeClr val="accent5"/>
            </a:fillRef>
            <a:effectRef idx="1">
              <a:schemeClr val="accent5"/>
            </a:effectRef>
            <a:fontRef idx="minor">
              <a:schemeClr val="dk1"/>
            </a:fontRef>
          </xdr:style>
        </xdr:sp>
      </xdr:grpSp>
      <xdr:grpSp>
        <xdr:nvGrpSpPr>
          <xdr:cNvPr id="70" name="Canarias">
            <a:extLst>
              <a:ext uri="{FF2B5EF4-FFF2-40B4-BE49-F238E27FC236}">
                <a16:creationId xmlns:a16="http://schemas.microsoft.com/office/drawing/2014/main" id="{00000000-0008-0000-1800-000046000000}"/>
              </a:ext>
            </a:extLst>
          </xdr:cNvPr>
          <xdr:cNvGrpSpPr/>
        </xdr:nvGrpSpPr>
        <xdr:grpSpPr>
          <a:xfrm>
            <a:off x="762000" y="7515225"/>
            <a:ext cx="2552700" cy="1085850"/>
            <a:chOff x="762000" y="7515225"/>
            <a:chExt cx="2552700" cy="1085850"/>
          </a:xfrm>
        </xdr:grpSpPr>
        <xdr:sp macro="" textlink="">
          <xdr:nvSpPr>
            <xdr:cNvPr id="73" name="Forma libre 19">
              <a:extLst>
                <a:ext uri="{FF2B5EF4-FFF2-40B4-BE49-F238E27FC236}">
                  <a16:creationId xmlns:a16="http://schemas.microsoft.com/office/drawing/2014/main" id="{00000000-0008-0000-1800-000049000000}"/>
                </a:ext>
              </a:extLst>
            </xdr:cNvPr>
            <xdr:cNvSpPr>
              <a:spLocks/>
            </xdr:cNvSpPr>
          </xdr:nvSpPr>
          <xdr:spPr bwMode="auto">
            <a:xfrm>
              <a:off x="2057400" y="8239125"/>
              <a:ext cx="361950" cy="361950"/>
            </a:xfrm>
            <a:custGeom>
              <a:avLst/>
              <a:gdLst>
                <a:gd name="T0" fmla="*/ 16 w 38"/>
                <a:gd name="T1" fmla="*/ 38 h 38"/>
                <a:gd name="T2" fmla="*/ 0 w 38"/>
                <a:gd name="T3" fmla="*/ 29 h 38"/>
                <a:gd name="T4" fmla="*/ 0 w 38"/>
                <a:gd name="T5" fmla="*/ 23 h 38"/>
                <a:gd name="T6" fmla="*/ 4 w 38"/>
                <a:gd name="T7" fmla="*/ 18 h 38"/>
                <a:gd name="T8" fmla="*/ 4 w 38"/>
                <a:gd name="T9" fmla="*/ 7 h 38"/>
                <a:gd name="T10" fmla="*/ 13 w 38"/>
                <a:gd name="T11" fmla="*/ 0 h 38"/>
                <a:gd name="T12" fmla="*/ 16 w 38"/>
                <a:gd name="T13" fmla="*/ 0 h 38"/>
                <a:gd name="T14" fmla="*/ 22 w 38"/>
                <a:gd name="T15" fmla="*/ 3 h 38"/>
                <a:gd name="T16" fmla="*/ 24 w 38"/>
                <a:gd name="T17" fmla="*/ 3 h 38"/>
                <a:gd name="T18" fmla="*/ 27 w 38"/>
                <a:gd name="T19" fmla="*/ 3 h 38"/>
                <a:gd name="T20" fmla="*/ 27 w 38"/>
                <a:gd name="T21" fmla="*/ 0 h 38"/>
                <a:gd name="T22" fmla="*/ 29 w 38"/>
                <a:gd name="T23" fmla="*/ 0 h 38"/>
                <a:gd name="T24" fmla="*/ 31 w 38"/>
                <a:gd name="T25" fmla="*/ 0 h 38"/>
                <a:gd name="T26" fmla="*/ 33 w 38"/>
                <a:gd name="T27" fmla="*/ 3 h 38"/>
                <a:gd name="T28" fmla="*/ 31 w 38"/>
                <a:gd name="T29" fmla="*/ 7 h 38"/>
                <a:gd name="T30" fmla="*/ 38 w 38"/>
                <a:gd name="T31" fmla="*/ 14 h 38"/>
                <a:gd name="T32" fmla="*/ 31 w 38"/>
                <a:gd name="T33" fmla="*/ 18 h 38"/>
                <a:gd name="T34" fmla="*/ 31 w 38"/>
                <a:gd name="T35" fmla="*/ 20 h 38"/>
                <a:gd name="T36" fmla="*/ 29 w 38"/>
                <a:gd name="T37" fmla="*/ 29 h 38"/>
                <a:gd name="T38" fmla="*/ 16 w 38"/>
                <a:gd name="T39" fmla="*/ 38 h 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38" h="38">
                  <a:moveTo>
                    <a:pt x="16" y="38"/>
                  </a:moveTo>
                  <a:lnTo>
                    <a:pt x="0" y="29"/>
                  </a:lnTo>
                  <a:lnTo>
                    <a:pt x="0" y="23"/>
                  </a:lnTo>
                  <a:lnTo>
                    <a:pt x="4" y="18"/>
                  </a:lnTo>
                  <a:lnTo>
                    <a:pt x="4" y="7"/>
                  </a:lnTo>
                  <a:lnTo>
                    <a:pt x="13" y="0"/>
                  </a:lnTo>
                  <a:lnTo>
                    <a:pt x="16" y="0"/>
                  </a:lnTo>
                  <a:lnTo>
                    <a:pt x="22" y="3"/>
                  </a:lnTo>
                  <a:lnTo>
                    <a:pt x="24" y="3"/>
                  </a:lnTo>
                  <a:lnTo>
                    <a:pt x="27" y="3"/>
                  </a:lnTo>
                  <a:lnTo>
                    <a:pt x="27" y="0"/>
                  </a:lnTo>
                  <a:lnTo>
                    <a:pt x="29" y="0"/>
                  </a:lnTo>
                  <a:lnTo>
                    <a:pt x="31" y="0"/>
                  </a:lnTo>
                  <a:lnTo>
                    <a:pt x="33" y="3"/>
                  </a:lnTo>
                  <a:lnTo>
                    <a:pt x="31" y="7"/>
                  </a:lnTo>
                  <a:lnTo>
                    <a:pt x="38" y="14"/>
                  </a:lnTo>
                  <a:lnTo>
                    <a:pt x="31" y="18"/>
                  </a:lnTo>
                  <a:lnTo>
                    <a:pt x="31" y="20"/>
                  </a:lnTo>
                  <a:lnTo>
                    <a:pt x="29" y="29"/>
                  </a:lnTo>
                  <a:lnTo>
                    <a:pt x="16" y="38"/>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4" name="Forma libre 25">
              <a:extLst>
                <a:ext uri="{FF2B5EF4-FFF2-40B4-BE49-F238E27FC236}">
                  <a16:creationId xmlns:a16="http://schemas.microsoft.com/office/drawing/2014/main" id="{00000000-0008-0000-1800-00004A000000}"/>
                </a:ext>
              </a:extLst>
            </xdr:cNvPr>
            <xdr:cNvSpPr>
              <a:spLocks/>
            </xdr:cNvSpPr>
          </xdr:nvSpPr>
          <xdr:spPr bwMode="auto">
            <a:xfrm>
              <a:off x="847725" y="7515225"/>
              <a:ext cx="104775" cy="276225"/>
            </a:xfrm>
            <a:custGeom>
              <a:avLst/>
              <a:gdLst>
                <a:gd name="T0" fmla="*/ 11 w 11"/>
                <a:gd name="T1" fmla="*/ 29 h 29"/>
                <a:gd name="T2" fmla="*/ 6 w 11"/>
                <a:gd name="T3" fmla="*/ 27 h 29"/>
                <a:gd name="T4" fmla="*/ 6 w 11"/>
                <a:gd name="T5" fmla="*/ 18 h 29"/>
                <a:gd name="T6" fmla="*/ 4 w 11"/>
                <a:gd name="T7" fmla="*/ 16 h 29"/>
                <a:gd name="T8" fmla="*/ 0 w 11"/>
                <a:gd name="T9" fmla="*/ 14 h 29"/>
                <a:gd name="T10" fmla="*/ 0 w 11"/>
                <a:gd name="T11" fmla="*/ 12 h 29"/>
                <a:gd name="T12" fmla="*/ 0 w 11"/>
                <a:gd name="T13" fmla="*/ 7 h 29"/>
                <a:gd name="T14" fmla="*/ 0 w 11"/>
                <a:gd name="T15" fmla="*/ 5 h 29"/>
                <a:gd name="T16" fmla="*/ 6 w 11"/>
                <a:gd name="T17" fmla="*/ 0 h 29"/>
                <a:gd name="T18" fmla="*/ 11 w 11"/>
                <a:gd name="T19" fmla="*/ 3 h 29"/>
                <a:gd name="T20" fmla="*/ 11 w 11"/>
                <a:gd name="T21" fmla="*/ 29 h 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1" h="29">
                  <a:moveTo>
                    <a:pt x="11" y="29"/>
                  </a:moveTo>
                  <a:lnTo>
                    <a:pt x="6" y="27"/>
                  </a:lnTo>
                  <a:lnTo>
                    <a:pt x="6" y="18"/>
                  </a:lnTo>
                  <a:lnTo>
                    <a:pt x="4" y="16"/>
                  </a:lnTo>
                  <a:lnTo>
                    <a:pt x="0" y="14"/>
                  </a:lnTo>
                  <a:lnTo>
                    <a:pt x="0" y="12"/>
                  </a:lnTo>
                  <a:lnTo>
                    <a:pt x="0" y="7"/>
                  </a:lnTo>
                  <a:lnTo>
                    <a:pt x="0" y="5"/>
                  </a:lnTo>
                  <a:lnTo>
                    <a:pt x="6" y="0"/>
                  </a:lnTo>
                  <a:lnTo>
                    <a:pt x="11" y="3"/>
                  </a:lnTo>
                  <a:lnTo>
                    <a:pt x="11" y="2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5" name="Forma libre 26">
              <a:extLst>
                <a:ext uri="{FF2B5EF4-FFF2-40B4-BE49-F238E27FC236}">
                  <a16:creationId xmlns:a16="http://schemas.microsoft.com/office/drawing/2014/main" id="{00000000-0008-0000-1800-00004B000000}"/>
                </a:ext>
              </a:extLst>
            </xdr:cNvPr>
            <xdr:cNvSpPr>
              <a:spLocks/>
            </xdr:cNvSpPr>
          </xdr:nvSpPr>
          <xdr:spPr bwMode="auto">
            <a:xfrm>
              <a:off x="3124200" y="7562850"/>
              <a:ext cx="190500" cy="228600"/>
            </a:xfrm>
            <a:custGeom>
              <a:avLst/>
              <a:gdLst>
                <a:gd name="T0" fmla="*/ 2 w 20"/>
                <a:gd name="T1" fmla="*/ 24 h 24"/>
                <a:gd name="T2" fmla="*/ 0 w 20"/>
                <a:gd name="T3" fmla="*/ 22 h 24"/>
                <a:gd name="T4" fmla="*/ 2 w 20"/>
                <a:gd name="T5" fmla="*/ 18 h 24"/>
                <a:gd name="T6" fmla="*/ 2 w 20"/>
                <a:gd name="T7" fmla="*/ 13 h 24"/>
                <a:gd name="T8" fmla="*/ 20 w 20"/>
                <a:gd name="T9" fmla="*/ 2 h 24"/>
                <a:gd name="T10" fmla="*/ 20 w 20"/>
                <a:gd name="T11" fmla="*/ 0 h 24"/>
                <a:gd name="T12" fmla="*/ 20 w 20"/>
                <a:gd name="T13" fmla="*/ 11 h 24"/>
                <a:gd name="T14" fmla="*/ 13 w 20"/>
                <a:gd name="T15" fmla="*/ 18 h 24"/>
                <a:gd name="T16" fmla="*/ 11 w 20"/>
                <a:gd name="T17" fmla="*/ 18 h 24"/>
                <a:gd name="T18" fmla="*/ 6 w 20"/>
                <a:gd name="T19" fmla="*/ 22 h 24"/>
                <a:gd name="T20" fmla="*/ 4 w 20"/>
                <a:gd name="T21" fmla="*/ 22 h 24"/>
                <a:gd name="T22" fmla="*/ 2 w 20"/>
                <a:gd name="T23" fmla="*/ 22 h 24"/>
                <a:gd name="T24" fmla="*/ 2 w 20"/>
                <a:gd name="T25" fmla="*/ 24 h 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0" h="24">
                  <a:moveTo>
                    <a:pt x="2" y="24"/>
                  </a:moveTo>
                  <a:lnTo>
                    <a:pt x="0" y="22"/>
                  </a:lnTo>
                  <a:lnTo>
                    <a:pt x="2" y="18"/>
                  </a:lnTo>
                  <a:lnTo>
                    <a:pt x="2" y="13"/>
                  </a:lnTo>
                  <a:lnTo>
                    <a:pt x="20" y="2"/>
                  </a:lnTo>
                  <a:lnTo>
                    <a:pt x="20" y="0"/>
                  </a:lnTo>
                  <a:lnTo>
                    <a:pt x="20" y="11"/>
                  </a:lnTo>
                  <a:lnTo>
                    <a:pt x="13" y="18"/>
                  </a:lnTo>
                  <a:lnTo>
                    <a:pt x="11" y="18"/>
                  </a:lnTo>
                  <a:lnTo>
                    <a:pt x="6" y="22"/>
                  </a:lnTo>
                  <a:lnTo>
                    <a:pt x="4" y="22"/>
                  </a:lnTo>
                  <a:lnTo>
                    <a:pt x="2" y="22"/>
                  </a:lnTo>
                  <a:lnTo>
                    <a:pt x="2" y="24"/>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6" name="Forma libre 27">
              <a:extLst>
                <a:ext uri="{FF2B5EF4-FFF2-40B4-BE49-F238E27FC236}">
                  <a16:creationId xmlns:a16="http://schemas.microsoft.com/office/drawing/2014/main" id="{00000000-0008-0000-1800-00004C000000}"/>
                </a:ext>
              </a:extLst>
            </xdr:cNvPr>
            <xdr:cNvSpPr>
              <a:spLocks/>
            </xdr:cNvSpPr>
          </xdr:nvSpPr>
          <xdr:spPr bwMode="auto">
            <a:xfrm>
              <a:off x="1457325" y="7734300"/>
              <a:ext cx="533400" cy="400050"/>
            </a:xfrm>
            <a:custGeom>
              <a:avLst/>
              <a:gdLst>
                <a:gd name="T0" fmla="*/ 20 w 56"/>
                <a:gd name="T1" fmla="*/ 42 h 42"/>
                <a:gd name="T2" fmla="*/ 11 w 56"/>
                <a:gd name="T3" fmla="*/ 35 h 42"/>
                <a:gd name="T4" fmla="*/ 11 w 56"/>
                <a:gd name="T5" fmla="*/ 24 h 42"/>
                <a:gd name="T6" fmla="*/ 0 w 56"/>
                <a:gd name="T7" fmla="*/ 18 h 42"/>
                <a:gd name="T8" fmla="*/ 5 w 56"/>
                <a:gd name="T9" fmla="*/ 15 h 42"/>
                <a:gd name="T10" fmla="*/ 9 w 56"/>
                <a:gd name="T11" fmla="*/ 18 h 42"/>
                <a:gd name="T12" fmla="*/ 20 w 56"/>
                <a:gd name="T13" fmla="*/ 9 h 42"/>
                <a:gd name="T14" fmla="*/ 27 w 56"/>
                <a:gd name="T15" fmla="*/ 13 h 42"/>
                <a:gd name="T16" fmla="*/ 38 w 56"/>
                <a:gd name="T17" fmla="*/ 6 h 42"/>
                <a:gd name="T18" fmla="*/ 49 w 56"/>
                <a:gd name="T19" fmla="*/ 0 h 42"/>
                <a:gd name="T20" fmla="*/ 56 w 56"/>
                <a:gd name="T21" fmla="*/ 4 h 42"/>
                <a:gd name="T22" fmla="*/ 54 w 56"/>
                <a:gd name="T23" fmla="*/ 6 h 42"/>
                <a:gd name="T24" fmla="*/ 52 w 56"/>
                <a:gd name="T25" fmla="*/ 6 h 42"/>
                <a:gd name="T26" fmla="*/ 34 w 56"/>
                <a:gd name="T27" fmla="*/ 20 h 42"/>
                <a:gd name="T28" fmla="*/ 32 w 56"/>
                <a:gd name="T29" fmla="*/ 33 h 42"/>
                <a:gd name="T30" fmla="*/ 20 w 56"/>
                <a:gd name="T31" fmla="*/ 42 h 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56" h="42">
                  <a:moveTo>
                    <a:pt x="20" y="42"/>
                  </a:moveTo>
                  <a:lnTo>
                    <a:pt x="11" y="35"/>
                  </a:lnTo>
                  <a:lnTo>
                    <a:pt x="11" y="24"/>
                  </a:lnTo>
                  <a:lnTo>
                    <a:pt x="0" y="18"/>
                  </a:lnTo>
                  <a:lnTo>
                    <a:pt x="5" y="15"/>
                  </a:lnTo>
                  <a:lnTo>
                    <a:pt x="9" y="18"/>
                  </a:lnTo>
                  <a:lnTo>
                    <a:pt x="20" y="9"/>
                  </a:lnTo>
                  <a:lnTo>
                    <a:pt x="27" y="13"/>
                  </a:lnTo>
                  <a:lnTo>
                    <a:pt x="38" y="6"/>
                  </a:lnTo>
                  <a:lnTo>
                    <a:pt x="49" y="0"/>
                  </a:lnTo>
                  <a:lnTo>
                    <a:pt x="56" y="4"/>
                  </a:lnTo>
                  <a:lnTo>
                    <a:pt x="54" y="6"/>
                  </a:lnTo>
                  <a:lnTo>
                    <a:pt x="52" y="6"/>
                  </a:lnTo>
                  <a:lnTo>
                    <a:pt x="34" y="20"/>
                  </a:lnTo>
                  <a:lnTo>
                    <a:pt x="32" y="33"/>
                  </a:lnTo>
                  <a:lnTo>
                    <a:pt x="20" y="42"/>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7" name="Forma libre 28">
              <a:extLst>
                <a:ext uri="{FF2B5EF4-FFF2-40B4-BE49-F238E27FC236}">
                  <a16:creationId xmlns:a16="http://schemas.microsoft.com/office/drawing/2014/main" id="{00000000-0008-0000-1800-00004D000000}"/>
                </a:ext>
              </a:extLst>
            </xdr:cNvPr>
            <xdr:cNvSpPr>
              <a:spLocks/>
            </xdr:cNvSpPr>
          </xdr:nvSpPr>
          <xdr:spPr bwMode="auto">
            <a:xfrm>
              <a:off x="2733675" y="8010525"/>
              <a:ext cx="304800" cy="485775"/>
            </a:xfrm>
            <a:custGeom>
              <a:avLst/>
              <a:gdLst>
                <a:gd name="T0" fmla="*/ 2 w 32"/>
                <a:gd name="T1" fmla="*/ 51 h 51"/>
                <a:gd name="T2" fmla="*/ 0 w 32"/>
                <a:gd name="T3" fmla="*/ 49 h 51"/>
                <a:gd name="T4" fmla="*/ 0 w 32"/>
                <a:gd name="T5" fmla="*/ 47 h 51"/>
                <a:gd name="T6" fmla="*/ 5 w 32"/>
                <a:gd name="T7" fmla="*/ 44 h 51"/>
                <a:gd name="T8" fmla="*/ 13 w 32"/>
                <a:gd name="T9" fmla="*/ 36 h 51"/>
                <a:gd name="T10" fmla="*/ 13 w 32"/>
                <a:gd name="T11" fmla="*/ 27 h 51"/>
                <a:gd name="T12" fmla="*/ 16 w 32"/>
                <a:gd name="T13" fmla="*/ 24 h 51"/>
                <a:gd name="T14" fmla="*/ 25 w 32"/>
                <a:gd name="T15" fmla="*/ 17 h 51"/>
                <a:gd name="T16" fmla="*/ 25 w 32"/>
                <a:gd name="T17" fmla="*/ 4 h 51"/>
                <a:gd name="T18" fmla="*/ 32 w 32"/>
                <a:gd name="T19" fmla="*/ 0 h 51"/>
                <a:gd name="T20" fmla="*/ 32 w 32"/>
                <a:gd name="T21" fmla="*/ 31 h 51"/>
                <a:gd name="T22" fmla="*/ 16 w 32"/>
                <a:gd name="T23" fmla="*/ 42 h 51"/>
                <a:gd name="T24" fmla="*/ 9 w 32"/>
                <a:gd name="T25" fmla="*/ 47 h 51"/>
                <a:gd name="T26" fmla="*/ 2 w 32"/>
                <a:gd name="T27" fmla="*/ 51 h 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2" h="51">
                  <a:moveTo>
                    <a:pt x="2" y="51"/>
                  </a:moveTo>
                  <a:lnTo>
                    <a:pt x="0" y="49"/>
                  </a:lnTo>
                  <a:lnTo>
                    <a:pt x="0" y="47"/>
                  </a:lnTo>
                  <a:lnTo>
                    <a:pt x="5" y="44"/>
                  </a:lnTo>
                  <a:lnTo>
                    <a:pt x="13" y="36"/>
                  </a:lnTo>
                  <a:lnTo>
                    <a:pt x="13" y="27"/>
                  </a:lnTo>
                  <a:lnTo>
                    <a:pt x="16" y="24"/>
                  </a:lnTo>
                  <a:lnTo>
                    <a:pt x="25" y="17"/>
                  </a:lnTo>
                  <a:lnTo>
                    <a:pt x="25" y="4"/>
                  </a:lnTo>
                  <a:lnTo>
                    <a:pt x="32" y="0"/>
                  </a:lnTo>
                  <a:lnTo>
                    <a:pt x="32" y="31"/>
                  </a:lnTo>
                  <a:lnTo>
                    <a:pt x="16" y="42"/>
                  </a:lnTo>
                  <a:lnTo>
                    <a:pt x="9" y="47"/>
                  </a:lnTo>
                  <a:lnTo>
                    <a:pt x="2" y="51"/>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8" name="Forma libre 29">
              <a:extLst>
                <a:ext uri="{FF2B5EF4-FFF2-40B4-BE49-F238E27FC236}">
                  <a16:creationId xmlns:a16="http://schemas.microsoft.com/office/drawing/2014/main" id="{00000000-0008-0000-1800-00004E000000}"/>
                </a:ext>
              </a:extLst>
            </xdr:cNvPr>
            <xdr:cNvSpPr>
              <a:spLocks/>
            </xdr:cNvSpPr>
          </xdr:nvSpPr>
          <xdr:spPr bwMode="auto">
            <a:xfrm>
              <a:off x="1228725" y="8029575"/>
              <a:ext cx="76200" cy="85725"/>
            </a:xfrm>
            <a:custGeom>
              <a:avLst/>
              <a:gdLst>
                <a:gd name="T0" fmla="*/ 2 w 8"/>
                <a:gd name="T1" fmla="*/ 9 h 9"/>
                <a:gd name="T2" fmla="*/ 0 w 8"/>
                <a:gd name="T3" fmla="*/ 9 h 9"/>
                <a:gd name="T4" fmla="*/ 0 w 8"/>
                <a:gd name="T5" fmla="*/ 0 h 9"/>
                <a:gd name="T6" fmla="*/ 8 w 8"/>
                <a:gd name="T7" fmla="*/ 7 h 9"/>
                <a:gd name="T8" fmla="*/ 2 w 8"/>
                <a:gd name="T9" fmla="*/ 9 h 9"/>
              </a:gdLst>
              <a:ahLst/>
              <a:cxnLst>
                <a:cxn ang="0">
                  <a:pos x="T0" y="T1"/>
                </a:cxn>
                <a:cxn ang="0">
                  <a:pos x="T2" y="T3"/>
                </a:cxn>
                <a:cxn ang="0">
                  <a:pos x="T4" y="T5"/>
                </a:cxn>
                <a:cxn ang="0">
                  <a:pos x="T6" y="T7"/>
                </a:cxn>
                <a:cxn ang="0">
                  <a:pos x="T8" y="T9"/>
                </a:cxn>
              </a:cxnLst>
              <a:rect l="0" t="0" r="r" b="b"/>
              <a:pathLst>
                <a:path w="8" h="9">
                  <a:moveTo>
                    <a:pt x="2" y="9"/>
                  </a:moveTo>
                  <a:lnTo>
                    <a:pt x="0" y="9"/>
                  </a:lnTo>
                  <a:lnTo>
                    <a:pt x="0" y="0"/>
                  </a:lnTo>
                  <a:lnTo>
                    <a:pt x="8" y="7"/>
                  </a:lnTo>
                  <a:lnTo>
                    <a:pt x="2" y="9"/>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9" name="Forma libre 30">
              <a:extLst>
                <a:ext uri="{FF2B5EF4-FFF2-40B4-BE49-F238E27FC236}">
                  <a16:creationId xmlns:a16="http://schemas.microsoft.com/office/drawing/2014/main" id="{00000000-0008-0000-1800-00004F000000}"/>
                </a:ext>
              </a:extLst>
            </xdr:cNvPr>
            <xdr:cNvSpPr>
              <a:spLocks/>
            </xdr:cNvSpPr>
          </xdr:nvSpPr>
          <xdr:spPr bwMode="auto">
            <a:xfrm>
              <a:off x="762000" y="8324850"/>
              <a:ext cx="142875" cy="133350"/>
            </a:xfrm>
            <a:custGeom>
              <a:avLst/>
              <a:gdLst>
                <a:gd name="T0" fmla="*/ 9 w 15"/>
                <a:gd name="T1" fmla="*/ 14 h 14"/>
                <a:gd name="T2" fmla="*/ 6 w 15"/>
                <a:gd name="T3" fmla="*/ 11 h 14"/>
                <a:gd name="T4" fmla="*/ 4 w 15"/>
                <a:gd name="T5" fmla="*/ 9 h 14"/>
                <a:gd name="T6" fmla="*/ 2 w 15"/>
                <a:gd name="T7" fmla="*/ 9 h 14"/>
                <a:gd name="T8" fmla="*/ 0 w 15"/>
                <a:gd name="T9" fmla="*/ 7 h 14"/>
                <a:gd name="T10" fmla="*/ 0 w 15"/>
                <a:gd name="T11" fmla="*/ 5 h 14"/>
                <a:gd name="T12" fmla="*/ 4 w 15"/>
                <a:gd name="T13" fmla="*/ 7 h 14"/>
                <a:gd name="T14" fmla="*/ 13 w 15"/>
                <a:gd name="T15" fmla="*/ 0 h 14"/>
                <a:gd name="T16" fmla="*/ 15 w 15"/>
                <a:gd name="T17" fmla="*/ 3 h 14"/>
                <a:gd name="T18" fmla="*/ 9 w 15"/>
                <a:gd name="T19" fmla="*/ 5 h 14"/>
                <a:gd name="T20" fmla="*/ 9 w 15"/>
                <a:gd name="T21" fmla="*/ 7 h 14"/>
                <a:gd name="T22" fmla="*/ 13 w 15"/>
                <a:gd name="T23" fmla="*/ 9 h 14"/>
                <a:gd name="T24" fmla="*/ 13 w 15"/>
                <a:gd name="T25" fmla="*/ 11 h 14"/>
                <a:gd name="T26" fmla="*/ 9 w 15"/>
                <a:gd name="T27" fmla="*/ 14 h 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5" h="14">
                  <a:moveTo>
                    <a:pt x="9" y="14"/>
                  </a:moveTo>
                  <a:lnTo>
                    <a:pt x="6" y="11"/>
                  </a:lnTo>
                  <a:lnTo>
                    <a:pt x="4" y="9"/>
                  </a:lnTo>
                  <a:lnTo>
                    <a:pt x="2" y="9"/>
                  </a:lnTo>
                  <a:lnTo>
                    <a:pt x="0" y="7"/>
                  </a:lnTo>
                  <a:lnTo>
                    <a:pt x="0" y="5"/>
                  </a:lnTo>
                  <a:lnTo>
                    <a:pt x="4" y="7"/>
                  </a:lnTo>
                  <a:lnTo>
                    <a:pt x="13" y="0"/>
                  </a:lnTo>
                  <a:lnTo>
                    <a:pt x="15" y="3"/>
                  </a:lnTo>
                  <a:lnTo>
                    <a:pt x="9" y="5"/>
                  </a:lnTo>
                  <a:lnTo>
                    <a:pt x="9" y="7"/>
                  </a:lnTo>
                  <a:lnTo>
                    <a:pt x="13" y="9"/>
                  </a:lnTo>
                  <a:lnTo>
                    <a:pt x="13" y="11"/>
                  </a:lnTo>
                  <a:lnTo>
                    <a:pt x="9" y="14"/>
                  </a:lnTo>
                  <a:close/>
                </a:path>
              </a:pathLst>
            </a:custGeom>
            <a:solidFill>
              <a:schemeClr val="accent5">
                <a:lumMod val="60000"/>
                <a:lumOff val="40000"/>
              </a:schemeClr>
            </a:solidFill>
            <a:ln>
              <a:noFill/>
              <a:headEnd/>
              <a:tailEnd/>
            </a:ln>
          </xdr:spPr>
          <xdr:style>
            <a:lnRef idx="1">
              <a:schemeClr val="accent5"/>
            </a:lnRef>
            <a:fillRef idx="2">
              <a:schemeClr val="accent5"/>
            </a:fillRef>
            <a:effectRef idx="1">
              <a:schemeClr val="accent5"/>
            </a:effectRef>
            <a:fontRef idx="minor">
              <a:schemeClr val="dk1"/>
            </a:fontRef>
          </xdr:style>
        </xdr:sp>
      </xdr:grpSp>
      <xdr:sp macro="" textlink="">
        <xdr:nvSpPr>
          <xdr:cNvPr id="71" name="Ceuta">
            <a:extLst>
              <a:ext uri="{FF2B5EF4-FFF2-40B4-BE49-F238E27FC236}">
                <a16:creationId xmlns:a16="http://schemas.microsoft.com/office/drawing/2014/main" id="{00000000-0008-0000-1800-000047000000}"/>
              </a:ext>
            </a:extLst>
          </xdr:cNvPr>
          <xdr:cNvSpPr>
            <a:spLocks noChangeAspect="1"/>
          </xdr:cNvSpPr>
        </xdr:nvSpPr>
        <xdr:spPr bwMode="auto">
          <a:xfrm>
            <a:off x="4667250" y="7877176"/>
            <a:ext cx="174000" cy="216000"/>
          </a:xfrm>
          <a:custGeom>
            <a:avLst/>
            <a:gdLst>
              <a:gd name="T0" fmla="*/ 29 w 29"/>
              <a:gd name="T1" fmla="*/ 36 h 36"/>
              <a:gd name="T2" fmla="*/ 23 w 29"/>
              <a:gd name="T3" fmla="*/ 23 h 36"/>
              <a:gd name="T4" fmla="*/ 18 w 29"/>
              <a:gd name="T5" fmla="*/ 27 h 36"/>
              <a:gd name="T6" fmla="*/ 0 w 29"/>
              <a:gd name="T7" fmla="*/ 16 h 36"/>
              <a:gd name="T8" fmla="*/ 29 w 29"/>
              <a:gd name="T9" fmla="*/ 0 h 36"/>
              <a:gd name="T10" fmla="*/ 29 w 29"/>
              <a:gd name="T11" fmla="*/ 36 h 36"/>
            </a:gdLst>
            <a:ahLst/>
            <a:cxnLst>
              <a:cxn ang="0">
                <a:pos x="T0" y="T1"/>
              </a:cxn>
              <a:cxn ang="0">
                <a:pos x="T2" y="T3"/>
              </a:cxn>
              <a:cxn ang="0">
                <a:pos x="T4" y="T5"/>
              </a:cxn>
              <a:cxn ang="0">
                <a:pos x="T6" y="T7"/>
              </a:cxn>
              <a:cxn ang="0">
                <a:pos x="T8" y="T9"/>
              </a:cxn>
              <a:cxn ang="0">
                <a:pos x="T10" y="T11"/>
              </a:cxn>
            </a:cxnLst>
            <a:rect l="0" t="0" r="r" b="b"/>
            <a:pathLst>
              <a:path w="29" h="36">
                <a:moveTo>
                  <a:pt x="29" y="36"/>
                </a:moveTo>
                <a:lnTo>
                  <a:pt x="23" y="23"/>
                </a:lnTo>
                <a:lnTo>
                  <a:pt x="18" y="27"/>
                </a:lnTo>
                <a:lnTo>
                  <a:pt x="0" y="16"/>
                </a:lnTo>
                <a:lnTo>
                  <a:pt x="29" y="0"/>
                </a:lnTo>
                <a:lnTo>
                  <a:pt x="29" y="36"/>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sp>
      <xdr:sp macro="" textlink="">
        <xdr:nvSpPr>
          <xdr:cNvPr id="72" name="Melilla">
            <a:extLst>
              <a:ext uri="{FF2B5EF4-FFF2-40B4-BE49-F238E27FC236}">
                <a16:creationId xmlns:a16="http://schemas.microsoft.com/office/drawing/2014/main" id="{00000000-0008-0000-1800-000048000000}"/>
              </a:ext>
            </a:extLst>
          </xdr:cNvPr>
          <xdr:cNvSpPr>
            <a:spLocks noChangeAspect="1"/>
          </xdr:cNvSpPr>
        </xdr:nvSpPr>
        <xdr:spPr bwMode="auto">
          <a:xfrm>
            <a:off x="6029325" y="8162926"/>
            <a:ext cx="186023" cy="198025"/>
          </a:xfrm>
          <a:custGeom>
            <a:avLst/>
            <a:gdLst>
              <a:gd name="T0" fmla="*/ 9 w 31"/>
              <a:gd name="T1" fmla="*/ 0 h 33"/>
              <a:gd name="T2" fmla="*/ 29 w 31"/>
              <a:gd name="T3" fmla="*/ 20 h 33"/>
              <a:gd name="T4" fmla="*/ 31 w 31"/>
              <a:gd name="T5" fmla="*/ 20 h 33"/>
              <a:gd name="T6" fmla="*/ 16 w 31"/>
              <a:gd name="T7" fmla="*/ 33 h 33"/>
              <a:gd name="T8" fmla="*/ 16 w 31"/>
              <a:gd name="T9" fmla="*/ 20 h 33"/>
              <a:gd name="T10" fmla="*/ 0 w 31"/>
              <a:gd name="T11" fmla="*/ 4 h 33"/>
              <a:gd name="T12" fmla="*/ 9 w 31"/>
              <a:gd name="T13" fmla="*/ 0 h 33"/>
            </a:gdLst>
            <a:ahLst/>
            <a:cxnLst>
              <a:cxn ang="0">
                <a:pos x="T0" y="T1"/>
              </a:cxn>
              <a:cxn ang="0">
                <a:pos x="T2" y="T3"/>
              </a:cxn>
              <a:cxn ang="0">
                <a:pos x="T4" y="T5"/>
              </a:cxn>
              <a:cxn ang="0">
                <a:pos x="T6" y="T7"/>
              </a:cxn>
              <a:cxn ang="0">
                <a:pos x="T8" y="T9"/>
              </a:cxn>
              <a:cxn ang="0">
                <a:pos x="T10" y="T11"/>
              </a:cxn>
              <a:cxn ang="0">
                <a:pos x="T12" y="T13"/>
              </a:cxn>
            </a:cxnLst>
            <a:rect l="0" t="0" r="r" b="b"/>
            <a:pathLst>
              <a:path w="31" h="33">
                <a:moveTo>
                  <a:pt x="9" y="0"/>
                </a:moveTo>
                <a:lnTo>
                  <a:pt x="29" y="20"/>
                </a:lnTo>
                <a:lnTo>
                  <a:pt x="31" y="20"/>
                </a:lnTo>
                <a:lnTo>
                  <a:pt x="16" y="33"/>
                </a:lnTo>
                <a:lnTo>
                  <a:pt x="16" y="20"/>
                </a:lnTo>
                <a:lnTo>
                  <a:pt x="0" y="4"/>
                </a:lnTo>
                <a:lnTo>
                  <a:pt x="9" y="0"/>
                </a:lnTo>
                <a:close/>
              </a:path>
            </a:pathLst>
          </a:custGeom>
          <a:solidFill>
            <a:schemeClr val="accent5">
              <a:lumMod val="20000"/>
              <a:lumOff val="80000"/>
            </a:schemeClr>
          </a:solidFill>
          <a:ln>
            <a:noFill/>
            <a:headEnd/>
            <a:tailEnd/>
          </a:ln>
        </xdr:spPr>
        <xdr:style>
          <a:lnRef idx="1">
            <a:schemeClr val="accent5"/>
          </a:lnRef>
          <a:fillRef idx="2">
            <a:schemeClr val="accent5"/>
          </a:fillRef>
          <a:effectRef idx="1">
            <a:schemeClr val="accent5"/>
          </a:effectRef>
          <a:fontRef idx="minor">
            <a:schemeClr val="dk1"/>
          </a:fontRef>
        </xdr:style>
        <xdr:txBody>
          <a:bodyPr/>
          <a:lstStyle/>
          <a:p>
            <a:r>
              <a:rPr lang="es-ES"/>
              <a:t> </a:t>
            </a:r>
          </a:p>
        </xdr:txBody>
      </xdr:sp>
    </xdr:grpSp>
    <xdr:clientData/>
  </xdr:twoCellAnchor>
  <xdr:oneCellAnchor>
    <xdr:from>
      <xdr:col>9</xdr:col>
      <xdr:colOff>27553</xdr:colOff>
      <xdr:row>15</xdr:row>
      <xdr:rowOff>68146</xdr:rowOff>
    </xdr:from>
    <xdr:ext cx="278782" cy="134973"/>
    <xdr:sp macro="" textlink="$Q$5">
      <xdr:nvSpPr>
        <xdr:cNvPr id="84" name="83 CuadroTexto">
          <a:extLst>
            <a:ext uri="{FF2B5EF4-FFF2-40B4-BE49-F238E27FC236}">
              <a16:creationId xmlns:a16="http://schemas.microsoft.com/office/drawing/2014/main" id="{00000000-0008-0000-1800-000054000000}"/>
            </a:ext>
          </a:extLst>
        </xdr:cNvPr>
        <xdr:cNvSpPr txBox="1"/>
      </xdr:nvSpPr>
      <xdr:spPr>
        <a:xfrm>
          <a:off x="5828278" y="3373321"/>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A512E0A9-A80C-4D81-B466-37C935763CC5}" type="TxLink">
            <a:rPr lang="en-US" sz="900" b="0" i="0" u="none" strike="noStrike">
              <a:solidFill>
                <a:srgbClr val="000000"/>
              </a:solidFill>
              <a:latin typeface="Gill Sans MT"/>
              <a:cs typeface="Calibri"/>
            </a:rPr>
            <a:pPr algn="ctr"/>
            <a:t>12,1%</a:t>
          </a:fld>
          <a:endParaRPr lang="es-ES" sz="800">
            <a:latin typeface="Trebuchet MS" panose="020B0603020202020204" pitchFamily="34" charset="0"/>
          </a:endParaRPr>
        </a:p>
      </xdr:txBody>
    </xdr:sp>
    <xdr:clientData/>
  </xdr:oneCellAnchor>
  <xdr:oneCellAnchor>
    <xdr:from>
      <xdr:col>10</xdr:col>
      <xdr:colOff>54502</xdr:colOff>
      <xdr:row>7</xdr:row>
      <xdr:rowOff>178729</xdr:rowOff>
    </xdr:from>
    <xdr:ext cx="278782" cy="134973"/>
    <xdr:sp macro="" textlink="$Q$6">
      <xdr:nvSpPr>
        <xdr:cNvPr id="85" name="84 CuadroTexto">
          <a:extLst>
            <a:ext uri="{FF2B5EF4-FFF2-40B4-BE49-F238E27FC236}">
              <a16:creationId xmlns:a16="http://schemas.microsoft.com/office/drawing/2014/main" id="{00000000-0008-0000-1800-000055000000}"/>
            </a:ext>
          </a:extLst>
        </xdr:cNvPr>
        <xdr:cNvSpPr txBox="1"/>
      </xdr:nvSpPr>
      <xdr:spPr>
        <a:xfrm>
          <a:off x="6626752" y="1959904"/>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25CBF0D6-E256-405F-B514-A7DC1DA76369}" type="TxLink">
            <a:rPr lang="en-US" sz="900" b="0" i="0" u="none" strike="noStrike">
              <a:solidFill>
                <a:srgbClr val="000000"/>
              </a:solidFill>
              <a:latin typeface="Gill Sans MT"/>
              <a:cs typeface="Calibri"/>
            </a:rPr>
            <a:pPr algn="ctr"/>
            <a:t>3,1%</a:t>
          </a:fld>
          <a:endParaRPr lang="es-ES" sz="800">
            <a:latin typeface="Trebuchet MS" panose="020B0603020202020204" pitchFamily="34" charset="0"/>
          </a:endParaRPr>
        </a:p>
      </xdr:txBody>
    </xdr:sp>
    <xdr:clientData/>
  </xdr:oneCellAnchor>
  <xdr:oneCellAnchor>
    <xdr:from>
      <xdr:col>8</xdr:col>
      <xdr:colOff>216194</xdr:colOff>
      <xdr:row>5</xdr:row>
      <xdr:rowOff>173154</xdr:rowOff>
    </xdr:from>
    <xdr:ext cx="278782" cy="134973"/>
    <xdr:sp macro="" textlink="$Q$7">
      <xdr:nvSpPr>
        <xdr:cNvPr id="86" name="85 CuadroTexto">
          <a:extLst>
            <a:ext uri="{FF2B5EF4-FFF2-40B4-BE49-F238E27FC236}">
              <a16:creationId xmlns:a16="http://schemas.microsoft.com/office/drawing/2014/main" id="{00000000-0008-0000-1800-000056000000}"/>
            </a:ext>
          </a:extLst>
        </xdr:cNvPr>
        <xdr:cNvSpPr txBox="1"/>
      </xdr:nvSpPr>
      <xdr:spPr>
        <a:xfrm>
          <a:off x="5245394" y="1573329"/>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7BF8E659-8AD0-4031-A3B4-353E21C322EC}" type="TxLink">
            <a:rPr lang="en-US" sz="900" b="0" i="0" u="none" strike="noStrike">
              <a:solidFill>
                <a:srgbClr val="000000"/>
              </a:solidFill>
              <a:latin typeface="Gill Sans MT"/>
              <a:cs typeface="Calibri"/>
            </a:rPr>
            <a:pPr algn="ctr"/>
            <a:t>0,9%</a:t>
          </a:fld>
          <a:endParaRPr lang="es-ES" sz="800">
            <a:latin typeface="Trebuchet MS" panose="020B0603020202020204" pitchFamily="34" charset="0"/>
          </a:endParaRPr>
        </a:p>
      </xdr:txBody>
    </xdr:sp>
    <xdr:clientData/>
  </xdr:oneCellAnchor>
  <xdr:oneCellAnchor>
    <xdr:from>
      <xdr:col>11</xdr:col>
      <xdr:colOff>271021</xdr:colOff>
      <xdr:row>11</xdr:row>
      <xdr:rowOff>65359</xdr:rowOff>
    </xdr:from>
    <xdr:ext cx="278782" cy="134973"/>
    <xdr:sp macro="" textlink="$Q$8">
      <xdr:nvSpPr>
        <xdr:cNvPr id="87" name="86 CuadroTexto">
          <a:extLst>
            <a:ext uri="{FF2B5EF4-FFF2-40B4-BE49-F238E27FC236}">
              <a16:creationId xmlns:a16="http://schemas.microsoft.com/office/drawing/2014/main" id="{00000000-0008-0000-1800-000057000000}"/>
            </a:ext>
          </a:extLst>
        </xdr:cNvPr>
        <xdr:cNvSpPr txBox="1"/>
      </xdr:nvSpPr>
      <xdr:spPr>
        <a:xfrm>
          <a:off x="7614796" y="2608534"/>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33DBD78B-2788-40BD-9B32-A410E7E585F7}" type="TxLink">
            <a:rPr lang="en-US" sz="900" b="0" i="0" u="none" strike="noStrike">
              <a:solidFill>
                <a:srgbClr val="000000"/>
              </a:solidFill>
              <a:latin typeface="Gill Sans MT"/>
              <a:cs typeface="Calibri"/>
            </a:rPr>
            <a:pPr algn="ctr"/>
            <a:t>3,5%</a:t>
          </a:fld>
          <a:endParaRPr lang="es-ES" sz="800">
            <a:latin typeface="Trebuchet MS" panose="020B0603020202020204" pitchFamily="34" charset="0"/>
          </a:endParaRPr>
        </a:p>
      </xdr:txBody>
    </xdr:sp>
    <xdr:clientData/>
  </xdr:oneCellAnchor>
  <xdr:oneCellAnchor>
    <xdr:from>
      <xdr:col>7</xdr:col>
      <xdr:colOff>562811</xdr:colOff>
      <xdr:row>18</xdr:row>
      <xdr:rowOff>134126</xdr:rowOff>
    </xdr:from>
    <xdr:ext cx="278782" cy="134973"/>
    <xdr:sp macro="" textlink="$Q$9">
      <xdr:nvSpPr>
        <xdr:cNvPr id="88" name="87 CuadroTexto">
          <a:extLst>
            <a:ext uri="{FF2B5EF4-FFF2-40B4-BE49-F238E27FC236}">
              <a16:creationId xmlns:a16="http://schemas.microsoft.com/office/drawing/2014/main" id="{00000000-0008-0000-1800-000058000000}"/>
            </a:ext>
          </a:extLst>
        </xdr:cNvPr>
        <xdr:cNvSpPr txBox="1"/>
      </xdr:nvSpPr>
      <xdr:spPr>
        <a:xfrm>
          <a:off x="4820486" y="4010801"/>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61924315-176F-49DA-8927-D215E02901AA}" type="TxLink">
            <a:rPr lang="en-US" sz="900" b="0" i="0" u="none" strike="noStrike">
              <a:solidFill>
                <a:srgbClr val="000000"/>
              </a:solidFill>
              <a:latin typeface="Gill Sans MT"/>
              <a:cs typeface="Calibri"/>
            </a:rPr>
            <a:pPr algn="ctr"/>
            <a:t>4,3%</a:t>
          </a:fld>
          <a:endParaRPr lang="es-ES" sz="800">
            <a:latin typeface="Trebuchet MS" panose="020B0603020202020204" pitchFamily="34" charset="0"/>
          </a:endParaRPr>
        </a:p>
      </xdr:txBody>
    </xdr:sp>
    <xdr:clientData/>
  </xdr:oneCellAnchor>
  <xdr:oneCellAnchor>
    <xdr:from>
      <xdr:col>8</xdr:col>
      <xdr:colOff>715212</xdr:colOff>
      <xdr:row>5</xdr:row>
      <xdr:rowOff>147136</xdr:rowOff>
    </xdr:from>
    <xdr:ext cx="278782" cy="134973"/>
    <xdr:sp macro="" textlink="$Q$10">
      <xdr:nvSpPr>
        <xdr:cNvPr id="89" name="88 CuadroTexto">
          <a:extLst>
            <a:ext uri="{FF2B5EF4-FFF2-40B4-BE49-F238E27FC236}">
              <a16:creationId xmlns:a16="http://schemas.microsoft.com/office/drawing/2014/main" id="{00000000-0008-0000-1800-000059000000}"/>
            </a:ext>
          </a:extLst>
        </xdr:cNvPr>
        <xdr:cNvSpPr txBox="1"/>
      </xdr:nvSpPr>
      <xdr:spPr>
        <a:xfrm>
          <a:off x="5744412" y="1547311"/>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554FAC6B-F939-4455-A936-10959C30D0C6}" type="TxLink">
            <a:rPr lang="en-US" sz="900" b="0" i="0" u="none" strike="noStrike">
              <a:solidFill>
                <a:srgbClr val="000000"/>
              </a:solidFill>
              <a:latin typeface="Gill Sans MT"/>
              <a:cs typeface="Calibri"/>
            </a:rPr>
            <a:pPr algn="ctr"/>
            <a:t>0,7%</a:t>
          </a:fld>
          <a:endParaRPr lang="es-ES" sz="800">
            <a:latin typeface="Trebuchet MS" panose="020B0603020202020204" pitchFamily="34" charset="0"/>
          </a:endParaRPr>
        </a:p>
      </xdr:txBody>
    </xdr:sp>
    <xdr:clientData/>
  </xdr:oneCellAnchor>
  <xdr:oneCellAnchor>
    <xdr:from>
      <xdr:col>8</xdr:col>
      <xdr:colOff>621355</xdr:colOff>
      <xdr:row>8</xdr:row>
      <xdr:rowOff>67219</xdr:rowOff>
    </xdr:from>
    <xdr:ext cx="278782" cy="134973"/>
    <xdr:sp macro="" textlink="$Q$11">
      <xdr:nvSpPr>
        <xdr:cNvPr id="90" name="89 CuadroTexto">
          <a:extLst>
            <a:ext uri="{FF2B5EF4-FFF2-40B4-BE49-F238E27FC236}">
              <a16:creationId xmlns:a16="http://schemas.microsoft.com/office/drawing/2014/main" id="{00000000-0008-0000-1800-00005A000000}"/>
            </a:ext>
          </a:extLst>
        </xdr:cNvPr>
        <xdr:cNvSpPr txBox="1"/>
      </xdr:nvSpPr>
      <xdr:spPr>
        <a:xfrm>
          <a:off x="5650555" y="2038894"/>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66DDCDB5-2B40-4EF3-8606-3D9A0E002996}" type="TxLink">
            <a:rPr lang="en-US" sz="900" b="0" i="0" u="none" strike="noStrike">
              <a:solidFill>
                <a:srgbClr val="000000"/>
              </a:solidFill>
              <a:latin typeface="Gill Sans MT"/>
              <a:cs typeface="Calibri"/>
            </a:rPr>
            <a:pPr algn="ctr"/>
            <a:t>3,0%</a:t>
          </a:fld>
          <a:endParaRPr lang="es-ES" sz="800">
            <a:latin typeface="Trebuchet MS" panose="020B0603020202020204" pitchFamily="34" charset="0"/>
          </a:endParaRPr>
        </a:p>
      </xdr:txBody>
    </xdr:sp>
    <xdr:clientData/>
  </xdr:oneCellAnchor>
  <xdr:oneCellAnchor>
    <xdr:from>
      <xdr:col>9</xdr:col>
      <xdr:colOff>402048</xdr:colOff>
      <xdr:row>11</xdr:row>
      <xdr:rowOff>159216</xdr:rowOff>
    </xdr:from>
    <xdr:ext cx="278782" cy="134973"/>
    <xdr:sp macro="" textlink="$Q$12">
      <xdr:nvSpPr>
        <xdr:cNvPr id="91" name="90 CuadroTexto">
          <a:extLst>
            <a:ext uri="{FF2B5EF4-FFF2-40B4-BE49-F238E27FC236}">
              <a16:creationId xmlns:a16="http://schemas.microsoft.com/office/drawing/2014/main" id="{00000000-0008-0000-1800-00005B000000}"/>
            </a:ext>
          </a:extLst>
        </xdr:cNvPr>
        <xdr:cNvSpPr txBox="1"/>
      </xdr:nvSpPr>
      <xdr:spPr>
        <a:xfrm>
          <a:off x="6202773" y="2702391"/>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9A956879-3A08-433A-8D28-E1833CFF0FC1}" type="TxLink">
            <a:rPr lang="en-US" sz="900" b="0" i="0" u="none" strike="noStrike">
              <a:solidFill>
                <a:srgbClr val="000000"/>
              </a:solidFill>
              <a:latin typeface="Gill Sans MT"/>
              <a:cs typeface="Calibri"/>
            </a:rPr>
            <a:pPr algn="ctr"/>
            <a:t>3,8%</a:t>
          </a:fld>
          <a:endParaRPr lang="es-ES" sz="800">
            <a:latin typeface="Trebuchet MS" panose="020B0603020202020204" pitchFamily="34" charset="0"/>
          </a:endParaRPr>
        </a:p>
      </xdr:txBody>
    </xdr:sp>
    <xdr:clientData/>
  </xdr:oneCellAnchor>
  <xdr:oneCellAnchor>
    <xdr:from>
      <xdr:col>10</xdr:col>
      <xdr:colOff>591619</xdr:colOff>
      <xdr:row>6</xdr:row>
      <xdr:rowOff>158287</xdr:rowOff>
    </xdr:from>
    <xdr:ext cx="278782" cy="134973"/>
    <xdr:sp macro="" textlink="$Q$13">
      <xdr:nvSpPr>
        <xdr:cNvPr id="92" name="91 CuadroTexto">
          <a:extLst>
            <a:ext uri="{FF2B5EF4-FFF2-40B4-BE49-F238E27FC236}">
              <a16:creationId xmlns:a16="http://schemas.microsoft.com/office/drawing/2014/main" id="{00000000-0008-0000-1800-00005C000000}"/>
            </a:ext>
          </a:extLst>
        </xdr:cNvPr>
        <xdr:cNvSpPr txBox="1"/>
      </xdr:nvSpPr>
      <xdr:spPr>
        <a:xfrm>
          <a:off x="7163869" y="1748962"/>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A47CD7D9-58F4-4C53-A119-B13D5D53FD33}" type="TxLink">
            <a:rPr lang="en-US" sz="900" b="0" i="0" u="none" strike="noStrike">
              <a:solidFill>
                <a:srgbClr val="000000"/>
              </a:solidFill>
              <a:latin typeface="Gill Sans MT"/>
              <a:cs typeface="Calibri"/>
            </a:rPr>
            <a:pPr algn="ctr"/>
            <a:t>23,7%</a:t>
          </a:fld>
          <a:endParaRPr lang="es-ES" sz="800">
            <a:latin typeface="Trebuchet MS" panose="020B0603020202020204" pitchFamily="34" charset="0"/>
          </a:endParaRPr>
        </a:p>
      </xdr:txBody>
    </xdr:sp>
    <xdr:clientData/>
  </xdr:oneCellAnchor>
  <xdr:oneCellAnchor>
    <xdr:from>
      <xdr:col>10</xdr:col>
      <xdr:colOff>139995</xdr:colOff>
      <xdr:row>11</xdr:row>
      <xdr:rowOff>73723</xdr:rowOff>
    </xdr:from>
    <xdr:ext cx="278782" cy="134973"/>
    <xdr:sp macro="" textlink="$Q$14">
      <xdr:nvSpPr>
        <xdr:cNvPr id="93" name="92 CuadroTexto">
          <a:extLst>
            <a:ext uri="{FF2B5EF4-FFF2-40B4-BE49-F238E27FC236}">
              <a16:creationId xmlns:a16="http://schemas.microsoft.com/office/drawing/2014/main" id="{00000000-0008-0000-1800-00005D000000}"/>
            </a:ext>
          </a:extLst>
        </xdr:cNvPr>
        <xdr:cNvSpPr txBox="1"/>
      </xdr:nvSpPr>
      <xdr:spPr>
        <a:xfrm>
          <a:off x="6712245" y="2616898"/>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8C090854-9867-4957-83A3-05320F4EF125}" type="TxLink">
            <a:rPr lang="en-US" sz="900" b="0" i="0" u="none" strike="noStrike">
              <a:solidFill>
                <a:srgbClr val="000000"/>
              </a:solidFill>
              <a:latin typeface="Gill Sans MT"/>
              <a:cs typeface="Calibri"/>
            </a:rPr>
            <a:pPr algn="ctr"/>
            <a:t>12,7%</a:t>
          </a:fld>
          <a:endParaRPr lang="es-ES" sz="800">
            <a:latin typeface="Trebuchet MS" panose="020B0603020202020204" pitchFamily="34" charset="0"/>
          </a:endParaRPr>
        </a:p>
      </xdr:txBody>
    </xdr:sp>
    <xdr:clientData/>
  </xdr:oneCellAnchor>
  <xdr:oneCellAnchor>
    <xdr:from>
      <xdr:col>8</xdr:col>
      <xdr:colOff>315626</xdr:colOff>
      <xdr:row>12</xdr:row>
      <xdr:rowOff>137843</xdr:rowOff>
    </xdr:from>
    <xdr:ext cx="278782" cy="134973"/>
    <xdr:sp macro="" textlink="$Q$15">
      <xdr:nvSpPr>
        <xdr:cNvPr id="94" name="93 CuadroTexto">
          <a:extLst>
            <a:ext uri="{FF2B5EF4-FFF2-40B4-BE49-F238E27FC236}">
              <a16:creationId xmlns:a16="http://schemas.microsoft.com/office/drawing/2014/main" id="{00000000-0008-0000-1800-00005E000000}"/>
            </a:ext>
          </a:extLst>
        </xdr:cNvPr>
        <xdr:cNvSpPr txBox="1"/>
      </xdr:nvSpPr>
      <xdr:spPr>
        <a:xfrm>
          <a:off x="5344826" y="2871518"/>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4382615B-C00F-4D36-AB74-85BF68A50576}" type="TxLink">
            <a:rPr lang="en-US" sz="900" b="0" i="0" u="none" strike="noStrike">
              <a:solidFill>
                <a:srgbClr val="000000"/>
              </a:solidFill>
              <a:latin typeface="Gill Sans MT"/>
              <a:cs typeface="Calibri"/>
            </a:rPr>
            <a:pPr algn="ctr"/>
            <a:t>0,7%</a:t>
          </a:fld>
          <a:endParaRPr lang="es-ES" sz="800">
            <a:latin typeface="Trebuchet MS" panose="020B0603020202020204" pitchFamily="34" charset="0"/>
          </a:endParaRPr>
        </a:p>
      </xdr:txBody>
    </xdr:sp>
    <xdr:clientData/>
  </xdr:oneCellAnchor>
  <xdr:oneCellAnchor>
    <xdr:from>
      <xdr:col>7</xdr:col>
      <xdr:colOff>565599</xdr:colOff>
      <xdr:row>6</xdr:row>
      <xdr:rowOff>169438</xdr:rowOff>
    </xdr:from>
    <xdr:ext cx="278782" cy="134973"/>
    <xdr:sp macro="" textlink="$Q$16">
      <xdr:nvSpPr>
        <xdr:cNvPr id="95" name="94 CuadroTexto">
          <a:extLst>
            <a:ext uri="{FF2B5EF4-FFF2-40B4-BE49-F238E27FC236}">
              <a16:creationId xmlns:a16="http://schemas.microsoft.com/office/drawing/2014/main" id="{00000000-0008-0000-1800-00005F000000}"/>
            </a:ext>
          </a:extLst>
        </xdr:cNvPr>
        <xdr:cNvSpPr txBox="1"/>
      </xdr:nvSpPr>
      <xdr:spPr>
        <a:xfrm>
          <a:off x="4823274" y="1760113"/>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BF23A5DF-1A13-4330-888A-E21C2BDE0D18}" type="TxLink">
            <a:rPr lang="en-US" sz="900" b="0" i="0" u="none" strike="noStrike">
              <a:solidFill>
                <a:srgbClr val="000000"/>
              </a:solidFill>
              <a:latin typeface="Gill Sans MT"/>
              <a:cs typeface="Calibri"/>
            </a:rPr>
            <a:pPr algn="ctr"/>
            <a:t>2,4%</a:t>
          </a:fld>
          <a:endParaRPr lang="es-ES" sz="800">
            <a:latin typeface="Trebuchet MS" panose="020B0603020202020204" pitchFamily="34" charset="0"/>
          </a:endParaRPr>
        </a:p>
      </xdr:txBody>
    </xdr:sp>
    <xdr:clientData/>
  </xdr:oneCellAnchor>
  <xdr:oneCellAnchor>
    <xdr:from>
      <xdr:col>10</xdr:col>
      <xdr:colOff>38704</xdr:colOff>
      <xdr:row>14</xdr:row>
      <xdr:rowOff>23542</xdr:rowOff>
    </xdr:from>
    <xdr:ext cx="278782" cy="134973"/>
    <xdr:sp macro="" textlink="$Q$18">
      <xdr:nvSpPr>
        <xdr:cNvPr id="96" name="95 CuadroTexto">
          <a:extLst>
            <a:ext uri="{FF2B5EF4-FFF2-40B4-BE49-F238E27FC236}">
              <a16:creationId xmlns:a16="http://schemas.microsoft.com/office/drawing/2014/main" id="{00000000-0008-0000-1800-000060000000}"/>
            </a:ext>
          </a:extLst>
        </xdr:cNvPr>
        <xdr:cNvSpPr txBox="1"/>
      </xdr:nvSpPr>
      <xdr:spPr>
        <a:xfrm>
          <a:off x="6610954" y="3138217"/>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BEEC46A4-FEBC-485F-9798-E0EBFAAA7E1D}" type="TxLink">
            <a:rPr lang="en-US" sz="900" b="0" i="0" u="none" strike="noStrike">
              <a:solidFill>
                <a:srgbClr val="000000"/>
              </a:solidFill>
              <a:latin typeface="Gill Sans MT"/>
              <a:cs typeface="Calibri"/>
            </a:rPr>
            <a:pPr algn="ctr"/>
            <a:t>3,7%</a:t>
          </a:fld>
          <a:endParaRPr lang="es-ES" sz="800">
            <a:latin typeface="Trebuchet MS" panose="020B0603020202020204" pitchFamily="34" charset="0"/>
          </a:endParaRPr>
        </a:p>
      </xdr:txBody>
    </xdr:sp>
    <xdr:clientData/>
  </xdr:oneCellAnchor>
  <xdr:oneCellAnchor>
    <xdr:from>
      <xdr:col>9</xdr:col>
      <xdr:colOff>544223</xdr:colOff>
      <xdr:row>6</xdr:row>
      <xdr:rowOff>69076</xdr:rowOff>
    </xdr:from>
    <xdr:ext cx="278782" cy="134973"/>
    <xdr:sp macro="" textlink="$Q$19">
      <xdr:nvSpPr>
        <xdr:cNvPr id="97" name="96 CuadroTexto">
          <a:extLst>
            <a:ext uri="{FF2B5EF4-FFF2-40B4-BE49-F238E27FC236}">
              <a16:creationId xmlns:a16="http://schemas.microsoft.com/office/drawing/2014/main" id="{00000000-0008-0000-1800-000061000000}"/>
            </a:ext>
          </a:extLst>
        </xdr:cNvPr>
        <xdr:cNvSpPr txBox="1"/>
      </xdr:nvSpPr>
      <xdr:spPr>
        <a:xfrm>
          <a:off x="6344948" y="1659751"/>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248A783E-3E6C-4A81-AABF-9EC83036801D}" type="TxLink">
            <a:rPr lang="en-US" sz="900" b="0" i="0" u="none" strike="noStrike">
              <a:solidFill>
                <a:srgbClr val="000000"/>
              </a:solidFill>
              <a:latin typeface="Gill Sans MT"/>
              <a:cs typeface="Calibri"/>
            </a:rPr>
            <a:pPr algn="ctr"/>
            <a:t>1,4%</a:t>
          </a:fld>
          <a:endParaRPr lang="es-ES" sz="800">
            <a:latin typeface="Trebuchet MS" panose="020B0603020202020204" pitchFamily="34" charset="0"/>
          </a:endParaRPr>
        </a:p>
      </xdr:txBody>
    </xdr:sp>
    <xdr:clientData/>
  </xdr:oneCellAnchor>
  <xdr:oneCellAnchor>
    <xdr:from>
      <xdr:col>9</xdr:col>
      <xdr:colOff>306654</xdr:colOff>
      <xdr:row>5</xdr:row>
      <xdr:rowOff>145533</xdr:rowOff>
    </xdr:from>
    <xdr:ext cx="278782" cy="134973"/>
    <xdr:sp macro="" textlink="$Q$20">
      <xdr:nvSpPr>
        <xdr:cNvPr id="98" name="97 CuadroTexto">
          <a:extLst>
            <a:ext uri="{FF2B5EF4-FFF2-40B4-BE49-F238E27FC236}">
              <a16:creationId xmlns:a16="http://schemas.microsoft.com/office/drawing/2014/main" id="{00000000-0008-0000-1800-000062000000}"/>
            </a:ext>
          </a:extLst>
        </xdr:cNvPr>
        <xdr:cNvSpPr txBox="1"/>
      </xdr:nvSpPr>
      <xdr:spPr>
        <a:xfrm>
          <a:off x="6107379" y="1545708"/>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1016A8D2-91BA-4B8E-A737-C384EA5957EE}" type="TxLink">
            <a:rPr lang="en-US" sz="900" b="0" i="0" u="none" strike="noStrike">
              <a:solidFill>
                <a:srgbClr val="000000"/>
              </a:solidFill>
              <a:latin typeface="Gill Sans MT"/>
              <a:cs typeface="Calibri"/>
            </a:rPr>
            <a:pPr algn="ctr"/>
            <a:t>3,8%</a:t>
          </a:fld>
          <a:endParaRPr lang="es-ES" sz="800">
            <a:latin typeface="Trebuchet MS" panose="020B0603020202020204" pitchFamily="34" charset="0"/>
          </a:endParaRPr>
        </a:p>
      </xdr:txBody>
    </xdr:sp>
    <xdr:clientData/>
  </xdr:oneCellAnchor>
  <xdr:oneCellAnchor>
    <xdr:from>
      <xdr:col>9</xdr:col>
      <xdr:colOff>342573</xdr:colOff>
      <xdr:row>7</xdr:row>
      <xdr:rowOff>25401</xdr:rowOff>
    </xdr:from>
    <xdr:ext cx="278782" cy="134973"/>
    <xdr:sp macro="" textlink="$Q$21">
      <xdr:nvSpPr>
        <xdr:cNvPr id="99" name="98 CuadroTexto">
          <a:extLst>
            <a:ext uri="{FF2B5EF4-FFF2-40B4-BE49-F238E27FC236}">
              <a16:creationId xmlns:a16="http://schemas.microsoft.com/office/drawing/2014/main" id="{00000000-0008-0000-1800-000063000000}"/>
            </a:ext>
          </a:extLst>
        </xdr:cNvPr>
        <xdr:cNvSpPr txBox="1"/>
      </xdr:nvSpPr>
      <xdr:spPr>
        <a:xfrm>
          <a:off x="6143298" y="1806576"/>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35B836F5-8FCF-4865-963C-3E32C5F9D9A2}" type="TxLink">
            <a:rPr lang="en-US" sz="900" b="0" i="0" u="none" strike="noStrike">
              <a:solidFill>
                <a:srgbClr val="000000"/>
              </a:solidFill>
              <a:latin typeface="Gill Sans MT"/>
              <a:cs typeface="Calibri"/>
            </a:rPr>
            <a:pPr algn="ctr"/>
            <a:t>0,7%</a:t>
          </a:fld>
          <a:endParaRPr lang="es-ES" sz="800">
            <a:latin typeface="Trebuchet MS" panose="020B0603020202020204" pitchFamily="34" charset="0"/>
          </a:endParaRPr>
        </a:p>
      </xdr:txBody>
    </xdr:sp>
    <xdr:clientData/>
  </xdr:oneCellAnchor>
  <xdr:oneCellAnchor>
    <xdr:from>
      <xdr:col>9</xdr:col>
      <xdr:colOff>11755</xdr:colOff>
      <xdr:row>18</xdr:row>
      <xdr:rowOff>168508</xdr:rowOff>
    </xdr:from>
    <xdr:ext cx="278782" cy="134973"/>
    <xdr:sp macro="" textlink="$Q$22">
      <xdr:nvSpPr>
        <xdr:cNvPr id="100" name="99 CuadroTexto">
          <a:extLst>
            <a:ext uri="{FF2B5EF4-FFF2-40B4-BE49-F238E27FC236}">
              <a16:creationId xmlns:a16="http://schemas.microsoft.com/office/drawing/2014/main" id="{00000000-0008-0000-1800-000064000000}"/>
            </a:ext>
          </a:extLst>
        </xdr:cNvPr>
        <xdr:cNvSpPr txBox="1"/>
      </xdr:nvSpPr>
      <xdr:spPr>
        <a:xfrm>
          <a:off x="5812480" y="4045183"/>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E304E8B2-2CFB-4C2C-BAA4-9312F7CC3587}" type="TxLink">
            <a:rPr lang="en-US" sz="900" b="0" i="0" u="none" strike="noStrike">
              <a:solidFill>
                <a:srgbClr val="000000"/>
              </a:solidFill>
              <a:latin typeface="Gill Sans MT"/>
              <a:cs typeface="Calibri"/>
            </a:rPr>
            <a:pPr algn="ctr"/>
            <a:t>0,04%</a:t>
          </a:fld>
          <a:endParaRPr lang="es-ES" sz="800">
            <a:latin typeface="Trebuchet MS" panose="020B0603020202020204" pitchFamily="34" charset="0"/>
          </a:endParaRPr>
        </a:p>
      </xdr:txBody>
    </xdr:sp>
    <xdr:clientData/>
  </xdr:oneCellAnchor>
  <xdr:oneCellAnchor>
    <xdr:from>
      <xdr:col>9</xdr:col>
      <xdr:colOff>498691</xdr:colOff>
      <xdr:row>19</xdr:row>
      <xdr:rowOff>125762</xdr:rowOff>
    </xdr:from>
    <xdr:ext cx="278782" cy="134973"/>
    <xdr:sp macro="" textlink="$Q$23">
      <xdr:nvSpPr>
        <xdr:cNvPr id="101" name="100 CuadroTexto">
          <a:extLst>
            <a:ext uri="{FF2B5EF4-FFF2-40B4-BE49-F238E27FC236}">
              <a16:creationId xmlns:a16="http://schemas.microsoft.com/office/drawing/2014/main" id="{00000000-0008-0000-1800-000065000000}"/>
            </a:ext>
          </a:extLst>
        </xdr:cNvPr>
        <xdr:cNvSpPr txBox="1"/>
      </xdr:nvSpPr>
      <xdr:spPr>
        <a:xfrm>
          <a:off x="6299416" y="4192937"/>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9D5DAC83-EED2-454A-BAD4-1DDEE6B0CD62}" type="TxLink">
            <a:rPr lang="en-US" sz="900" b="0" i="0" u="none" strike="noStrike">
              <a:solidFill>
                <a:srgbClr val="000000"/>
              </a:solidFill>
              <a:latin typeface="Gill Sans MT"/>
              <a:cs typeface="Calibri"/>
            </a:rPr>
            <a:pPr algn="ctr"/>
            <a:t>0,1%</a:t>
          </a:fld>
          <a:endParaRPr lang="es-ES" sz="800">
            <a:latin typeface="Trebuchet MS" panose="020B0603020202020204" pitchFamily="34" charset="0"/>
          </a:endParaRPr>
        </a:p>
      </xdr:txBody>
    </xdr:sp>
    <xdr:clientData/>
  </xdr:oneCellAnchor>
  <xdr:oneCellAnchor>
    <xdr:from>
      <xdr:col>9</xdr:col>
      <xdr:colOff>133773</xdr:colOff>
      <xdr:row>10</xdr:row>
      <xdr:rowOff>86087</xdr:rowOff>
    </xdr:from>
    <xdr:ext cx="278782" cy="134973"/>
    <xdr:sp macro="" textlink="$Q$17">
      <xdr:nvSpPr>
        <xdr:cNvPr id="102" name="101 CuadroTexto">
          <a:extLst>
            <a:ext uri="{FF2B5EF4-FFF2-40B4-BE49-F238E27FC236}">
              <a16:creationId xmlns:a16="http://schemas.microsoft.com/office/drawing/2014/main" id="{00000000-0008-0000-1800-000066000000}"/>
            </a:ext>
          </a:extLst>
        </xdr:cNvPr>
        <xdr:cNvSpPr txBox="1"/>
      </xdr:nvSpPr>
      <xdr:spPr>
        <a:xfrm>
          <a:off x="5934498" y="2438762"/>
          <a:ext cx="278782"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F7EDAB71-FD6F-476A-AFFC-1B020743E045}" type="TxLink">
            <a:rPr lang="en-US" sz="900" b="0" i="0" u="none" strike="noStrike">
              <a:solidFill>
                <a:srgbClr val="000000"/>
              </a:solidFill>
              <a:latin typeface="Gill Sans MT"/>
              <a:cs typeface="Calibri"/>
            </a:rPr>
            <a:pPr algn="ctr"/>
            <a:t>19,2%</a:t>
          </a:fld>
          <a:endParaRPr lang="es-ES" sz="800">
            <a:latin typeface="Trebuchet MS" panose="020B0603020202020204" pitchFamily="34" charset="0"/>
          </a:endParaRP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12</xdr:col>
      <xdr:colOff>716958</xdr:colOff>
      <xdr:row>0</xdr:row>
      <xdr:rowOff>20071</xdr:rowOff>
    </xdr:from>
    <xdr:to>
      <xdr:col>15</xdr:col>
      <xdr:colOff>230958</xdr:colOff>
      <xdr:row>0</xdr:row>
      <xdr:rowOff>421979</xdr:rowOff>
    </xdr:to>
    <xdr:pic>
      <xdr:nvPicPr>
        <xdr:cNvPr id="2" name="Picture 8">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42266" y="20071"/>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540399</xdr:colOff>
      <xdr:row>17</xdr:row>
      <xdr:rowOff>156701</xdr:rowOff>
    </xdr:from>
    <xdr:to>
      <xdr:col>14</xdr:col>
      <xdr:colOff>461879</xdr:colOff>
      <xdr:row>26</xdr:row>
      <xdr:rowOff>32470</xdr:rowOff>
    </xdr:to>
    <xdr:grpSp>
      <xdr:nvGrpSpPr>
        <xdr:cNvPr id="3" name="2 Grupo">
          <a:extLst>
            <a:ext uri="{FF2B5EF4-FFF2-40B4-BE49-F238E27FC236}">
              <a16:creationId xmlns:a16="http://schemas.microsoft.com/office/drawing/2014/main" id="{00000000-0008-0000-1900-000003000000}"/>
            </a:ext>
          </a:extLst>
        </xdr:cNvPr>
        <xdr:cNvGrpSpPr>
          <a:grpSpLocks noChangeAspect="1"/>
        </xdr:cNvGrpSpPr>
      </xdr:nvGrpSpPr>
      <xdr:grpSpPr>
        <a:xfrm>
          <a:off x="7033964" y="3618831"/>
          <a:ext cx="2331719" cy="1366639"/>
          <a:chOff x="1524000" y="571500"/>
          <a:chExt cx="3600450" cy="2047875"/>
        </a:xfrm>
      </xdr:grpSpPr>
      <xdr:sp macro="" textlink="">
        <xdr:nvSpPr>
          <xdr:cNvPr id="4" name="Jaen">
            <a:extLst>
              <a:ext uri="{FF2B5EF4-FFF2-40B4-BE49-F238E27FC236}">
                <a16:creationId xmlns:a16="http://schemas.microsoft.com/office/drawing/2014/main" id="{00000000-0008-0000-1900-000004000000}"/>
              </a:ext>
            </a:extLst>
          </xdr:cNvPr>
          <xdr:cNvSpPr>
            <a:spLocks/>
          </xdr:cNvSpPr>
        </xdr:nvSpPr>
        <xdr:spPr bwMode="auto">
          <a:xfrm>
            <a:off x="3390900" y="571500"/>
            <a:ext cx="1133475" cy="895350"/>
          </a:xfrm>
          <a:custGeom>
            <a:avLst/>
            <a:gdLst>
              <a:gd name="T0" fmla="*/ 27 w 119"/>
              <a:gd name="T1" fmla="*/ 94 h 94"/>
              <a:gd name="T2" fmla="*/ 27 w 119"/>
              <a:gd name="T3" fmla="*/ 83 h 94"/>
              <a:gd name="T4" fmla="*/ 10 w 119"/>
              <a:gd name="T5" fmla="*/ 74 h 94"/>
              <a:gd name="T6" fmla="*/ 10 w 119"/>
              <a:gd name="T7" fmla="*/ 53 h 94"/>
              <a:gd name="T8" fmla="*/ 17 w 119"/>
              <a:gd name="T9" fmla="*/ 47 h 94"/>
              <a:gd name="T10" fmla="*/ 17 w 119"/>
              <a:gd name="T11" fmla="*/ 30 h 94"/>
              <a:gd name="T12" fmla="*/ 0 w 119"/>
              <a:gd name="T13" fmla="*/ 21 h 94"/>
              <a:gd name="T14" fmla="*/ 5 w 119"/>
              <a:gd name="T15" fmla="*/ 15 h 94"/>
              <a:gd name="T16" fmla="*/ 17 w 119"/>
              <a:gd name="T17" fmla="*/ 21 h 94"/>
              <a:gd name="T18" fmla="*/ 25 w 119"/>
              <a:gd name="T19" fmla="*/ 17 h 94"/>
              <a:gd name="T20" fmla="*/ 38 w 119"/>
              <a:gd name="T21" fmla="*/ 24 h 94"/>
              <a:gd name="T22" fmla="*/ 70 w 119"/>
              <a:gd name="T23" fmla="*/ 6 h 94"/>
              <a:gd name="T24" fmla="*/ 86 w 119"/>
              <a:gd name="T25" fmla="*/ 14 h 94"/>
              <a:gd name="T26" fmla="*/ 104 w 119"/>
              <a:gd name="T27" fmla="*/ 0 h 94"/>
              <a:gd name="T28" fmla="*/ 119 w 119"/>
              <a:gd name="T29" fmla="*/ 8 h 94"/>
              <a:gd name="T30" fmla="*/ 119 w 119"/>
              <a:gd name="T31" fmla="*/ 25 h 94"/>
              <a:gd name="T32" fmla="*/ 99 w 119"/>
              <a:gd name="T33" fmla="*/ 41 h 94"/>
              <a:gd name="T34" fmla="*/ 99 w 119"/>
              <a:gd name="T35" fmla="*/ 64 h 94"/>
              <a:gd name="T36" fmla="*/ 79 w 119"/>
              <a:gd name="T37" fmla="*/ 75 h 94"/>
              <a:gd name="T38" fmla="*/ 77 w 119"/>
              <a:gd name="T39" fmla="*/ 65 h 94"/>
              <a:gd name="T40" fmla="*/ 27 w 119"/>
              <a:gd name="T41" fmla="*/ 94 h 94"/>
              <a:gd name="T42" fmla="*/ 27 w 119"/>
              <a:gd name="T43"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19" h="94">
                <a:moveTo>
                  <a:pt x="27" y="94"/>
                </a:moveTo>
                <a:lnTo>
                  <a:pt x="27" y="83"/>
                </a:lnTo>
                <a:lnTo>
                  <a:pt x="10" y="74"/>
                </a:lnTo>
                <a:lnTo>
                  <a:pt x="10" y="53"/>
                </a:lnTo>
                <a:lnTo>
                  <a:pt x="17" y="47"/>
                </a:lnTo>
                <a:lnTo>
                  <a:pt x="17" y="30"/>
                </a:lnTo>
                <a:lnTo>
                  <a:pt x="0" y="21"/>
                </a:lnTo>
                <a:lnTo>
                  <a:pt x="5" y="15"/>
                </a:lnTo>
                <a:lnTo>
                  <a:pt x="17" y="21"/>
                </a:lnTo>
                <a:lnTo>
                  <a:pt x="25" y="17"/>
                </a:lnTo>
                <a:lnTo>
                  <a:pt x="38" y="24"/>
                </a:lnTo>
                <a:lnTo>
                  <a:pt x="70" y="6"/>
                </a:lnTo>
                <a:lnTo>
                  <a:pt x="86" y="14"/>
                </a:lnTo>
                <a:lnTo>
                  <a:pt x="104" y="0"/>
                </a:lnTo>
                <a:lnTo>
                  <a:pt x="119" y="8"/>
                </a:lnTo>
                <a:lnTo>
                  <a:pt x="119" y="25"/>
                </a:lnTo>
                <a:lnTo>
                  <a:pt x="99" y="41"/>
                </a:lnTo>
                <a:lnTo>
                  <a:pt x="99" y="64"/>
                </a:lnTo>
                <a:lnTo>
                  <a:pt x="79" y="75"/>
                </a:lnTo>
                <a:lnTo>
                  <a:pt x="77" y="65"/>
                </a:lnTo>
                <a:lnTo>
                  <a:pt x="27" y="94"/>
                </a:lnTo>
                <a:lnTo>
                  <a:pt x="27" y="94"/>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5" name="Cordoba">
            <a:extLst>
              <a:ext uri="{FF2B5EF4-FFF2-40B4-BE49-F238E27FC236}">
                <a16:creationId xmlns:a16="http://schemas.microsoft.com/office/drawing/2014/main" id="{00000000-0008-0000-1900-000005000000}"/>
              </a:ext>
            </a:extLst>
          </xdr:cNvPr>
          <xdr:cNvSpPr>
            <a:spLocks/>
          </xdr:cNvSpPr>
        </xdr:nvSpPr>
        <xdr:spPr bwMode="auto">
          <a:xfrm>
            <a:off x="2714625" y="628650"/>
            <a:ext cx="885825" cy="1000125"/>
          </a:xfrm>
          <a:custGeom>
            <a:avLst/>
            <a:gdLst>
              <a:gd name="T0" fmla="*/ 86 w 93"/>
              <a:gd name="T1" fmla="*/ 105 h 105"/>
              <a:gd name="T2" fmla="*/ 80 w 93"/>
              <a:gd name="T3" fmla="*/ 105 h 105"/>
              <a:gd name="T4" fmla="*/ 71 w 93"/>
              <a:gd name="T5" fmla="*/ 99 h 105"/>
              <a:gd name="T6" fmla="*/ 62 w 93"/>
              <a:gd name="T7" fmla="*/ 105 h 105"/>
              <a:gd name="T8" fmla="*/ 43 w 93"/>
              <a:gd name="T9" fmla="*/ 91 h 105"/>
              <a:gd name="T10" fmla="*/ 43 w 93"/>
              <a:gd name="T11" fmla="*/ 81 h 105"/>
              <a:gd name="T12" fmla="*/ 20 w 93"/>
              <a:gd name="T13" fmla="*/ 66 h 105"/>
              <a:gd name="T14" fmla="*/ 20 w 93"/>
              <a:gd name="T15" fmla="*/ 80 h 105"/>
              <a:gd name="T16" fmla="*/ 14 w 93"/>
              <a:gd name="T17" fmla="*/ 74 h 105"/>
              <a:gd name="T18" fmla="*/ 14 w 93"/>
              <a:gd name="T19" fmla="*/ 52 h 105"/>
              <a:gd name="T20" fmla="*/ 0 w 93"/>
              <a:gd name="T21" fmla="*/ 41 h 105"/>
              <a:gd name="T22" fmla="*/ 0 w 93"/>
              <a:gd name="T23" fmla="*/ 15 h 105"/>
              <a:gd name="T24" fmla="*/ 26 w 93"/>
              <a:gd name="T25" fmla="*/ 0 h 105"/>
              <a:gd name="T26" fmla="*/ 82 w 93"/>
              <a:gd name="T27" fmla="*/ 27 h 105"/>
              <a:gd name="T28" fmla="*/ 82 w 93"/>
              <a:gd name="T29" fmla="*/ 38 h 105"/>
              <a:gd name="T30" fmla="*/ 75 w 93"/>
              <a:gd name="T31" fmla="*/ 44 h 105"/>
              <a:gd name="T32" fmla="*/ 75 w 93"/>
              <a:gd name="T33" fmla="*/ 70 h 105"/>
              <a:gd name="T34" fmla="*/ 93 w 93"/>
              <a:gd name="T35" fmla="*/ 81 h 105"/>
              <a:gd name="T36" fmla="*/ 93 w 93"/>
              <a:gd name="T37" fmla="*/ 90 h 105"/>
              <a:gd name="T38" fmla="*/ 86 w 93"/>
              <a:gd name="T39" fmla="*/ 94 h 105"/>
              <a:gd name="T40" fmla="*/ 86 w 93"/>
              <a:gd name="T41" fmla="*/ 105 h 105"/>
              <a:gd name="T42" fmla="*/ 86 w 93"/>
              <a:gd name="T43" fmla="*/ 105 h 10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93" h="105">
                <a:moveTo>
                  <a:pt x="86" y="105"/>
                </a:moveTo>
                <a:lnTo>
                  <a:pt x="80" y="105"/>
                </a:lnTo>
                <a:lnTo>
                  <a:pt x="71" y="99"/>
                </a:lnTo>
                <a:lnTo>
                  <a:pt x="62" y="105"/>
                </a:lnTo>
                <a:lnTo>
                  <a:pt x="43" y="91"/>
                </a:lnTo>
                <a:lnTo>
                  <a:pt x="43" y="81"/>
                </a:lnTo>
                <a:lnTo>
                  <a:pt x="20" y="66"/>
                </a:lnTo>
                <a:lnTo>
                  <a:pt x="20" y="80"/>
                </a:lnTo>
                <a:lnTo>
                  <a:pt x="14" y="74"/>
                </a:lnTo>
                <a:lnTo>
                  <a:pt x="14" y="52"/>
                </a:lnTo>
                <a:lnTo>
                  <a:pt x="0" y="41"/>
                </a:lnTo>
                <a:lnTo>
                  <a:pt x="0" y="15"/>
                </a:lnTo>
                <a:lnTo>
                  <a:pt x="26" y="0"/>
                </a:lnTo>
                <a:lnTo>
                  <a:pt x="82" y="27"/>
                </a:lnTo>
                <a:lnTo>
                  <a:pt x="82" y="38"/>
                </a:lnTo>
                <a:lnTo>
                  <a:pt x="75" y="44"/>
                </a:lnTo>
                <a:lnTo>
                  <a:pt x="75" y="70"/>
                </a:lnTo>
                <a:lnTo>
                  <a:pt x="93" y="81"/>
                </a:lnTo>
                <a:lnTo>
                  <a:pt x="93" y="90"/>
                </a:lnTo>
                <a:lnTo>
                  <a:pt x="86" y="94"/>
                </a:lnTo>
                <a:lnTo>
                  <a:pt x="86" y="105"/>
                </a:lnTo>
                <a:lnTo>
                  <a:pt x="86" y="10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6" name="Granada">
            <a:extLst>
              <a:ext uri="{FF2B5EF4-FFF2-40B4-BE49-F238E27FC236}">
                <a16:creationId xmlns:a16="http://schemas.microsoft.com/office/drawing/2014/main" id="{00000000-0008-0000-1900-000006000000}"/>
              </a:ext>
            </a:extLst>
          </xdr:cNvPr>
          <xdr:cNvSpPr>
            <a:spLocks/>
          </xdr:cNvSpPr>
        </xdr:nvSpPr>
        <xdr:spPr bwMode="auto">
          <a:xfrm>
            <a:off x="3581400" y="857250"/>
            <a:ext cx="1123950" cy="1095375"/>
          </a:xfrm>
          <a:custGeom>
            <a:avLst/>
            <a:gdLst>
              <a:gd name="T0" fmla="*/ 42 w 118"/>
              <a:gd name="T1" fmla="*/ 115 h 115"/>
              <a:gd name="T2" fmla="*/ 25 w 118"/>
              <a:gd name="T3" fmla="*/ 99 h 115"/>
              <a:gd name="T4" fmla="*/ 15 w 118"/>
              <a:gd name="T5" fmla="*/ 105 h 115"/>
              <a:gd name="T6" fmla="*/ 0 w 118"/>
              <a:gd name="T7" fmla="*/ 94 h 115"/>
              <a:gd name="T8" fmla="*/ 0 w 118"/>
              <a:gd name="T9" fmla="*/ 75 h 115"/>
              <a:gd name="T10" fmla="*/ 53 w 118"/>
              <a:gd name="T11" fmla="*/ 44 h 115"/>
              <a:gd name="T12" fmla="*/ 53 w 118"/>
              <a:gd name="T13" fmla="*/ 54 h 115"/>
              <a:gd name="T14" fmla="*/ 83 w 118"/>
              <a:gd name="T15" fmla="*/ 37 h 115"/>
              <a:gd name="T16" fmla="*/ 83 w 118"/>
              <a:gd name="T17" fmla="*/ 14 h 115"/>
              <a:gd name="T18" fmla="*/ 101 w 118"/>
              <a:gd name="T19" fmla="*/ 0 h 115"/>
              <a:gd name="T20" fmla="*/ 118 w 118"/>
              <a:gd name="T21" fmla="*/ 9 h 115"/>
              <a:gd name="T22" fmla="*/ 118 w 118"/>
              <a:gd name="T23" fmla="*/ 34 h 115"/>
              <a:gd name="T24" fmla="*/ 99 w 118"/>
              <a:gd name="T25" fmla="*/ 48 h 115"/>
              <a:gd name="T26" fmla="*/ 99 w 118"/>
              <a:gd name="T27" fmla="*/ 66 h 115"/>
              <a:gd name="T28" fmla="*/ 68 w 118"/>
              <a:gd name="T29" fmla="*/ 89 h 115"/>
              <a:gd name="T30" fmla="*/ 68 w 118"/>
              <a:gd name="T31" fmla="*/ 105 h 115"/>
              <a:gd name="T32" fmla="*/ 42 w 118"/>
              <a:gd name="T33" fmla="*/ 115 h 115"/>
              <a:gd name="T34" fmla="*/ 42 w 118"/>
              <a:gd name="T3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18" h="115">
                <a:moveTo>
                  <a:pt x="42" y="115"/>
                </a:moveTo>
                <a:lnTo>
                  <a:pt x="25" y="99"/>
                </a:lnTo>
                <a:lnTo>
                  <a:pt x="15" y="105"/>
                </a:lnTo>
                <a:lnTo>
                  <a:pt x="0" y="94"/>
                </a:lnTo>
                <a:lnTo>
                  <a:pt x="0" y="75"/>
                </a:lnTo>
                <a:lnTo>
                  <a:pt x="53" y="44"/>
                </a:lnTo>
                <a:lnTo>
                  <a:pt x="53" y="54"/>
                </a:lnTo>
                <a:lnTo>
                  <a:pt x="83" y="37"/>
                </a:lnTo>
                <a:lnTo>
                  <a:pt x="83" y="14"/>
                </a:lnTo>
                <a:lnTo>
                  <a:pt x="101" y="0"/>
                </a:lnTo>
                <a:lnTo>
                  <a:pt x="118" y="9"/>
                </a:lnTo>
                <a:lnTo>
                  <a:pt x="118" y="34"/>
                </a:lnTo>
                <a:lnTo>
                  <a:pt x="99" y="48"/>
                </a:lnTo>
                <a:lnTo>
                  <a:pt x="99" y="66"/>
                </a:lnTo>
                <a:lnTo>
                  <a:pt x="68" y="89"/>
                </a:lnTo>
                <a:lnTo>
                  <a:pt x="68" y="105"/>
                </a:lnTo>
                <a:lnTo>
                  <a:pt x="42" y="115"/>
                </a:lnTo>
                <a:lnTo>
                  <a:pt x="42" y="115"/>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7" name="Almeria">
            <a:extLst>
              <a:ext uri="{FF2B5EF4-FFF2-40B4-BE49-F238E27FC236}">
                <a16:creationId xmlns:a16="http://schemas.microsoft.com/office/drawing/2014/main" id="{00000000-0008-0000-1900-000007000000}"/>
              </a:ext>
            </a:extLst>
          </xdr:cNvPr>
          <xdr:cNvSpPr>
            <a:spLocks/>
          </xdr:cNvSpPr>
        </xdr:nvSpPr>
        <xdr:spPr bwMode="auto">
          <a:xfrm>
            <a:off x="4267200" y="981075"/>
            <a:ext cx="857250" cy="923925"/>
          </a:xfrm>
          <a:custGeom>
            <a:avLst/>
            <a:gdLst>
              <a:gd name="T0" fmla="*/ 5 w 90"/>
              <a:gd name="T1" fmla="*/ 97 h 97"/>
              <a:gd name="T2" fmla="*/ 0 w 90"/>
              <a:gd name="T3" fmla="*/ 94 h 97"/>
              <a:gd name="T4" fmla="*/ 0 w 90"/>
              <a:gd name="T5" fmla="*/ 78 h 97"/>
              <a:gd name="T6" fmla="*/ 32 w 90"/>
              <a:gd name="T7" fmla="*/ 55 h 97"/>
              <a:gd name="T8" fmla="*/ 32 w 90"/>
              <a:gd name="T9" fmla="*/ 37 h 97"/>
              <a:gd name="T10" fmla="*/ 51 w 90"/>
              <a:gd name="T11" fmla="*/ 24 h 97"/>
              <a:gd name="T12" fmla="*/ 51 w 90"/>
              <a:gd name="T13" fmla="*/ 0 h 97"/>
              <a:gd name="T14" fmla="*/ 63 w 90"/>
              <a:gd name="T15" fmla="*/ 7 h 97"/>
              <a:gd name="T16" fmla="*/ 63 w 90"/>
              <a:gd name="T17" fmla="*/ 14 h 97"/>
              <a:gd name="T18" fmla="*/ 90 w 90"/>
              <a:gd name="T19" fmla="*/ 31 h 97"/>
              <a:gd name="T20" fmla="*/ 90 w 90"/>
              <a:gd name="T21" fmla="*/ 35 h 97"/>
              <a:gd name="T22" fmla="*/ 81 w 90"/>
              <a:gd name="T23" fmla="*/ 44 h 97"/>
              <a:gd name="T24" fmla="*/ 81 w 90"/>
              <a:gd name="T25" fmla="*/ 62 h 97"/>
              <a:gd name="T26" fmla="*/ 71 w 90"/>
              <a:gd name="T27" fmla="*/ 68 h 97"/>
              <a:gd name="T28" fmla="*/ 71 w 90"/>
              <a:gd name="T29" fmla="*/ 79 h 97"/>
              <a:gd name="T30" fmla="*/ 60 w 90"/>
              <a:gd name="T31" fmla="*/ 87 h 97"/>
              <a:gd name="T32" fmla="*/ 49 w 90"/>
              <a:gd name="T33" fmla="*/ 78 h 97"/>
              <a:gd name="T34" fmla="*/ 21 w 90"/>
              <a:gd name="T35" fmla="*/ 96 h 97"/>
              <a:gd name="T36" fmla="*/ 15 w 90"/>
              <a:gd name="T37" fmla="*/ 91 h 97"/>
              <a:gd name="T38" fmla="*/ 5 w 90"/>
              <a:gd name="T39" fmla="*/ 97 h 97"/>
              <a:gd name="T40" fmla="*/ 5 w 90"/>
              <a:gd name="T41"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90" h="97">
                <a:moveTo>
                  <a:pt x="5" y="97"/>
                </a:moveTo>
                <a:lnTo>
                  <a:pt x="0" y="94"/>
                </a:lnTo>
                <a:lnTo>
                  <a:pt x="0" y="78"/>
                </a:lnTo>
                <a:lnTo>
                  <a:pt x="32" y="55"/>
                </a:lnTo>
                <a:lnTo>
                  <a:pt x="32" y="37"/>
                </a:lnTo>
                <a:lnTo>
                  <a:pt x="51" y="24"/>
                </a:lnTo>
                <a:lnTo>
                  <a:pt x="51" y="0"/>
                </a:lnTo>
                <a:lnTo>
                  <a:pt x="63" y="7"/>
                </a:lnTo>
                <a:lnTo>
                  <a:pt x="63" y="14"/>
                </a:lnTo>
                <a:lnTo>
                  <a:pt x="90" y="31"/>
                </a:lnTo>
                <a:lnTo>
                  <a:pt x="90" y="35"/>
                </a:lnTo>
                <a:lnTo>
                  <a:pt x="81" y="44"/>
                </a:lnTo>
                <a:lnTo>
                  <a:pt x="81" y="62"/>
                </a:lnTo>
                <a:lnTo>
                  <a:pt x="71" y="68"/>
                </a:lnTo>
                <a:lnTo>
                  <a:pt x="71" y="79"/>
                </a:lnTo>
                <a:lnTo>
                  <a:pt x="60" y="87"/>
                </a:lnTo>
                <a:lnTo>
                  <a:pt x="49" y="78"/>
                </a:lnTo>
                <a:lnTo>
                  <a:pt x="21" y="96"/>
                </a:lnTo>
                <a:lnTo>
                  <a:pt x="15" y="91"/>
                </a:lnTo>
                <a:lnTo>
                  <a:pt x="5" y="97"/>
                </a:lnTo>
                <a:lnTo>
                  <a:pt x="5" y="97"/>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8" name="Sevilla">
            <a:extLst>
              <a:ext uri="{FF2B5EF4-FFF2-40B4-BE49-F238E27FC236}">
                <a16:creationId xmlns:a16="http://schemas.microsoft.com/office/drawing/2014/main" id="{00000000-0008-0000-1900-000008000000}"/>
              </a:ext>
            </a:extLst>
          </xdr:cNvPr>
          <xdr:cNvSpPr>
            <a:spLocks/>
          </xdr:cNvSpPr>
        </xdr:nvSpPr>
        <xdr:spPr bwMode="auto">
          <a:xfrm>
            <a:off x="2200275" y="1047750"/>
            <a:ext cx="971550" cy="990600"/>
          </a:xfrm>
          <a:custGeom>
            <a:avLst/>
            <a:gdLst>
              <a:gd name="T0" fmla="*/ 20 w 102"/>
              <a:gd name="T1" fmla="*/ 104 h 104"/>
              <a:gd name="T2" fmla="*/ 9 w 102"/>
              <a:gd name="T3" fmla="*/ 96 h 104"/>
              <a:gd name="T4" fmla="*/ 9 w 102"/>
              <a:gd name="T5" fmla="*/ 56 h 104"/>
              <a:gd name="T6" fmla="*/ 0 w 102"/>
              <a:gd name="T7" fmla="*/ 60 h 104"/>
              <a:gd name="T8" fmla="*/ 0 w 102"/>
              <a:gd name="T9" fmla="*/ 42 h 104"/>
              <a:gd name="T10" fmla="*/ 10 w 102"/>
              <a:gd name="T11" fmla="*/ 36 h 104"/>
              <a:gd name="T12" fmla="*/ 10 w 102"/>
              <a:gd name="T13" fmla="*/ 18 h 104"/>
              <a:gd name="T14" fmla="*/ 38 w 102"/>
              <a:gd name="T15" fmla="*/ 0 h 104"/>
              <a:gd name="T16" fmla="*/ 38 w 102"/>
              <a:gd name="T17" fmla="*/ 11 h 104"/>
              <a:gd name="T18" fmla="*/ 51 w 102"/>
              <a:gd name="T19" fmla="*/ 2 h 104"/>
              <a:gd name="T20" fmla="*/ 62 w 102"/>
              <a:gd name="T21" fmla="*/ 11 h 104"/>
              <a:gd name="T22" fmla="*/ 62 w 102"/>
              <a:gd name="T23" fmla="*/ 34 h 104"/>
              <a:gd name="T24" fmla="*/ 78 w 102"/>
              <a:gd name="T25" fmla="*/ 45 h 104"/>
              <a:gd name="T26" fmla="*/ 78 w 102"/>
              <a:gd name="T27" fmla="*/ 31 h 104"/>
              <a:gd name="T28" fmla="*/ 92 w 102"/>
              <a:gd name="T29" fmla="*/ 38 h 104"/>
              <a:gd name="T30" fmla="*/ 92 w 102"/>
              <a:gd name="T31" fmla="*/ 50 h 104"/>
              <a:gd name="T32" fmla="*/ 102 w 102"/>
              <a:gd name="T33" fmla="*/ 57 h 104"/>
              <a:gd name="T34" fmla="*/ 102 w 102"/>
              <a:gd name="T35" fmla="*/ 74 h 104"/>
              <a:gd name="T36" fmla="*/ 83 w 102"/>
              <a:gd name="T37" fmla="*/ 85 h 104"/>
              <a:gd name="T38" fmla="*/ 70 w 102"/>
              <a:gd name="T39" fmla="*/ 75 h 104"/>
              <a:gd name="T40" fmla="*/ 20 w 102"/>
              <a:gd name="T41" fmla="*/ 104 h 104"/>
              <a:gd name="T42" fmla="*/ 20 w 102"/>
              <a:gd name="T43" fmla="*/ 104 h 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02" h="104">
                <a:moveTo>
                  <a:pt x="20" y="104"/>
                </a:moveTo>
                <a:lnTo>
                  <a:pt x="9" y="96"/>
                </a:lnTo>
                <a:lnTo>
                  <a:pt x="9" y="56"/>
                </a:lnTo>
                <a:lnTo>
                  <a:pt x="0" y="60"/>
                </a:lnTo>
                <a:lnTo>
                  <a:pt x="0" y="42"/>
                </a:lnTo>
                <a:lnTo>
                  <a:pt x="10" y="36"/>
                </a:lnTo>
                <a:lnTo>
                  <a:pt x="10" y="18"/>
                </a:lnTo>
                <a:lnTo>
                  <a:pt x="38" y="0"/>
                </a:lnTo>
                <a:lnTo>
                  <a:pt x="38" y="11"/>
                </a:lnTo>
                <a:lnTo>
                  <a:pt x="51" y="2"/>
                </a:lnTo>
                <a:lnTo>
                  <a:pt x="62" y="11"/>
                </a:lnTo>
                <a:lnTo>
                  <a:pt x="62" y="34"/>
                </a:lnTo>
                <a:lnTo>
                  <a:pt x="78" y="45"/>
                </a:lnTo>
                <a:lnTo>
                  <a:pt x="78" y="31"/>
                </a:lnTo>
                <a:lnTo>
                  <a:pt x="92" y="38"/>
                </a:lnTo>
                <a:lnTo>
                  <a:pt x="92" y="50"/>
                </a:lnTo>
                <a:lnTo>
                  <a:pt x="102" y="57"/>
                </a:lnTo>
                <a:lnTo>
                  <a:pt x="102" y="74"/>
                </a:lnTo>
                <a:lnTo>
                  <a:pt x="83" y="85"/>
                </a:lnTo>
                <a:lnTo>
                  <a:pt x="70" y="75"/>
                </a:lnTo>
                <a:lnTo>
                  <a:pt x="20" y="104"/>
                </a:lnTo>
                <a:lnTo>
                  <a:pt x="20" y="104"/>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9" name="Huelva">
            <a:extLst>
              <a:ext uri="{FF2B5EF4-FFF2-40B4-BE49-F238E27FC236}">
                <a16:creationId xmlns:a16="http://schemas.microsoft.com/office/drawing/2014/main" id="{00000000-0008-0000-1900-000009000000}"/>
              </a:ext>
            </a:extLst>
          </xdr:cNvPr>
          <xdr:cNvSpPr>
            <a:spLocks/>
          </xdr:cNvSpPr>
        </xdr:nvSpPr>
        <xdr:spPr bwMode="auto">
          <a:xfrm>
            <a:off x="1524000" y="1104900"/>
            <a:ext cx="752475" cy="1095375"/>
          </a:xfrm>
          <a:custGeom>
            <a:avLst/>
            <a:gdLst>
              <a:gd name="T0" fmla="*/ 79 w 79"/>
              <a:gd name="T1" fmla="*/ 115 h 115"/>
              <a:gd name="T2" fmla="*/ 60 w 79"/>
              <a:gd name="T3" fmla="*/ 104 h 115"/>
              <a:gd name="T4" fmla="*/ 60 w 79"/>
              <a:gd name="T5" fmla="*/ 97 h 115"/>
              <a:gd name="T6" fmla="*/ 21 w 79"/>
              <a:gd name="T7" fmla="*/ 74 h 115"/>
              <a:gd name="T8" fmla="*/ 9 w 79"/>
              <a:gd name="T9" fmla="*/ 80 h 115"/>
              <a:gd name="T10" fmla="*/ 9 w 79"/>
              <a:gd name="T11" fmla="*/ 54 h 115"/>
              <a:gd name="T12" fmla="*/ 0 w 79"/>
              <a:gd name="T13" fmla="*/ 59 h 115"/>
              <a:gd name="T14" fmla="*/ 0 w 79"/>
              <a:gd name="T15" fmla="*/ 46 h 115"/>
              <a:gd name="T16" fmla="*/ 12 w 79"/>
              <a:gd name="T17" fmla="*/ 40 h 115"/>
              <a:gd name="T18" fmla="*/ 12 w 79"/>
              <a:gd name="T19" fmla="*/ 24 h 115"/>
              <a:gd name="T20" fmla="*/ 24 w 79"/>
              <a:gd name="T21" fmla="*/ 18 h 115"/>
              <a:gd name="T22" fmla="*/ 24 w 79"/>
              <a:gd name="T23" fmla="*/ 4 h 115"/>
              <a:gd name="T24" fmla="*/ 33 w 79"/>
              <a:gd name="T25" fmla="*/ 8 h 115"/>
              <a:gd name="T26" fmla="*/ 50 w 79"/>
              <a:gd name="T27" fmla="*/ 0 h 115"/>
              <a:gd name="T28" fmla="*/ 75 w 79"/>
              <a:gd name="T29" fmla="*/ 13 h 115"/>
              <a:gd name="T30" fmla="*/ 75 w 79"/>
              <a:gd name="T31" fmla="*/ 27 h 115"/>
              <a:gd name="T32" fmla="*/ 65 w 79"/>
              <a:gd name="T33" fmla="*/ 33 h 115"/>
              <a:gd name="T34" fmla="*/ 65 w 79"/>
              <a:gd name="T35" fmla="*/ 64 h 115"/>
              <a:gd name="T36" fmla="*/ 73 w 79"/>
              <a:gd name="T37" fmla="*/ 58 h 115"/>
              <a:gd name="T38" fmla="*/ 73 w 79"/>
              <a:gd name="T39" fmla="*/ 93 h 115"/>
              <a:gd name="T40" fmla="*/ 79 w 79"/>
              <a:gd name="T41" fmla="*/ 97 h 115"/>
              <a:gd name="T42" fmla="*/ 79 w 79"/>
              <a:gd name="T43" fmla="*/ 115 h 115"/>
              <a:gd name="T44" fmla="*/ 79 w 79"/>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79" h="115">
                <a:moveTo>
                  <a:pt x="79" y="115"/>
                </a:moveTo>
                <a:lnTo>
                  <a:pt x="60" y="104"/>
                </a:lnTo>
                <a:lnTo>
                  <a:pt x="60" y="97"/>
                </a:lnTo>
                <a:lnTo>
                  <a:pt x="21" y="74"/>
                </a:lnTo>
                <a:lnTo>
                  <a:pt x="9" y="80"/>
                </a:lnTo>
                <a:lnTo>
                  <a:pt x="9" y="54"/>
                </a:lnTo>
                <a:lnTo>
                  <a:pt x="0" y="59"/>
                </a:lnTo>
                <a:lnTo>
                  <a:pt x="0" y="46"/>
                </a:lnTo>
                <a:lnTo>
                  <a:pt x="12" y="40"/>
                </a:lnTo>
                <a:lnTo>
                  <a:pt x="12" y="24"/>
                </a:lnTo>
                <a:lnTo>
                  <a:pt x="24" y="18"/>
                </a:lnTo>
                <a:lnTo>
                  <a:pt x="24" y="4"/>
                </a:lnTo>
                <a:lnTo>
                  <a:pt x="33" y="8"/>
                </a:lnTo>
                <a:lnTo>
                  <a:pt x="50" y="0"/>
                </a:lnTo>
                <a:lnTo>
                  <a:pt x="75" y="13"/>
                </a:lnTo>
                <a:lnTo>
                  <a:pt x="75" y="27"/>
                </a:lnTo>
                <a:lnTo>
                  <a:pt x="65" y="33"/>
                </a:lnTo>
                <a:lnTo>
                  <a:pt x="65" y="64"/>
                </a:lnTo>
                <a:lnTo>
                  <a:pt x="73" y="58"/>
                </a:lnTo>
                <a:lnTo>
                  <a:pt x="73" y="93"/>
                </a:lnTo>
                <a:lnTo>
                  <a:pt x="79" y="97"/>
                </a:lnTo>
                <a:lnTo>
                  <a:pt x="79" y="115"/>
                </a:lnTo>
                <a:lnTo>
                  <a:pt x="79" y="11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0" name="Malaga">
            <a:extLst>
              <a:ext uri="{FF2B5EF4-FFF2-40B4-BE49-F238E27FC236}">
                <a16:creationId xmlns:a16="http://schemas.microsoft.com/office/drawing/2014/main" id="{00000000-0008-0000-1900-00000A000000}"/>
              </a:ext>
            </a:extLst>
          </xdr:cNvPr>
          <xdr:cNvSpPr>
            <a:spLocks/>
          </xdr:cNvSpPr>
        </xdr:nvSpPr>
        <xdr:spPr bwMode="auto">
          <a:xfrm>
            <a:off x="2847975" y="1628775"/>
            <a:ext cx="1038225" cy="695325"/>
          </a:xfrm>
          <a:custGeom>
            <a:avLst/>
            <a:gdLst>
              <a:gd name="T0" fmla="*/ 16 w 109"/>
              <a:gd name="T1" fmla="*/ 73 h 73"/>
              <a:gd name="T2" fmla="*/ 6 w 109"/>
              <a:gd name="T3" fmla="*/ 63 h 73"/>
              <a:gd name="T4" fmla="*/ 0 w 109"/>
              <a:gd name="T5" fmla="*/ 66 h 73"/>
              <a:gd name="T6" fmla="*/ 0 w 109"/>
              <a:gd name="T7" fmla="*/ 60 h 73"/>
              <a:gd name="T8" fmla="*/ 8 w 109"/>
              <a:gd name="T9" fmla="*/ 56 h 73"/>
              <a:gd name="T10" fmla="*/ 8 w 109"/>
              <a:gd name="T11" fmla="*/ 43 h 73"/>
              <a:gd name="T12" fmla="*/ 21 w 109"/>
              <a:gd name="T13" fmla="*/ 36 h 73"/>
              <a:gd name="T14" fmla="*/ 21 w 109"/>
              <a:gd name="T15" fmla="*/ 28 h 73"/>
              <a:gd name="T16" fmla="*/ 37 w 109"/>
              <a:gd name="T17" fmla="*/ 17 h 73"/>
              <a:gd name="T18" fmla="*/ 37 w 109"/>
              <a:gd name="T19" fmla="*/ 0 h 73"/>
              <a:gd name="T20" fmla="*/ 48 w 109"/>
              <a:gd name="T21" fmla="*/ 6 h 73"/>
              <a:gd name="T22" fmla="*/ 57 w 109"/>
              <a:gd name="T23" fmla="*/ 0 h 73"/>
              <a:gd name="T24" fmla="*/ 64 w 109"/>
              <a:gd name="T25" fmla="*/ 6 h 73"/>
              <a:gd name="T26" fmla="*/ 72 w 109"/>
              <a:gd name="T27" fmla="*/ 6 h 73"/>
              <a:gd name="T28" fmla="*/ 72 w 109"/>
              <a:gd name="T29" fmla="*/ 16 h 73"/>
              <a:gd name="T30" fmla="*/ 91 w 109"/>
              <a:gd name="T31" fmla="*/ 30 h 73"/>
              <a:gd name="T32" fmla="*/ 100 w 109"/>
              <a:gd name="T33" fmla="*/ 24 h 73"/>
              <a:gd name="T34" fmla="*/ 109 w 109"/>
              <a:gd name="T35" fmla="*/ 33 h 73"/>
              <a:gd name="T36" fmla="*/ 85 w 109"/>
              <a:gd name="T37" fmla="*/ 45 h 73"/>
              <a:gd name="T38" fmla="*/ 74 w 109"/>
              <a:gd name="T39" fmla="*/ 37 h 73"/>
              <a:gd name="T40" fmla="*/ 61 w 109"/>
              <a:gd name="T41" fmla="*/ 47 h 73"/>
              <a:gd name="T42" fmla="*/ 61 w 109"/>
              <a:gd name="T43" fmla="*/ 52 h 73"/>
              <a:gd name="T44" fmla="*/ 36 w 109"/>
              <a:gd name="T45" fmla="*/ 68 h 73"/>
              <a:gd name="T46" fmla="*/ 33 w 109"/>
              <a:gd name="T47" fmla="*/ 62 h 73"/>
              <a:gd name="T48" fmla="*/ 16 w 109"/>
              <a:gd name="T49" fmla="*/ 73 h 73"/>
              <a:gd name="T50" fmla="*/ 16 w 109"/>
              <a:gd name="T51" fmla="*/ 73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09" h="73">
                <a:moveTo>
                  <a:pt x="16" y="73"/>
                </a:moveTo>
                <a:lnTo>
                  <a:pt x="6" y="63"/>
                </a:lnTo>
                <a:lnTo>
                  <a:pt x="0" y="66"/>
                </a:lnTo>
                <a:lnTo>
                  <a:pt x="0" y="60"/>
                </a:lnTo>
                <a:lnTo>
                  <a:pt x="8" y="56"/>
                </a:lnTo>
                <a:lnTo>
                  <a:pt x="8" y="43"/>
                </a:lnTo>
                <a:lnTo>
                  <a:pt x="21" y="36"/>
                </a:lnTo>
                <a:lnTo>
                  <a:pt x="21" y="28"/>
                </a:lnTo>
                <a:lnTo>
                  <a:pt x="37" y="17"/>
                </a:lnTo>
                <a:lnTo>
                  <a:pt x="37" y="0"/>
                </a:lnTo>
                <a:lnTo>
                  <a:pt x="48" y="6"/>
                </a:lnTo>
                <a:lnTo>
                  <a:pt x="57" y="0"/>
                </a:lnTo>
                <a:lnTo>
                  <a:pt x="64" y="6"/>
                </a:lnTo>
                <a:lnTo>
                  <a:pt x="72" y="6"/>
                </a:lnTo>
                <a:lnTo>
                  <a:pt x="72" y="16"/>
                </a:lnTo>
                <a:lnTo>
                  <a:pt x="91" y="30"/>
                </a:lnTo>
                <a:lnTo>
                  <a:pt x="100" y="24"/>
                </a:lnTo>
                <a:lnTo>
                  <a:pt x="109" y="33"/>
                </a:lnTo>
                <a:lnTo>
                  <a:pt x="85" y="45"/>
                </a:lnTo>
                <a:lnTo>
                  <a:pt x="74" y="37"/>
                </a:lnTo>
                <a:lnTo>
                  <a:pt x="61" y="47"/>
                </a:lnTo>
                <a:lnTo>
                  <a:pt x="61" y="52"/>
                </a:lnTo>
                <a:lnTo>
                  <a:pt x="36" y="68"/>
                </a:lnTo>
                <a:lnTo>
                  <a:pt x="33" y="62"/>
                </a:lnTo>
                <a:lnTo>
                  <a:pt x="16" y="73"/>
                </a:lnTo>
                <a:lnTo>
                  <a:pt x="16" y="73"/>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1" name="Cadiz">
            <a:extLst>
              <a:ext uri="{FF2B5EF4-FFF2-40B4-BE49-F238E27FC236}">
                <a16:creationId xmlns:a16="http://schemas.microsoft.com/office/drawing/2014/main" id="{00000000-0008-0000-1900-00000B000000}"/>
              </a:ext>
            </a:extLst>
          </xdr:cNvPr>
          <xdr:cNvSpPr>
            <a:spLocks/>
          </xdr:cNvSpPr>
        </xdr:nvSpPr>
        <xdr:spPr bwMode="auto">
          <a:xfrm>
            <a:off x="2324100" y="1828800"/>
            <a:ext cx="695325" cy="790575"/>
          </a:xfrm>
          <a:custGeom>
            <a:avLst/>
            <a:gdLst>
              <a:gd name="T0" fmla="*/ 47 w 73"/>
              <a:gd name="T1" fmla="*/ 83 h 83"/>
              <a:gd name="T2" fmla="*/ 7 w 73"/>
              <a:gd name="T3" fmla="*/ 58 h 83"/>
              <a:gd name="T4" fmla="*/ 7 w 73"/>
              <a:gd name="T5" fmla="*/ 46 h 83"/>
              <a:gd name="T6" fmla="*/ 0 w 73"/>
              <a:gd name="T7" fmla="*/ 42 h 83"/>
              <a:gd name="T8" fmla="*/ 0 w 73"/>
              <a:gd name="T9" fmla="*/ 24 h 83"/>
              <a:gd name="T10" fmla="*/ 7 w 73"/>
              <a:gd name="T11" fmla="*/ 30 h 83"/>
              <a:gd name="T12" fmla="*/ 56 w 73"/>
              <a:gd name="T13" fmla="*/ 0 h 83"/>
              <a:gd name="T14" fmla="*/ 67 w 73"/>
              <a:gd name="T15" fmla="*/ 10 h 83"/>
              <a:gd name="T16" fmla="*/ 73 w 73"/>
              <a:gd name="T17" fmla="*/ 8 h 83"/>
              <a:gd name="T18" fmla="*/ 73 w 73"/>
              <a:gd name="T19" fmla="*/ 13 h 83"/>
              <a:gd name="T20" fmla="*/ 59 w 73"/>
              <a:gd name="T21" fmla="*/ 19 h 83"/>
              <a:gd name="T22" fmla="*/ 59 w 73"/>
              <a:gd name="T23" fmla="*/ 31 h 83"/>
              <a:gd name="T24" fmla="*/ 49 w 73"/>
              <a:gd name="T25" fmla="*/ 37 h 83"/>
              <a:gd name="T26" fmla="*/ 49 w 73"/>
              <a:gd name="T27" fmla="*/ 52 h 83"/>
              <a:gd name="T28" fmla="*/ 61 w 73"/>
              <a:gd name="T29" fmla="*/ 47 h 83"/>
              <a:gd name="T30" fmla="*/ 69 w 73"/>
              <a:gd name="T31" fmla="*/ 55 h 83"/>
              <a:gd name="T32" fmla="*/ 69 w 73"/>
              <a:gd name="T33" fmla="*/ 71 h 83"/>
              <a:gd name="T34" fmla="*/ 47 w 73"/>
              <a:gd name="T35" fmla="*/ 83 h 83"/>
              <a:gd name="T36" fmla="*/ 47 w 73"/>
              <a:gd name="T37"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73" h="83">
                <a:moveTo>
                  <a:pt x="47" y="83"/>
                </a:moveTo>
                <a:lnTo>
                  <a:pt x="7" y="58"/>
                </a:lnTo>
                <a:lnTo>
                  <a:pt x="7" y="46"/>
                </a:lnTo>
                <a:lnTo>
                  <a:pt x="0" y="42"/>
                </a:lnTo>
                <a:lnTo>
                  <a:pt x="0" y="24"/>
                </a:lnTo>
                <a:lnTo>
                  <a:pt x="7" y="30"/>
                </a:lnTo>
                <a:lnTo>
                  <a:pt x="56" y="0"/>
                </a:lnTo>
                <a:lnTo>
                  <a:pt x="67" y="10"/>
                </a:lnTo>
                <a:lnTo>
                  <a:pt x="73" y="8"/>
                </a:lnTo>
                <a:lnTo>
                  <a:pt x="73" y="13"/>
                </a:lnTo>
                <a:lnTo>
                  <a:pt x="59" y="19"/>
                </a:lnTo>
                <a:lnTo>
                  <a:pt x="59" y="31"/>
                </a:lnTo>
                <a:lnTo>
                  <a:pt x="49" y="37"/>
                </a:lnTo>
                <a:lnTo>
                  <a:pt x="49" y="52"/>
                </a:lnTo>
                <a:lnTo>
                  <a:pt x="61" y="47"/>
                </a:lnTo>
                <a:lnTo>
                  <a:pt x="69" y="55"/>
                </a:lnTo>
                <a:lnTo>
                  <a:pt x="69" y="71"/>
                </a:lnTo>
                <a:lnTo>
                  <a:pt x="47" y="83"/>
                </a:lnTo>
                <a:lnTo>
                  <a:pt x="47" y="83"/>
                </a:lnTo>
                <a:close/>
              </a:path>
            </a:pathLst>
          </a:custGeom>
          <a:solidFill>
            <a:schemeClr val="accent5">
              <a:lumMod val="20000"/>
              <a:lumOff val="80000"/>
            </a:schemeClr>
          </a:solidFill>
          <a:ln w="0" cap="flat">
            <a:solidFill>
              <a:srgbClr val="808080"/>
            </a:solidFill>
            <a:prstDash val="solid"/>
            <a:miter lim="800000"/>
            <a:headEnd/>
            <a:tailEnd/>
          </a:ln>
        </xdr:spPr>
      </xdr:sp>
    </xdr:grpSp>
    <xdr:clientData/>
  </xdr:twoCellAnchor>
  <xdr:oneCellAnchor>
    <xdr:from>
      <xdr:col>11</xdr:col>
      <xdr:colOff>597582</xdr:colOff>
      <xdr:row>21</xdr:row>
      <xdr:rowOff>106649</xdr:rowOff>
    </xdr:from>
    <xdr:ext cx="315058" cy="134011"/>
    <xdr:sp macro="" textlink="$S$24">
      <xdr:nvSpPr>
        <xdr:cNvPr id="12" name="11 CuadroTexto">
          <a:extLst>
            <a:ext uri="{FF2B5EF4-FFF2-40B4-BE49-F238E27FC236}">
              <a16:creationId xmlns:a16="http://schemas.microsoft.com/office/drawing/2014/main" id="{00000000-0008-0000-1900-00000C000000}"/>
            </a:ext>
          </a:extLst>
        </xdr:cNvPr>
        <xdr:cNvSpPr txBox="1"/>
      </xdr:nvSpPr>
      <xdr:spPr>
        <a:xfrm>
          <a:off x="7091147" y="4189975"/>
          <a:ext cx="315058" cy="134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87DFDA30-2F8F-4A69-AE02-8FEB7535FDFA}"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16,4%</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twoCellAnchor>
    <xdr:from>
      <xdr:col>11</xdr:col>
      <xdr:colOff>540399</xdr:colOff>
      <xdr:row>4</xdr:row>
      <xdr:rowOff>179259</xdr:rowOff>
    </xdr:from>
    <xdr:to>
      <xdr:col>14</xdr:col>
      <xdr:colOff>461879</xdr:colOff>
      <xdr:row>13</xdr:row>
      <xdr:rowOff>4077</xdr:rowOff>
    </xdr:to>
    <xdr:grpSp>
      <xdr:nvGrpSpPr>
        <xdr:cNvPr id="13" name="12 Grupo">
          <a:extLst>
            <a:ext uri="{FF2B5EF4-FFF2-40B4-BE49-F238E27FC236}">
              <a16:creationId xmlns:a16="http://schemas.microsoft.com/office/drawing/2014/main" id="{00000000-0008-0000-1900-00000D000000}"/>
            </a:ext>
          </a:extLst>
        </xdr:cNvPr>
        <xdr:cNvGrpSpPr>
          <a:grpSpLocks noChangeAspect="1"/>
        </xdr:cNvGrpSpPr>
      </xdr:nvGrpSpPr>
      <xdr:grpSpPr>
        <a:xfrm>
          <a:off x="7033964" y="1463063"/>
          <a:ext cx="2331719" cy="1340536"/>
          <a:chOff x="1524000" y="571500"/>
          <a:chExt cx="3600450" cy="2047875"/>
        </a:xfrm>
      </xdr:grpSpPr>
      <xdr:sp macro="" textlink="">
        <xdr:nvSpPr>
          <xdr:cNvPr id="14" name="Jaen">
            <a:extLst>
              <a:ext uri="{FF2B5EF4-FFF2-40B4-BE49-F238E27FC236}">
                <a16:creationId xmlns:a16="http://schemas.microsoft.com/office/drawing/2014/main" id="{00000000-0008-0000-1900-00000E000000}"/>
              </a:ext>
            </a:extLst>
          </xdr:cNvPr>
          <xdr:cNvSpPr>
            <a:spLocks/>
          </xdr:cNvSpPr>
        </xdr:nvSpPr>
        <xdr:spPr bwMode="auto">
          <a:xfrm>
            <a:off x="3390900" y="571500"/>
            <a:ext cx="1133475" cy="895350"/>
          </a:xfrm>
          <a:custGeom>
            <a:avLst/>
            <a:gdLst>
              <a:gd name="T0" fmla="*/ 27 w 119"/>
              <a:gd name="T1" fmla="*/ 94 h 94"/>
              <a:gd name="T2" fmla="*/ 27 w 119"/>
              <a:gd name="T3" fmla="*/ 83 h 94"/>
              <a:gd name="T4" fmla="*/ 10 w 119"/>
              <a:gd name="T5" fmla="*/ 74 h 94"/>
              <a:gd name="T6" fmla="*/ 10 w 119"/>
              <a:gd name="T7" fmla="*/ 53 h 94"/>
              <a:gd name="T8" fmla="*/ 17 w 119"/>
              <a:gd name="T9" fmla="*/ 47 h 94"/>
              <a:gd name="T10" fmla="*/ 17 w 119"/>
              <a:gd name="T11" fmla="*/ 30 h 94"/>
              <a:gd name="T12" fmla="*/ 0 w 119"/>
              <a:gd name="T13" fmla="*/ 21 h 94"/>
              <a:gd name="T14" fmla="*/ 5 w 119"/>
              <a:gd name="T15" fmla="*/ 15 h 94"/>
              <a:gd name="T16" fmla="*/ 17 w 119"/>
              <a:gd name="T17" fmla="*/ 21 h 94"/>
              <a:gd name="T18" fmla="*/ 25 w 119"/>
              <a:gd name="T19" fmla="*/ 17 h 94"/>
              <a:gd name="T20" fmla="*/ 38 w 119"/>
              <a:gd name="T21" fmla="*/ 24 h 94"/>
              <a:gd name="T22" fmla="*/ 70 w 119"/>
              <a:gd name="T23" fmla="*/ 6 h 94"/>
              <a:gd name="T24" fmla="*/ 86 w 119"/>
              <a:gd name="T25" fmla="*/ 14 h 94"/>
              <a:gd name="T26" fmla="*/ 104 w 119"/>
              <a:gd name="T27" fmla="*/ 0 h 94"/>
              <a:gd name="T28" fmla="*/ 119 w 119"/>
              <a:gd name="T29" fmla="*/ 8 h 94"/>
              <a:gd name="T30" fmla="*/ 119 w 119"/>
              <a:gd name="T31" fmla="*/ 25 h 94"/>
              <a:gd name="T32" fmla="*/ 99 w 119"/>
              <a:gd name="T33" fmla="*/ 41 h 94"/>
              <a:gd name="T34" fmla="*/ 99 w 119"/>
              <a:gd name="T35" fmla="*/ 64 h 94"/>
              <a:gd name="T36" fmla="*/ 79 w 119"/>
              <a:gd name="T37" fmla="*/ 75 h 94"/>
              <a:gd name="T38" fmla="*/ 77 w 119"/>
              <a:gd name="T39" fmla="*/ 65 h 94"/>
              <a:gd name="T40" fmla="*/ 27 w 119"/>
              <a:gd name="T41" fmla="*/ 94 h 94"/>
              <a:gd name="T42" fmla="*/ 27 w 119"/>
              <a:gd name="T43"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19" h="94">
                <a:moveTo>
                  <a:pt x="27" y="94"/>
                </a:moveTo>
                <a:lnTo>
                  <a:pt x="27" y="83"/>
                </a:lnTo>
                <a:lnTo>
                  <a:pt x="10" y="74"/>
                </a:lnTo>
                <a:lnTo>
                  <a:pt x="10" y="53"/>
                </a:lnTo>
                <a:lnTo>
                  <a:pt x="17" y="47"/>
                </a:lnTo>
                <a:lnTo>
                  <a:pt x="17" y="30"/>
                </a:lnTo>
                <a:lnTo>
                  <a:pt x="0" y="21"/>
                </a:lnTo>
                <a:lnTo>
                  <a:pt x="5" y="15"/>
                </a:lnTo>
                <a:lnTo>
                  <a:pt x="17" y="21"/>
                </a:lnTo>
                <a:lnTo>
                  <a:pt x="25" y="17"/>
                </a:lnTo>
                <a:lnTo>
                  <a:pt x="38" y="24"/>
                </a:lnTo>
                <a:lnTo>
                  <a:pt x="70" y="6"/>
                </a:lnTo>
                <a:lnTo>
                  <a:pt x="86" y="14"/>
                </a:lnTo>
                <a:lnTo>
                  <a:pt x="104" y="0"/>
                </a:lnTo>
                <a:lnTo>
                  <a:pt x="119" y="8"/>
                </a:lnTo>
                <a:lnTo>
                  <a:pt x="119" y="25"/>
                </a:lnTo>
                <a:lnTo>
                  <a:pt x="99" y="41"/>
                </a:lnTo>
                <a:lnTo>
                  <a:pt x="99" y="64"/>
                </a:lnTo>
                <a:lnTo>
                  <a:pt x="79" y="75"/>
                </a:lnTo>
                <a:lnTo>
                  <a:pt x="77" y="65"/>
                </a:lnTo>
                <a:lnTo>
                  <a:pt x="27" y="94"/>
                </a:lnTo>
                <a:lnTo>
                  <a:pt x="27" y="9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5" name="Cordoba">
            <a:extLst>
              <a:ext uri="{FF2B5EF4-FFF2-40B4-BE49-F238E27FC236}">
                <a16:creationId xmlns:a16="http://schemas.microsoft.com/office/drawing/2014/main" id="{00000000-0008-0000-1900-00000F000000}"/>
              </a:ext>
            </a:extLst>
          </xdr:cNvPr>
          <xdr:cNvSpPr>
            <a:spLocks/>
          </xdr:cNvSpPr>
        </xdr:nvSpPr>
        <xdr:spPr bwMode="auto">
          <a:xfrm>
            <a:off x="2714625" y="628650"/>
            <a:ext cx="885825" cy="1000125"/>
          </a:xfrm>
          <a:custGeom>
            <a:avLst/>
            <a:gdLst>
              <a:gd name="T0" fmla="*/ 86 w 93"/>
              <a:gd name="T1" fmla="*/ 105 h 105"/>
              <a:gd name="T2" fmla="*/ 80 w 93"/>
              <a:gd name="T3" fmla="*/ 105 h 105"/>
              <a:gd name="T4" fmla="*/ 71 w 93"/>
              <a:gd name="T5" fmla="*/ 99 h 105"/>
              <a:gd name="T6" fmla="*/ 62 w 93"/>
              <a:gd name="T7" fmla="*/ 105 h 105"/>
              <a:gd name="T8" fmla="*/ 43 w 93"/>
              <a:gd name="T9" fmla="*/ 91 h 105"/>
              <a:gd name="T10" fmla="*/ 43 w 93"/>
              <a:gd name="T11" fmla="*/ 81 h 105"/>
              <a:gd name="T12" fmla="*/ 20 w 93"/>
              <a:gd name="T13" fmla="*/ 66 h 105"/>
              <a:gd name="T14" fmla="*/ 20 w 93"/>
              <a:gd name="T15" fmla="*/ 80 h 105"/>
              <a:gd name="T16" fmla="*/ 14 w 93"/>
              <a:gd name="T17" fmla="*/ 74 h 105"/>
              <a:gd name="T18" fmla="*/ 14 w 93"/>
              <a:gd name="T19" fmla="*/ 52 h 105"/>
              <a:gd name="T20" fmla="*/ 0 w 93"/>
              <a:gd name="T21" fmla="*/ 41 h 105"/>
              <a:gd name="T22" fmla="*/ 0 w 93"/>
              <a:gd name="T23" fmla="*/ 15 h 105"/>
              <a:gd name="T24" fmla="*/ 26 w 93"/>
              <a:gd name="T25" fmla="*/ 0 h 105"/>
              <a:gd name="T26" fmla="*/ 82 w 93"/>
              <a:gd name="T27" fmla="*/ 27 h 105"/>
              <a:gd name="T28" fmla="*/ 82 w 93"/>
              <a:gd name="T29" fmla="*/ 38 h 105"/>
              <a:gd name="T30" fmla="*/ 75 w 93"/>
              <a:gd name="T31" fmla="*/ 44 h 105"/>
              <a:gd name="T32" fmla="*/ 75 w 93"/>
              <a:gd name="T33" fmla="*/ 70 h 105"/>
              <a:gd name="T34" fmla="*/ 93 w 93"/>
              <a:gd name="T35" fmla="*/ 81 h 105"/>
              <a:gd name="T36" fmla="*/ 93 w 93"/>
              <a:gd name="T37" fmla="*/ 90 h 105"/>
              <a:gd name="T38" fmla="*/ 86 w 93"/>
              <a:gd name="T39" fmla="*/ 94 h 105"/>
              <a:gd name="T40" fmla="*/ 86 w 93"/>
              <a:gd name="T41" fmla="*/ 105 h 105"/>
              <a:gd name="T42" fmla="*/ 86 w 93"/>
              <a:gd name="T43" fmla="*/ 105 h 10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93" h="105">
                <a:moveTo>
                  <a:pt x="86" y="105"/>
                </a:moveTo>
                <a:lnTo>
                  <a:pt x="80" y="105"/>
                </a:lnTo>
                <a:lnTo>
                  <a:pt x="71" y="99"/>
                </a:lnTo>
                <a:lnTo>
                  <a:pt x="62" y="105"/>
                </a:lnTo>
                <a:lnTo>
                  <a:pt x="43" y="91"/>
                </a:lnTo>
                <a:lnTo>
                  <a:pt x="43" y="81"/>
                </a:lnTo>
                <a:lnTo>
                  <a:pt x="20" y="66"/>
                </a:lnTo>
                <a:lnTo>
                  <a:pt x="20" y="80"/>
                </a:lnTo>
                <a:lnTo>
                  <a:pt x="14" y="74"/>
                </a:lnTo>
                <a:lnTo>
                  <a:pt x="14" y="52"/>
                </a:lnTo>
                <a:lnTo>
                  <a:pt x="0" y="41"/>
                </a:lnTo>
                <a:lnTo>
                  <a:pt x="0" y="15"/>
                </a:lnTo>
                <a:lnTo>
                  <a:pt x="26" y="0"/>
                </a:lnTo>
                <a:lnTo>
                  <a:pt x="82" y="27"/>
                </a:lnTo>
                <a:lnTo>
                  <a:pt x="82" y="38"/>
                </a:lnTo>
                <a:lnTo>
                  <a:pt x="75" y="44"/>
                </a:lnTo>
                <a:lnTo>
                  <a:pt x="75" y="70"/>
                </a:lnTo>
                <a:lnTo>
                  <a:pt x="93" y="81"/>
                </a:lnTo>
                <a:lnTo>
                  <a:pt x="93" y="90"/>
                </a:lnTo>
                <a:lnTo>
                  <a:pt x="86" y="94"/>
                </a:lnTo>
                <a:lnTo>
                  <a:pt x="86" y="105"/>
                </a:lnTo>
                <a:lnTo>
                  <a:pt x="86" y="10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6" name="Granada">
            <a:extLst>
              <a:ext uri="{FF2B5EF4-FFF2-40B4-BE49-F238E27FC236}">
                <a16:creationId xmlns:a16="http://schemas.microsoft.com/office/drawing/2014/main" id="{00000000-0008-0000-1900-000010000000}"/>
              </a:ext>
            </a:extLst>
          </xdr:cNvPr>
          <xdr:cNvSpPr>
            <a:spLocks/>
          </xdr:cNvSpPr>
        </xdr:nvSpPr>
        <xdr:spPr bwMode="auto">
          <a:xfrm>
            <a:off x="3581400" y="857250"/>
            <a:ext cx="1123950" cy="1095375"/>
          </a:xfrm>
          <a:custGeom>
            <a:avLst/>
            <a:gdLst>
              <a:gd name="T0" fmla="*/ 42 w 118"/>
              <a:gd name="T1" fmla="*/ 115 h 115"/>
              <a:gd name="T2" fmla="*/ 25 w 118"/>
              <a:gd name="T3" fmla="*/ 99 h 115"/>
              <a:gd name="T4" fmla="*/ 15 w 118"/>
              <a:gd name="T5" fmla="*/ 105 h 115"/>
              <a:gd name="T6" fmla="*/ 0 w 118"/>
              <a:gd name="T7" fmla="*/ 94 h 115"/>
              <a:gd name="T8" fmla="*/ 0 w 118"/>
              <a:gd name="T9" fmla="*/ 75 h 115"/>
              <a:gd name="T10" fmla="*/ 53 w 118"/>
              <a:gd name="T11" fmla="*/ 44 h 115"/>
              <a:gd name="T12" fmla="*/ 53 w 118"/>
              <a:gd name="T13" fmla="*/ 54 h 115"/>
              <a:gd name="T14" fmla="*/ 83 w 118"/>
              <a:gd name="T15" fmla="*/ 37 h 115"/>
              <a:gd name="T16" fmla="*/ 83 w 118"/>
              <a:gd name="T17" fmla="*/ 14 h 115"/>
              <a:gd name="T18" fmla="*/ 101 w 118"/>
              <a:gd name="T19" fmla="*/ 0 h 115"/>
              <a:gd name="T20" fmla="*/ 118 w 118"/>
              <a:gd name="T21" fmla="*/ 9 h 115"/>
              <a:gd name="T22" fmla="*/ 118 w 118"/>
              <a:gd name="T23" fmla="*/ 34 h 115"/>
              <a:gd name="T24" fmla="*/ 99 w 118"/>
              <a:gd name="T25" fmla="*/ 48 h 115"/>
              <a:gd name="T26" fmla="*/ 99 w 118"/>
              <a:gd name="T27" fmla="*/ 66 h 115"/>
              <a:gd name="T28" fmla="*/ 68 w 118"/>
              <a:gd name="T29" fmla="*/ 89 h 115"/>
              <a:gd name="T30" fmla="*/ 68 w 118"/>
              <a:gd name="T31" fmla="*/ 105 h 115"/>
              <a:gd name="T32" fmla="*/ 42 w 118"/>
              <a:gd name="T33" fmla="*/ 115 h 115"/>
              <a:gd name="T34" fmla="*/ 42 w 118"/>
              <a:gd name="T3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18" h="115">
                <a:moveTo>
                  <a:pt x="42" y="115"/>
                </a:moveTo>
                <a:lnTo>
                  <a:pt x="25" y="99"/>
                </a:lnTo>
                <a:lnTo>
                  <a:pt x="15" y="105"/>
                </a:lnTo>
                <a:lnTo>
                  <a:pt x="0" y="94"/>
                </a:lnTo>
                <a:lnTo>
                  <a:pt x="0" y="75"/>
                </a:lnTo>
                <a:lnTo>
                  <a:pt x="53" y="44"/>
                </a:lnTo>
                <a:lnTo>
                  <a:pt x="53" y="54"/>
                </a:lnTo>
                <a:lnTo>
                  <a:pt x="83" y="37"/>
                </a:lnTo>
                <a:lnTo>
                  <a:pt x="83" y="14"/>
                </a:lnTo>
                <a:lnTo>
                  <a:pt x="101" y="0"/>
                </a:lnTo>
                <a:lnTo>
                  <a:pt x="118" y="9"/>
                </a:lnTo>
                <a:lnTo>
                  <a:pt x="118" y="34"/>
                </a:lnTo>
                <a:lnTo>
                  <a:pt x="99" y="48"/>
                </a:lnTo>
                <a:lnTo>
                  <a:pt x="99" y="66"/>
                </a:lnTo>
                <a:lnTo>
                  <a:pt x="68" y="89"/>
                </a:lnTo>
                <a:lnTo>
                  <a:pt x="68" y="105"/>
                </a:lnTo>
                <a:lnTo>
                  <a:pt x="42" y="115"/>
                </a:lnTo>
                <a:lnTo>
                  <a:pt x="42" y="115"/>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17" name="Almeria">
            <a:extLst>
              <a:ext uri="{FF2B5EF4-FFF2-40B4-BE49-F238E27FC236}">
                <a16:creationId xmlns:a16="http://schemas.microsoft.com/office/drawing/2014/main" id="{00000000-0008-0000-1900-000011000000}"/>
              </a:ext>
            </a:extLst>
          </xdr:cNvPr>
          <xdr:cNvSpPr>
            <a:spLocks/>
          </xdr:cNvSpPr>
        </xdr:nvSpPr>
        <xdr:spPr bwMode="auto">
          <a:xfrm>
            <a:off x="4267200" y="981075"/>
            <a:ext cx="857250" cy="923925"/>
          </a:xfrm>
          <a:custGeom>
            <a:avLst/>
            <a:gdLst>
              <a:gd name="T0" fmla="*/ 5 w 90"/>
              <a:gd name="T1" fmla="*/ 97 h 97"/>
              <a:gd name="T2" fmla="*/ 0 w 90"/>
              <a:gd name="T3" fmla="*/ 94 h 97"/>
              <a:gd name="T4" fmla="*/ 0 w 90"/>
              <a:gd name="T5" fmla="*/ 78 h 97"/>
              <a:gd name="T6" fmla="*/ 32 w 90"/>
              <a:gd name="T7" fmla="*/ 55 h 97"/>
              <a:gd name="T8" fmla="*/ 32 w 90"/>
              <a:gd name="T9" fmla="*/ 37 h 97"/>
              <a:gd name="T10" fmla="*/ 51 w 90"/>
              <a:gd name="T11" fmla="*/ 24 h 97"/>
              <a:gd name="T12" fmla="*/ 51 w 90"/>
              <a:gd name="T13" fmla="*/ 0 h 97"/>
              <a:gd name="T14" fmla="*/ 63 w 90"/>
              <a:gd name="T15" fmla="*/ 7 h 97"/>
              <a:gd name="T16" fmla="*/ 63 w 90"/>
              <a:gd name="T17" fmla="*/ 14 h 97"/>
              <a:gd name="T18" fmla="*/ 90 w 90"/>
              <a:gd name="T19" fmla="*/ 31 h 97"/>
              <a:gd name="T20" fmla="*/ 90 w 90"/>
              <a:gd name="T21" fmla="*/ 35 h 97"/>
              <a:gd name="T22" fmla="*/ 81 w 90"/>
              <a:gd name="T23" fmla="*/ 44 h 97"/>
              <a:gd name="T24" fmla="*/ 81 w 90"/>
              <a:gd name="T25" fmla="*/ 62 h 97"/>
              <a:gd name="T26" fmla="*/ 71 w 90"/>
              <a:gd name="T27" fmla="*/ 68 h 97"/>
              <a:gd name="T28" fmla="*/ 71 w 90"/>
              <a:gd name="T29" fmla="*/ 79 h 97"/>
              <a:gd name="T30" fmla="*/ 60 w 90"/>
              <a:gd name="T31" fmla="*/ 87 h 97"/>
              <a:gd name="T32" fmla="*/ 49 w 90"/>
              <a:gd name="T33" fmla="*/ 78 h 97"/>
              <a:gd name="T34" fmla="*/ 21 w 90"/>
              <a:gd name="T35" fmla="*/ 96 h 97"/>
              <a:gd name="T36" fmla="*/ 15 w 90"/>
              <a:gd name="T37" fmla="*/ 91 h 97"/>
              <a:gd name="T38" fmla="*/ 5 w 90"/>
              <a:gd name="T39" fmla="*/ 97 h 97"/>
              <a:gd name="T40" fmla="*/ 5 w 90"/>
              <a:gd name="T41"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90" h="97">
                <a:moveTo>
                  <a:pt x="5" y="97"/>
                </a:moveTo>
                <a:lnTo>
                  <a:pt x="0" y="94"/>
                </a:lnTo>
                <a:lnTo>
                  <a:pt x="0" y="78"/>
                </a:lnTo>
                <a:lnTo>
                  <a:pt x="32" y="55"/>
                </a:lnTo>
                <a:lnTo>
                  <a:pt x="32" y="37"/>
                </a:lnTo>
                <a:lnTo>
                  <a:pt x="51" y="24"/>
                </a:lnTo>
                <a:lnTo>
                  <a:pt x="51" y="0"/>
                </a:lnTo>
                <a:lnTo>
                  <a:pt x="63" y="7"/>
                </a:lnTo>
                <a:lnTo>
                  <a:pt x="63" y="14"/>
                </a:lnTo>
                <a:lnTo>
                  <a:pt x="90" y="31"/>
                </a:lnTo>
                <a:lnTo>
                  <a:pt x="90" y="35"/>
                </a:lnTo>
                <a:lnTo>
                  <a:pt x="81" y="44"/>
                </a:lnTo>
                <a:lnTo>
                  <a:pt x="81" y="62"/>
                </a:lnTo>
                <a:lnTo>
                  <a:pt x="71" y="68"/>
                </a:lnTo>
                <a:lnTo>
                  <a:pt x="71" y="79"/>
                </a:lnTo>
                <a:lnTo>
                  <a:pt x="60" y="87"/>
                </a:lnTo>
                <a:lnTo>
                  <a:pt x="49" y="78"/>
                </a:lnTo>
                <a:lnTo>
                  <a:pt x="21" y="96"/>
                </a:lnTo>
                <a:lnTo>
                  <a:pt x="15" y="91"/>
                </a:lnTo>
                <a:lnTo>
                  <a:pt x="5" y="97"/>
                </a:lnTo>
                <a:lnTo>
                  <a:pt x="5" y="97"/>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8" name="Sevilla">
            <a:extLst>
              <a:ext uri="{FF2B5EF4-FFF2-40B4-BE49-F238E27FC236}">
                <a16:creationId xmlns:a16="http://schemas.microsoft.com/office/drawing/2014/main" id="{00000000-0008-0000-1900-000012000000}"/>
              </a:ext>
            </a:extLst>
          </xdr:cNvPr>
          <xdr:cNvSpPr>
            <a:spLocks/>
          </xdr:cNvSpPr>
        </xdr:nvSpPr>
        <xdr:spPr bwMode="auto">
          <a:xfrm>
            <a:off x="2200275" y="1047750"/>
            <a:ext cx="971550" cy="990600"/>
          </a:xfrm>
          <a:custGeom>
            <a:avLst/>
            <a:gdLst>
              <a:gd name="T0" fmla="*/ 20 w 102"/>
              <a:gd name="T1" fmla="*/ 104 h 104"/>
              <a:gd name="T2" fmla="*/ 9 w 102"/>
              <a:gd name="T3" fmla="*/ 96 h 104"/>
              <a:gd name="T4" fmla="*/ 9 w 102"/>
              <a:gd name="T5" fmla="*/ 56 h 104"/>
              <a:gd name="T6" fmla="*/ 0 w 102"/>
              <a:gd name="T7" fmla="*/ 60 h 104"/>
              <a:gd name="T8" fmla="*/ 0 w 102"/>
              <a:gd name="T9" fmla="*/ 42 h 104"/>
              <a:gd name="T10" fmla="*/ 10 w 102"/>
              <a:gd name="T11" fmla="*/ 36 h 104"/>
              <a:gd name="T12" fmla="*/ 10 w 102"/>
              <a:gd name="T13" fmla="*/ 18 h 104"/>
              <a:gd name="T14" fmla="*/ 38 w 102"/>
              <a:gd name="T15" fmla="*/ 0 h 104"/>
              <a:gd name="T16" fmla="*/ 38 w 102"/>
              <a:gd name="T17" fmla="*/ 11 h 104"/>
              <a:gd name="T18" fmla="*/ 51 w 102"/>
              <a:gd name="T19" fmla="*/ 2 h 104"/>
              <a:gd name="T20" fmla="*/ 62 w 102"/>
              <a:gd name="T21" fmla="*/ 11 h 104"/>
              <a:gd name="T22" fmla="*/ 62 w 102"/>
              <a:gd name="T23" fmla="*/ 34 h 104"/>
              <a:gd name="T24" fmla="*/ 78 w 102"/>
              <a:gd name="T25" fmla="*/ 45 h 104"/>
              <a:gd name="T26" fmla="*/ 78 w 102"/>
              <a:gd name="T27" fmla="*/ 31 h 104"/>
              <a:gd name="T28" fmla="*/ 92 w 102"/>
              <a:gd name="T29" fmla="*/ 38 h 104"/>
              <a:gd name="T30" fmla="*/ 92 w 102"/>
              <a:gd name="T31" fmla="*/ 50 h 104"/>
              <a:gd name="T32" fmla="*/ 102 w 102"/>
              <a:gd name="T33" fmla="*/ 57 h 104"/>
              <a:gd name="T34" fmla="*/ 102 w 102"/>
              <a:gd name="T35" fmla="*/ 74 h 104"/>
              <a:gd name="T36" fmla="*/ 83 w 102"/>
              <a:gd name="T37" fmla="*/ 85 h 104"/>
              <a:gd name="T38" fmla="*/ 70 w 102"/>
              <a:gd name="T39" fmla="*/ 75 h 104"/>
              <a:gd name="T40" fmla="*/ 20 w 102"/>
              <a:gd name="T41" fmla="*/ 104 h 104"/>
              <a:gd name="T42" fmla="*/ 20 w 102"/>
              <a:gd name="T43" fmla="*/ 104 h 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02" h="104">
                <a:moveTo>
                  <a:pt x="20" y="104"/>
                </a:moveTo>
                <a:lnTo>
                  <a:pt x="9" y="96"/>
                </a:lnTo>
                <a:lnTo>
                  <a:pt x="9" y="56"/>
                </a:lnTo>
                <a:lnTo>
                  <a:pt x="0" y="60"/>
                </a:lnTo>
                <a:lnTo>
                  <a:pt x="0" y="42"/>
                </a:lnTo>
                <a:lnTo>
                  <a:pt x="10" y="36"/>
                </a:lnTo>
                <a:lnTo>
                  <a:pt x="10" y="18"/>
                </a:lnTo>
                <a:lnTo>
                  <a:pt x="38" y="0"/>
                </a:lnTo>
                <a:lnTo>
                  <a:pt x="38" y="11"/>
                </a:lnTo>
                <a:lnTo>
                  <a:pt x="51" y="2"/>
                </a:lnTo>
                <a:lnTo>
                  <a:pt x="62" y="11"/>
                </a:lnTo>
                <a:lnTo>
                  <a:pt x="62" y="34"/>
                </a:lnTo>
                <a:lnTo>
                  <a:pt x="78" y="45"/>
                </a:lnTo>
                <a:lnTo>
                  <a:pt x="78" y="31"/>
                </a:lnTo>
                <a:lnTo>
                  <a:pt x="92" y="38"/>
                </a:lnTo>
                <a:lnTo>
                  <a:pt x="92" y="50"/>
                </a:lnTo>
                <a:lnTo>
                  <a:pt x="102" y="57"/>
                </a:lnTo>
                <a:lnTo>
                  <a:pt x="102" y="74"/>
                </a:lnTo>
                <a:lnTo>
                  <a:pt x="83" y="85"/>
                </a:lnTo>
                <a:lnTo>
                  <a:pt x="70" y="75"/>
                </a:lnTo>
                <a:lnTo>
                  <a:pt x="20" y="104"/>
                </a:lnTo>
                <a:lnTo>
                  <a:pt x="20" y="104"/>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19" name="Huelva">
            <a:extLst>
              <a:ext uri="{FF2B5EF4-FFF2-40B4-BE49-F238E27FC236}">
                <a16:creationId xmlns:a16="http://schemas.microsoft.com/office/drawing/2014/main" id="{00000000-0008-0000-1900-000013000000}"/>
              </a:ext>
            </a:extLst>
          </xdr:cNvPr>
          <xdr:cNvSpPr>
            <a:spLocks/>
          </xdr:cNvSpPr>
        </xdr:nvSpPr>
        <xdr:spPr bwMode="auto">
          <a:xfrm>
            <a:off x="1524000" y="1104900"/>
            <a:ext cx="752475" cy="1095375"/>
          </a:xfrm>
          <a:custGeom>
            <a:avLst/>
            <a:gdLst>
              <a:gd name="T0" fmla="*/ 79 w 79"/>
              <a:gd name="T1" fmla="*/ 115 h 115"/>
              <a:gd name="T2" fmla="*/ 60 w 79"/>
              <a:gd name="T3" fmla="*/ 104 h 115"/>
              <a:gd name="T4" fmla="*/ 60 w 79"/>
              <a:gd name="T5" fmla="*/ 97 h 115"/>
              <a:gd name="T6" fmla="*/ 21 w 79"/>
              <a:gd name="T7" fmla="*/ 74 h 115"/>
              <a:gd name="T8" fmla="*/ 9 w 79"/>
              <a:gd name="T9" fmla="*/ 80 h 115"/>
              <a:gd name="T10" fmla="*/ 9 w 79"/>
              <a:gd name="T11" fmla="*/ 54 h 115"/>
              <a:gd name="T12" fmla="*/ 0 w 79"/>
              <a:gd name="T13" fmla="*/ 59 h 115"/>
              <a:gd name="T14" fmla="*/ 0 w 79"/>
              <a:gd name="T15" fmla="*/ 46 h 115"/>
              <a:gd name="T16" fmla="*/ 12 w 79"/>
              <a:gd name="T17" fmla="*/ 40 h 115"/>
              <a:gd name="T18" fmla="*/ 12 w 79"/>
              <a:gd name="T19" fmla="*/ 24 h 115"/>
              <a:gd name="T20" fmla="*/ 24 w 79"/>
              <a:gd name="T21" fmla="*/ 18 h 115"/>
              <a:gd name="T22" fmla="*/ 24 w 79"/>
              <a:gd name="T23" fmla="*/ 4 h 115"/>
              <a:gd name="T24" fmla="*/ 33 w 79"/>
              <a:gd name="T25" fmla="*/ 8 h 115"/>
              <a:gd name="T26" fmla="*/ 50 w 79"/>
              <a:gd name="T27" fmla="*/ 0 h 115"/>
              <a:gd name="T28" fmla="*/ 75 w 79"/>
              <a:gd name="T29" fmla="*/ 13 h 115"/>
              <a:gd name="T30" fmla="*/ 75 w 79"/>
              <a:gd name="T31" fmla="*/ 27 h 115"/>
              <a:gd name="T32" fmla="*/ 65 w 79"/>
              <a:gd name="T33" fmla="*/ 33 h 115"/>
              <a:gd name="T34" fmla="*/ 65 w 79"/>
              <a:gd name="T35" fmla="*/ 64 h 115"/>
              <a:gd name="T36" fmla="*/ 73 w 79"/>
              <a:gd name="T37" fmla="*/ 58 h 115"/>
              <a:gd name="T38" fmla="*/ 73 w 79"/>
              <a:gd name="T39" fmla="*/ 93 h 115"/>
              <a:gd name="T40" fmla="*/ 79 w 79"/>
              <a:gd name="T41" fmla="*/ 97 h 115"/>
              <a:gd name="T42" fmla="*/ 79 w 79"/>
              <a:gd name="T43" fmla="*/ 115 h 115"/>
              <a:gd name="T44" fmla="*/ 79 w 79"/>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79" h="115">
                <a:moveTo>
                  <a:pt x="79" y="115"/>
                </a:moveTo>
                <a:lnTo>
                  <a:pt x="60" y="104"/>
                </a:lnTo>
                <a:lnTo>
                  <a:pt x="60" y="97"/>
                </a:lnTo>
                <a:lnTo>
                  <a:pt x="21" y="74"/>
                </a:lnTo>
                <a:lnTo>
                  <a:pt x="9" y="80"/>
                </a:lnTo>
                <a:lnTo>
                  <a:pt x="9" y="54"/>
                </a:lnTo>
                <a:lnTo>
                  <a:pt x="0" y="59"/>
                </a:lnTo>
                <a:lnTo>
                  <a:pt x="0" y="46"/>
                </a:lnTo>
                <a:lnTo>
                  <a:pt x="12" y="40"/>
                </a:lnTo>
                <a:lnTo>
                  <a:pt x="12" y="24"/>
                </a:lnTo>
                <a:lnTo>
                  <a:pt x="24" y="18"/>
                </a:lnTo>
                <a:lnTo>
                  <a:pt x="24" y="4"/>
                </a:lnTo>
                <a:lnTo>
                  <a:pt x="33" y="8"/>
                </a:lnTo>
                <a:lnTo>
                  <a:pt x="50" y="0"/>
                </a:lnTo>
                <a:lnTo>
                  <a:pt x="75" y="13"/>
                </a:lnTo>
                <a:lnTo>
                  <a:pt x="75" y="27"/>
                </a:lnTo>
                <a:lnTo>
                  <a:pt x="65" y="33"/>
                </a:lnTo>
                <a:lnTo>
                  <a:pt x="65" y="64"/>
                </a:lnTo>
                <a:lnTo>
                  <a:pt x="73" y="58"/>
                </a:lnTo>
                <a:lnTo>
                  <a:pt x="73" y="93"/>
                </a:lnTo>
                <a:lnTo>
                  <a:pt x="79" y="97"/>
                </a:lnTo>
                <a:lnTo>
                  <a:pt x="79" y="115"/>
                </a:lnTo>
                <a:lnTo>
                  <a:pt x="79" y="11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20" name="Malaga">
            <a:extLst>
              <a:ext uri="{FF2B5EF4-FFF2-40B4-BE49-F238E27FC236}">
                <a16:creationId xmlns:a16="http://schemas.microsoft.com/office/drawing/2014/main" id="{00000000-0008-0000-1900-000014000000}"/>
              </a:ext>
            </a:extLst>
          </xdr:cNvPr>
          <xdr:cNvSpPr>
            <a:spLocks/>
          </xdr:cNvSpPr>
        </xdr:nvSpPr>
        <xdr:spPr bwMode="auto">
          <a:xfrm>
            <a:off x="2847975" y="1628775"/>
            <a:ext cx="1038225" cy="695325"/>
          </a:xfrm>
          <a:custGeom>
            <a:avLst/>
            <a:gdLst>
              <a:gd name="T0" fmla="*/ 16 w 109"/>
              <a:gd name="T1" fmla="*/ 73 h 73"/>
              <a:gd name="T2" fmla="*/ 6 w 109"/>
              <a:gd name="T3" fmla="*/ 63 h 73"/>
              <a:gd name="T4" fmla="*/ 0 w 109"/>
              <a:gd name="T5" fmla="*/ 66 h 73"/>
              <a:gd name="T6" fmla="*/ 0 w 109"/>
              <a:gd name="T7" fmla="*/ 60 h 73"/>
              <a:gd name="T8" fmla="*/ 8 w 109"/>
              <a:gd name="T9" fmla="*/ 56 h 73"/>
              <a:gd name="T10" fmla="*/ 8 w 109"/>
              <a:gd name="T11" fmla="*/ 43 h 73"/>
              <a:gd name="T12" fmla="*/ 21 w 109"/>
              <a:gd name="T13" fmla="*/ 36 h 73"/>
              <a:gd name="T14" fmla="*/ 21 w 109"/>
              <a:gd name="T15" fmla="*/ 28 h 73"/>
              <a:gd name="T16" fmla="*/ 37 w 109"/>
              <a:gd name="T17" fmla="*/ 17 h 73"/>
              <a:gd name="T18" fmla="*/ 37 w 109"/>
              <a:gd name="T19" fmla="*/ 0 h 73"/>
              <a:gd name="T20" fmla="*/ 48 w 109"/>
              <a:gd name="T21" fmla="*/ 6 h 73"/>
              <a:gd name="T22" fmla="*/ 57 w 109"/>
              <a:gd name="T23" fmla="*/ 0 h 73"/>
              <a:gd name="T24" fmla="*/ 64 w 109"/>
              <a:gd name="T25" fmla="*/ 6 h 73"/>
              <a:gd name="T26" fmla="*/ 72 w 109"/>
              <a:gd name="T27" fmla="*/ 6 h 73"/>
              <a:gd name="T28" fmla="*/ 72 w 109"/>
              <a:gd name="T29" fmla="*/ 16 h 73"/>
              <a:gd name="T30" fmla="*/ 91 w 109"/>
              <a:gd name="T31" fmla="*/ 30 h 73"/>
              <a:gd name="T32" fmla="*/ 100 w 109"/>
              <a:gd name="T33" fmla="*/ 24 h 73"/>
              <a:gd name="T34" fmla="*/ 109 w 109"/>
              <a:gd name="T35" fmla="*/ 33 h 73"/>
              <a:gd name="T36" fmla="*/ 85 w 109"/>
              <a:gd name="T37" fmla="*/ 45 h 73"/>
              <a:gd name="T38" fmla="*/ 74 w 109"/>
              <a:gd name="T39" fmla="*/ 37 h 73"/>
              <a:gd name="T40" fmla="*/ 61 w 109"/>
              <a:gd name="T41" fmla="*/ 47 h 73"/>
              <a:gd name="T42" fmla="*/ 61 w 109"/>
              <a:gd name="T43" fmla="*/ 52 h 73"/>
              <a:gd name="T44" fmla="*/ 36 w 109"/>
              <a:gd name="T45" fmla="*/ 68 h 73"/>
              <a:gd name="T46" fmla="*/ 33 w 109"/>
              <a:gd name="T47" fmla="*/ 62 h 73"/>
              <a:gd name="T48" fmla="*/ 16 w 109"/>
              <a:gd name="T49" fmla="*/ 73 h 73"/>
              <a:gd name="T50" fmla="*/ 16 w 109"/>
              <a:gd name="T51" fmla="*/ 73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09" h="73">
                <a:moveTo>
                  <a:pt x="16" y="73"/>
                </a:moveTo>
                <a:lnTo>
                  <a:pt x="6" y="63"/>
                </a:lnTo>
                <a:lnTo>
                  <a:pt x="0" y="66"/>
                </a:lnTo>
                <a:lnTo>
                  <a:pt x="0" y="60"/>
                </a:lnTo>
                <a:lnTo>
                  <a:pt x="8" y="56"/>
                </a:lnTo>
                <a:lnTo>
                  <a:pt x="8" y="43"/>
                </a:lnTo>
                <a:lnTo>
                  <a:pt x="21" y="36"/>
                </a:lnTo>
                <a:lnTo>
                  <a:pt x="21" y="28"/>
                </a:lnTo>
                <a:lnTo>
                  <a:pt x="37" y="17"/>
                </a:lnTo>
                <a:lnTo>
                  <a:pt x="37" y="0"/>
                </a:lnTo>
                <a:lnTo>
                  <a:pt x="48" y="6"/>
                </a:lnTo>
                <a:lnTo>
                  <a:pt x="57" y="0"/>
                </a:lnTo>
                <a:lnTo>
                  <a:pt x="64" y="6"/>
                </a:lnTo>
                <a:lnTo>
                  <a:pt x="72" y="6"/>
                </a:lnTo>
                <a:lnTo>
                  <a:pt x="72" y="16"/>
                </a:lnTo>
                <a:lnTo>
                  <a:pt x="91" y="30"/>
                </a:lnTo>
                <a:lnTo>
                  <a:pt x="100" y="24"/>
                </a:lnTo>
                <a:lnTo>
                  <a:pt x="109" y="33"/>
                </a:lnTo>
                <a:lnTo>
                  <a:pt x="85" y="45"/>
                </a:lnTo>
                <a:lnTo>
                  <a:pt x="74" y="37"/>
                </a:lnTo>
                <a:lnTo>
                  <a:pt x="61" y="47"/>
                </a:lnTo>
                <a:lnTo>
                  <a:pt x="61" y="52"/>
                </a:lnTo>
                <a:lnTo>
                  <a:pt x="36" y="68"/>
                </a:lnTo>
                <a:lnTo>
                  <a:pt x="33" y="62"/>
                </a:lnTo>
                <a:lnTo>
                  <a:pt x="16" y="73"/>
                </a:lnTo>
                <a:lnTo>
                  <a:pt x="16" y="73"/>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21" name="Cadiz">
            <a:extLst>
              <a:ext uri="{FF2B5EF4-FFF2-40B4-BE49-F238E27FC236}">
                <a16:creationId xmlns:a16="http://schemas.microsoft.com/office/drawing/2014/main" id="{00000000-0008-0000-1900-000015000000}"/>
              </a:ext>
            </a:extLst>
          </xdr:cNvPr>
          <xdr:cNvSpPr>
            <a:spLocks/>
          </xdr:cNvSpPr>
        </xdr:nvSpPr>
        <xdr:spPr bwMode="auto">
          <a:xfrm>
            <a:off x="2324100" y="1828800"/>
            <a:ext cx="695325" cy="790575"/>
          </a:xfrm>
          <a:custGeom>
            <a:avLst/>
            <a:gdLst>
              <a:gd name="T0" fmla="*/ 47 w 73"/>
              <a:gd name="T1" fmla="*/ 83 h 83"/>
              <a:gd name="T2" fmla="*/ 7 w 73"/>
              <a:gd name="T3" fmla="*/ 58 h 83"/>
              <a:gd name="T4" fmla="*/ 7 w 73"/>
              <a:gd name="T5" fmla="*/ 46 h 83"/>
              <a:gd name="T6" fmla="*/ 0 w 73"/>
              <a:gd name="T7" fmla="*/ 42 h 83"/>
              <a:gd name="T8" fmla="*/ 0 w 73"/>
              <a:gd name="T9" fmla="*/ 24 h 83"/>
              <a:gd name="T10" fmla="*/ 7 w 73"/>
              <a:gd name="T11" fmla="*/ 30 h 83"/>
              <a:gd name="T12" fmla="*/ 56 w 73"/>
              <a:gd name="T13" fmla="*/ 0 h 83"/>
              <a:gd name="T14" fmla="*/ 67 w 73"/>
              <a:gd name="T15" fmla="*/ 10 h 83"/>
              <a:gd name="T16" fmla="*/ 73 w 73"/>
              <a:gd name="T17" fmla="*/ 8 h 83"/>
              <a:gd name="T18" fmla="*/ 73 w 73"/>
              <a:gd name="T19" fmla="*/ 13 h 83"/>
              <a:gd name="T20" fmla="*/ 59 w 73"/>
              <a:gd name="T21" fmla="*/ 19 h 83"/>
              <a:gd name="T22" fmla="*/ 59 w 73"/>
              <a:gd name="T23" fmla="*/ 31 h 83"/>
              <a:gd name="T24" fmla="*/ 49 w 73"/>
              <a:gd name="T25" fmla="*/ 37 h 83"/>
              <a:gd name="T26" fmla="*/ 49 w 73"/>
              <a:gd name="T27" fmla="*/ 52 h 83"/>
              <a:gd name="T28" fmla="*/ 61 w 73"/>
              <a:gd name="T29" fmla="*/ 47 h 83"/>
              <a:gd name="T30" fmla="*/ 69 w 73"/>
              <a:gd name="T31" fmla="*/ 55 h 83"/>
              <a:gd name="T32" fmla="*/ 69 w 73"/>
              <a:gd name="T33" fmla="*/ 71 h 83"/>
              <a:gd name="T34" fmla="*/ 47 w 73"/>
              <a:gd name="T35" fmla="*/ 83 h 83"/>
              <a:gd name="T36" fmla="*/ 47 w 73"/>
              <a:gd name="T37"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73" h="83">
                <a:moveTo>
                  <a:pt x="47" y="83"/>
                </a:moveTo>
                <a:lnTo>
                  <a:pt x="7" y="58"/>
                </a:lnTo>
                <a:lnTo>
                  <a:pt x="7" y="46"/>
                </a:lnTo>
                <a:lnTo>
                  <a:pt x="0" y="42"/>
                </a:lnTo>
                <a:lnTo>
                  <a:pt x="0" y="24"/>
                </a:lnTo>
                <a:lnTo>
                  <a:pt x="7" y="30"/>
                </a:lnTo>
                <a:lnTo>
                  <a:pt x="56" y="0"/>
                </a:lnTo>
                <a:lnTo>
                  <a:pt x="67" y="10"/>
                </a:lnTo>
                <a:lnTo>
                  <a:pt x="73" y="8"/>
                </a:lnTo>
                <a:lnTo>
                  <a:pt x="73" y="13"/>
                </a:lnTo>
                <a:lnTo>
                  <a:pt x="59" y="19"/>
                </a:lnTo>
                <a:lnTo>
                  <a:pt x="59" y="31"/>
                </a:lnTo>
                <a:lnTo>
                  <a:pt x="49" y="37"/>
                </a:lnTo>
                <a:lnTo>
                  <a:pt x="49" y="52"/>
                </a:lnTo>
                <a:lnTo>
                  <a:pt x="61" y="47"/>
                </a:lnTo>
                <a:lnTo>
                  <a:pt x="69" y="55"/>
                </a:lnTo>
                <a:lnTo>
                  <a:pt x="69" y="71"/>
                </a:lnTo>
                <a:lnTo>
                  <a:pt x="47" y="83"/>
                </a:lnTo>
                <a:lnTo>
                  <a:pt x="47" y="83"/>
                </a:lnTo>
                <a:close/>
              </a:path>
            </a:pathLst>
          </a:custGeom>
          <a:solidFill>
            <a:schemeClr val="accent5">
              <a:lumMod val="40000"/>
              <a:lumOff val="60000"/>
            </a:schemeClr>
          </a:solidFill>
          <a:ln w="0" cap="flat">
            <a:solidFill>
              <a:srgbClr val="808080"/>
            </a:solidFill>
            <a:prstDash val="solid"/>
            <a:miter lim="800000"/>
            <a:headEnd/>
            <a:tailEnd/>
          </a:ln>
        </xdr:spPr>
      </xdr:sp>
    </xdr:grpSp>
    <xdr:clientData/>
  </xdr:twoCellAnchor>
  <xdr:oneCellAnchor>
    <xdr:from>
      <xdr:col>14</xdr:col>
      <xdr:colOff>111185</xdr:colOff>
      <xdr:row>21</xdr:row>
      <xdr:rowOff>43214</xdr:rowOff>
    </xdr:from>
    <xdr:ext cx="275767" cy="134973"/>
    <xdr:sp macro="" textlink="$S$20">
      <xdr:nvSpPr>
        <xdr:cNvPr id="22" name="21 CuadroTexto">
          <a:extLst>
            <a:ext uri="{FF2B5EF4-FFF2-40B4-BE49-F238E27FC236}">
              <a16:creationId xmlns:a16="http://schemas.microsoft.com/office/drawing/2014/main" id="{00000000-0008-0000-1900-000016000000}"/>
            </a:ext>
          </a:extLst>
        </xdr:cNvPr>
        <xdr:cNvSpPr txBox="1"/>
      </xdr:nvSpPr>
      <xdr:spPr>
        <a:xfrm>
          <a:off x="9014989" y="4126540"/>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10FCF8B8-8FD0-4695-8DB0-FBBAF30E0C7A}" type="TxLink">
            <a:rPr lang="en-US" sz="900" b="0" i="0" u="none" strike="noStrike">
              <a:solidFill>
                <a:srgbClr val="000000"/>
              </a:solidFill>
              <a:latin typeface="Arial Narrow"/>
              <a:ea typeface="Tahoma" panose="020B0604030504040204" pitchFamily="34" charset="0"/>
              <a:cs typeface="Tahoma" panose="020B0604030504040204" pitchFamily="34" charset="0"/>
            </a:rPr>
            <a:pPr/>
            <a:t>17,3%</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204054</xdr:colOff>
      <xdr:row>24</xdr:row>
      <xdr:rowOff>52739</xdr:rowOff>
    </xdr:from>
    <xdr:ext cx="275767" cy="134973"/>
    <xdr:sp macro="" textlink="$S$21">
      <xdr:nvSpPr>
        <xdr:cNvPr id="23" name="22 CuadroTexto">
          <a:extLst>
            <a:ext uri="{FF2B5EF4-FFF2-40B4-BE49-F238E27FC236}">
              <a16:creationId xmlns:a16="http://schemas.microsoft.com/office/drawing/2014/main" id="{00000000-0008-0000-1900-000017000000}"/>
            </a:ext>
          </a:extLst>
        </xdr:cNvPr>
        <xdr:cNvSpPr txBox="1"/>
      </xdr:nvSpPr>
      <xdr:spPr>
        <a:xfrm>
          <a:off x="7583858" y="4633022"/>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2BD3230D-3CAD-4EDA-BD02-CAB0377FDE88}" type="TxLink">
            <a:rPr lang="en-US" sz="900" b="0" i="0" u="none" strike="noStrike">
              <a:solidFill>
                <a:srgbClr val="000000"/>
              </a:solidFill>
              <a:latin typeface="Arial Narrow"/>
              <a:ea typeface="Tahoma" panose="020B0604030504040204" pitchFamily="34" charset="0"/>
              <a:cs typeface="Tahoma" panose="020B0604030504040204" pitchFamily="34" charset="0"/>
            </a:rPr>
            <a:pPr/>
            <a:t>16,5%</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570767</xdr:colOff>
      <xdr:row>19</xdr:row>
      <xdr:rowOff>150526</xdr:rowOff>
    </xdr:from>
    <xdr:ext cx="275767" cy="134973"/>
    <xdr:sp macro="" textlink="$S$22">
      <xdr:nvSpPr>
        <xdr:cNvPr id="24" name="23 CuadroTexto">
          <a:extLst>
            <a:ext uri="{FF2B5EF4-FFF2-40B4-BE49-F238E27FC236}">
              <a16:creationId xmlns:a16="http://schemas.microsoft.com/office/drawing/2014/main" id="{00000000-0008-0000-1900-000018000000}"/>
            </a:ext>
          </a:extLst>
        </xdr:cNvPr>
        <xdr:cNvSpPr txBox="1"/>
      </xdr:nvSpPr>
      <xdr:spPr>
        <a:xfrm>
          <a:off x="7950571" y="3902548"/>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AF1359B9-FCA1-442E-9AE2-B1991134A5C4}" type="TxLink">
            <a:rPr lang="en-US" sz="900" b="0" i="0" u="none" strike="noStrike">
              <a:solidFill>
                <a:srgbClr val="000000"/>
              </a:solidFill>
              <a:latin typeface="Arial Narrow"/>
              <a:ea typeface="Tahoma" panose="020B0604030504040204" pitchFamily="34" charset="0"/>
              <a:cs typeface="Tahoma" panose="020B0604030504040204" pitchFamily="34" charset="0"/>
            </a:rPr>
            <a:pPr/>
            <a:t>16,3%</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13</xdr:col>
      <xdr:colOff>383839</xdr:colOff>
      <xdr:row>21</xdr:row>
      <xdr:rowOff>113461</xdr:rowOff>
    </xdr:from>
    <xdr:ext cx="275767" cy="134973"/>
    <xdr:sp macro="" textlink="$S$23">
      <xdr:nvSpPr>
        <xdr:cNvPr id="25" name="24 CuadroTexto">
          <a:extLst>
            <a:ext uri="{FF2B5EF4-FFF2-40B4-BE49-F238E27FC236}">
              <a16:creationId xmlns:a16="http://schemas.microsoft.com/office/drawing/2014/main" id="{00000000-0008-0000-1900-000019000000}"/>
            </a:ext>
          </a:extLst>
        </xdr:cNvPr>
        <xdr:cNvSpPr txBox="1"/>
      </xdr:nvSpPr>
      <xdr:spPr>
        <a:xfrm>
          <a:off x="8525643" y="4196787"/>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5709C6EF-2FBA-42C9-9B8B-BC7A700F725A}" type="TxLink">
            <a:rPr lang="en-US" sz="900" b="0" i="0" u="none" strike="noStrike">
              <a:solidFill>
                <a:srgbClr val="000000"/>
              </a:solidFill>
              <a:latin typeface="Arial Narrow"/>
              <a:ea typeface="Tahoma" panose="020B0604030504040204" pitchFamily="34" charset="0"/>
              <a:cs typeface="Tahoma" panose="020B0604030504040204" pitchFamily="34" charset="0"/>
            </a:rPr>
            <a:pPr/>
            <a:t>16,8%</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13</xdr:col>
      <xdr:colOff>304068</xdr:colOff>
      <xdr:row>19</xdr:row>
      <xdr:rowOff>93221</xdr:rowOff>
    </xdr:from>
    <xdr:ext cx="275767" cy="134973"/>
    <xdr:sp macro="" textlink="$S$25">
      <xdr:nvSpPr>
        <xdr:cNvPr id="26" name="25 CuadroTexto">
          <a:extLst>
            <a:ext uri="{FF2B5EF4-FFF2-40B4-BE49-F238E27FC236}">
              <a16:creationId xmlns:a16="http://schemas.microsoft.com/office/drawing/2014/main" id="{00000000-0008-0000-1900-00001A000000}"/>
            </a:ext>
          </a:extLst>
        </xdr:cNvPr>
        <xdr:cNvSpPr txBox="1"/>
      </xdr:nvSpPr>
      <xdr:spPr>
        <a:xfrm>
          <a:off x="8445872" y="3845243"/>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DA423F42-1885-42F1-8A31-B03347BD7C24}" type="TxLink">
            <a:rPr lang="en-US" sz="900" b="0" i="0" u="none" strike="noStrike">
              <a:solidFill>
                <a:srgbClr val="000000"/>
              </a:solidFill>
              <a:latin typeface="Arial Narrow"/>
              <a:ea typeface="Tahoma" panose="020B0604030504040204" pitchFamily="34" charset="0"/>
              <a:cs typeface="Tahoma" panose="020B0604030504040204" pitchFamily="34" charset="0"/>
            </a:rPr>
            <a:pPr/>
            <a:t>16,7%</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199449</xdr:colOff>
      <xdr:row>21</xdr:row>
      <xdr:rowOff>126557</xdr:rowOff>
    </xdr:from>
    <xdr:ext cx="275767" cy="134973"/>
    <xdr:sp macro="" textlink="$S$27">
      <xdr:nvSpPr>
        <xdr:cNvPr id="27" name="26 CuadroTexto">
          <a:extLst>
            <a:ext uri="{FF2B5EF4-FFF2-40B4-BE49-F238E27FC236}">
              <a16:creationId xmlns:a16="http://schemas.microsoft.com/office/drawing/2014/main" id="{00000000-0008-0000-1900-00001B000000}"/>
            </a:ext>
          </a:extLst>
        </xdr:cNvPr>
        <xdr:cNvSpPr txBox="1"/>
      </xdr:nvSpPr>
      <xdr:spPr>
        <a:xfrm>
          <a:off x="7579253" y="4209883"/>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3FF2BB84-5DED-402F-A581-30648D051D40}" type="TxLink">
            <a:rPr lang="en-US" sz="900" b="0" i="0" u="none" strike="noStrike">
              <a:solidFill>
                <a:srgbClr val="000000"/>
              </a:solidFill>
              <a:latin typeface="Arial Narrow"/>
              <a:ea typeface="Tahoma" panose="020B0604030504040204" pitchFamily="34" charset="0"/>
              <a:cs typeface="Tahoma" panose="020B0604030504040204" pitchFamily="34" charset="0"/>
            </a:rPr>
            <a:pPr/>
            <a:t>16,8%</a:t>
          </a:fld>
          <a:endParaRPr lang="es-ES" sz="3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662446</xdr:colOff>
      <xdr:row>23</xdr:row>
      <xdr:rowOff>28927</xdr:rowOff>
    </xdr:from>
    <xdr:ext cx="275767" cy="134973"/>
    <xdr:sp macro="" textlink="$S$26">
      <xdr:nvSpPr>
        <xdr:cNvPr id="28" name="27 CuadroTexto">
          <a:extLst>
            <a:ext uri="{FF2B5EF4-FFF2-40B4-BE49-F238E27FC236}">
              <a16:creationId xmlns:a16="http://schemas.microsoft.com/office/drawing/2014/main" id="{00000000-0008-0000-1900-00001C000000}"/>
            </a:ext>
          </a:extLst>
        </xdr:cNvPr>
        <xdr:cNvSpPr txBox="1"/>
      </xdr:nvSpPr>
      <xdr:spPr>
        <a:xfrm>
          <a:off x="8042250" y="4443557"/>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3AAB56A2-7F10-4704-AD7E-1318AE96D9DA}" type="TxLink">
            <a:rPr lang="en-US" sz="900" b="0" i="0" u="none" strike="noStrike">
              <a:solidFill>
                <a:srgbClr val="000000"/>
              </a:solidFill>
              <a:latin typeface="Arial Narrow"/>
              <a:ea typeface="Tahoma" panose="020B0604030504040204" pitchFamily="34" charset="0"/>
              <a:cs typeface="Tahoma" panose="020B0604030504040204" pitchFamily="34" charset="0"/>
            </a:rPr>
            <a:pPr/>
            <a:t>16,0%</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14</xdr:col>
      <xdr:colOff>86182</xdr:colOff>
      <xdr:row>8</xdr:row>
      <xdr:rowOff>65864</xdr:rowOff>
    </xdr:from>
    <xdr:ext cx="288000" cy="134011"/>
    <xdr:sp macro="" textlink="$S$5">
      <xdr:nvSpPr>
        <xdr:cNvPr id="29" name="28 CuadroTexto">
          <a:extLst>
            <a:ext uri="{FF2B5EF4-FFF2-40B4-BE49-F238E27FC236}">
              <a16:creationId xmlns:a16="http://schemas.microsoft.com/office/drawing/2014/main" id="{00000000-0008-0000-1900-00001D000000}"/>
            </a:ext>
          </a:extLst>
        </xdr:cNvPr>
        <xdr:cNvSpPr txBox="1"/>
      </xdr:nvSpPr>
      <xdr:spPr>
        <a:xfrm>
          <a:off x="8989986" y="1995712"/>
          <a:ext cx="288000" cy="134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4CE392B6-2BCE-4E32-80ED-19D21A202361}"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9,2%</a:t>
          </a:fld>
          <a:endParaRPr lang="es-ES" sz="5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181434</xdr:colOff>
      <xdr:row>11</xdr:row>
      <xdr:rowOff>17759</xdr:rowOff>
    </xdr:from>
    <xdr:ext cx="275767" cy="134973"/>
    <xdr:sp macro="" textlink="$S$6">
      <xdr:nvSpPr>
        <xdr:cNvPr id="30" name="29 CuadroTexto">
          <a:extLst>
            <a:ext uri="{FF2B5EF4-FFF2-40B4-BE49-F238E27FC236}">
              <a16:creationId xmlns:a16="http://schemas.microsoft.com/office/drawing/2014/main" id="{00000000-0008-0000-1900-00001E000000}"/>
            </a:ext>
          </a:extLst>
        </xdr:cNvPr>
        <xdr:cNvSpPr txBox="1"/>
      </xdr:nvSpPr>
      <xdr:spPr>
        <a:xfrm>
          <a:off x="6315534" y="2439830"/>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BC8E8C3A-AFA0-4032-BC1D-397E9D9C6958}"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14,6%</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554099</xdr:colOff>
      <xdr:row>6</xdr:row>
      <xdr:rowOff>104674</xdr:rowOff>
    </xdr:from>
    <xdr:ext cx="275767" cy="134973"/>
    <xdr:sp macro="" textlink="$S$7">
      <xdr:nvSpPr>
        <xdr:cNvPr id="31" name="30 CuadroTexto">
          <a:extLst>
            <a:ext uri="{FF2B5EF4-FFF2-40B4-BE49-F238E27FC236}">
              <a16:creationId xmlns:a16="http://schemas.microsoft.com/office/drawing/2014/main" id="{00000000-0008-0000-1900-00001F000000}"/>
            </a:ext>
          </a:extLst>
        </xdr:cNvPr>
        <xdr:cNvSpPr txBox="1"/>
      </xdr:nvSpPr>
      <xdr:spPr>
        <a:xfrm>
          <a:off x="6688199" y="1710317"/>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74CC4395-ACF6-4AB7-85FB-478F79975892}"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8,9%</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13</xdr:col>
      <xdr:colOff>331452</xdr:colOff>
      <xdr:row>8</xdr:row>
      <xdr:rowOff>120633</xdr:rowOff>
    </xdr:from>
    <xdr:ext cx="275767" cy="134011"/>
    <xdr:sp macro="" textlink="$S$8">
      <xdr:nvSpPr>
        <xdr:cNvPr id="32" name="31 CuadroTexto">
          <a:extLst>
            <a:ext uri="{FF2B5EF4-FFF2-40B4-BE49-F238E27FC236}">
              <a16:creationId xmlns:a16="http://schemas.microsoft.com/office/drawing/2014/main" id="{00000000-0008-0000-1900-000020000000}"/>
            </a:ext>
          </a:extLst>
        </xdr:cNvPr>
        <xdr:cNvSpPr txBox="1"/>
      </xdr:nvSpPr>
      <xdr:spPr>
        <a:xfrm>
          <a:off x="8473256" y="2050481"/>
          <a:ext cx="275767" cy="134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6557843D-5D7E-4790-886F-1D59A496DF0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11,1%</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11</xdr:col>
      <xdr:colOff>643551</xdr:colOff>
      <xdr:row>8</xdr:row>
      <xdr:rowOff>122430</xdr:rowOff>
    </xdr:from>
    <xdr:ext cx="275767" cy="134973"/>
    <xdr:sp macro="" textlink="$S$9">
      <xdr:nvSpPr>
        <xdr:cNvPr id="33" name="32 CuadroTexto">
          <a:extLst>
            <a:ext uri="{FF2B5EF4-FFF2-40B4-BE49-F238E27FC236}">
              <a16:creationId xmlns:a16="http://schemas.microsoft.com/office/drawing/2014/main" id="{00000000-0008-0000-1900-000021000000}"/>
            </a:ext>
          </a:extLst>
        </xdr:cNvPr>
        <xdr:cNvSpPr txBox="1"/>
      </xdr:nvSpPr>
      <xdr:spPr>
        <a:xfrm>
          <a:off x="5890465" y="2054644"/>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E8B94D52-1A73-4777-8AD3-F84E23D457E6}"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6,2%</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13</xdr:col>
      <xdr:colOff>308830</xdr:colOff>
      <xdr:row>6</xdr:row>
      <xdr:rowOff>43953</xdr:rowOff>
    </xdr:from>
    <xdr:ext cx="275767" cy="134973"/>
    <xdr:sp macro="" textlink="$S$10">
      <xdr:nvSpPr>
        <xdr:cNvPr id="34" name="33 CuadroTexto">
          <a:extLst>
            <a:ext uri="{FF2B5EF4-FFF2-40B4-BE49-F238E27FC236}">
              <a16:creationId xmlns:a16="http://schemas.microsoft.com/office/drawing/2014/main" id="{00000000-0008-0000-1900-000022000000}"/>
            </a:ext>
          </a:extLst>
        </xdr:cNvPr>
        <xdr:cNvSpPr txBox="1"/>
      </xdr:nvSpPr>
      <xdr:spPr>
        <a:xfrm>
          <a:off x="7204930" y="1649596"/>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654D5E61-833D-4CC6-8E9B-3DCE7C89D6F8}"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7,3%</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639824</xdr:colOff>
      <xdr:row>10</xdr:row>
      <xdr:rowOff>17760</xdr:rowOff>
    </xdr:from>
    <xdr:ext cx="275767" cy="134973"/>
    <xdr:sp macro="" textlink="$S$11">
      <xdr:nvSpPr>
        <xdr:cNvPr id="35" name="34 CuadroTexto">
          <a:extLst>
            <a:ext uri="{FF2B5EF4-FFF2-40B4-BE49-F238E27FC236}">
              <a16:creationId xmlns:a16="http://schemas.microsoft.com/office/drawing/2014/main" id="{00000000-0008-0000-1900-000023000000}"/>
            </a:ext>
          </a:extLst>
        </xdr:cNvPr>
        <xdr:cNvSpPr txBox="1"/>
      </xdr:nvSpPr>
      <xdr:spPr>
        <a:xfrm>
          <a:off x="6773924" y="2276546"/>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9849FF5F-60EF-49B7-A5B9-2EFF46FA893A}"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19,7%</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202865</xdr:colOff>
      <xdr:row>8</xdr:row>
      <xdr:rowOff>57050</xdr:rowOff>
    </xdr:from>
    <xdr:ext cx="275767" cy="134973"/>
    <xdr:sp macro="" textlink="$S$12">
      <xdr:nvSpPr>
        <xdr:cNvPr id="36" name="35 CuadroTexto">
          <a:extLst>
            <a:ext uri="{FF2B5EF4-FFF2-40B4-BE49-F238E27FC236}">
              <a16:creationId xmlns:a16="http://schemas.microsoft.com/office/drawing/2014/main" id="{00000000-0008-0000-1900-000024000000}"/>
            </a:ext>
          </a:extLst>
        </xdr:cNvPr>
        <xdr:cNvSpPr txBox="1"/>
      </xdr:nvSpPr>
      <xdr:spPr>
        <a:xfrm>
          <a:off x="6336965" y="1989264"/>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F05F73A6-BDD1-4CEE-8F08-DDC89CE4FC3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23,2%</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12</xdr:col>
      <xdr:colOff>716957</xdr:colOff>
      <xdr:row>0</xdr:row>
      <xdr:rowOff>20068</xdr:rowOff>
    </xdr:from>
    <xdr:to>
      <xdr:col>15</xdr:col>
      <xdr:colOff>230957</xdr:colOff>
      <xdr:row>0</xdr:row>
      <xdr:rowOff>421976</xdr:rowOff>
    </xdr:to>
    <xdr:pic>
      <xdr:nvPicPr>
        <xdr:cNvPr id="2" name="Picture 8">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42265" y="20068"/>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540399</xdr:colOff>
      <xdr:row>17</xdr:row>
      <xdr:rowOff>156701</xdr:rowOff>
    </xdr:from>
    <xdr:to>
      <xdr:col>14</xdr:col>
      <xdr:colOff>461879</xdr:colOff>
      <xdr:row>26</xdr:row>
      <xdr:rowOff>32470</xdr:rowOff>
    </xdr:to>
    <xdr:grpSp>
      <xdr:nvGrpSpPr>
        <xdr:cNvPr id="3" name="2 Grupo">
          <a:extLst>
            <a:ext uri="{FF2B5EF4-FFF2-40B4-BE49-F238E27FC236}">
              <a16:creationId xmlns:a16="http://schemas.microsoft.com/office/drawing/2014/main" id="{00000000-0008-0000-1A00-000003000000}"/>
            </a:ext>
          </a:extLst>
        </xdr:cNvPr>
        <xdr:cNvGrpSpPr>
          <a:grpSpLocks noChangeAspect="1"/>
        </xdr:cNvGrpSpPr>
      </xdr:nvGrpSpPr>
      <xdr:grpSpPr>
        <a:xfrm>
          <a:off x="7033964" y="3618831"/>
          <a:ext cx="2331719" cy="1366639"/>
          <a:chOff x="1524000" y="571500"/>
          <a:chExt cx="3600450" cy="2047875"/>
        </a:xfrm>
      </xdr:grpSpPr>
      <xdr:sp macro="" textlink="">
        <xdr:nvSpPr>
          <xdr:cNvPr id="4" name="Jaen">
            <a:extLst>
              <a:ext uri="{FF2B5EF4-FFF2-40B4-BE49-F238E27FC236}">
                <a16:creationId xmlns:a16="http://schemas.microsoft.com/office/drawing/2014/main" id="{00000000-0008-0000-1A00-000004000000}"/>
              </a:ext>
            </a:extLst>
          </xdr:cNvPr>
          <xdr:cNvSpPr>
            <a:spLocks/>
          </xdr:cNvSpPr>
        </xdr:nvSpPr>
        <xdr:spPr bwMode="auto">
          <a:xfrm>
            <a:off x="3390900" y="571500"/>
            <a:ext cx="1133475" cy="895350"/>
          </a:xfrm>
          <a:custGeom>
            <a:avLst/>
            <a:gdLst>
              <a:gd name="T0" fmla="*/ 27 w 119"/>
              <a:gd name="T1" fmla="*/ 94 h 94"/>
              <a:gd name="T2" fmla="*/ 27 w 119"/>
              <a:gd name="T3" fmla="*/ 83 h 94"/>
              <a:gd name="T4" fmla="*/ 10 w 119"/>
              <a:gd name="T5" fmla="*/ 74 h 94"/>
              <a:gd name="T6" fmla="*/ 10 w 119"/>
              <a:gd name="T7" fmla="*/ 53 h 94"/>
              <a:gd name="T8" fmla="*/ 17 w 119"/>
              <a:gd name="T9" fmla="*/ 47 h 94"/>
              <a:gd name="T10" fmla="*/ 17 w 119"/>
              <a:gd name="T11" fmla="*/ 30 h 94"/>
              <a:gd name="T12" fmla="*/ 0 w 119"/>
              <a:gd name="T13" fmla="*/ 21 h 94"/>
              <a:gd name="T14" fmla="*/ 5 w 119"/>
              <a:gd name="T15" fmla="*/ 15 h 94"/>
              <a:gd name="T16" fmla="*/ 17 w 119"/>
              <a:gd name="T17" fmla="*/ 21 h 94"/>
              <a:gd name="T18" fmla="*/ 25 w 119"/>
              <a:gd name="T19" fmla="*/ 17 h 94"/>
              <a:gd name="T20" fmla="*/ 38 w 119"/>
              <a:gd name="T21" fmla="*/ 24 h 94"/>
              <a:gd name="T22" fmla="*/ 70 w 119"/>
              <a:gd name="T23" fmla="*/ 6 h 94"/>
              <a:gd name="T24" fmla="*/ 86 w 119"/>
              <a:gd name="T25" fmla="*/ 14 h 94"/>
              <a:gd name="T26" fmla="*/ 104 w 119"/>
              <a:gd name="T27" fmla="*/ 0 h 94"/>
              <a:gd name="T28" fmla="*/ 119 w 119"/>
              <a:gd name="T29" fmla="*/ 8 h 94"/>
              <a:gd name="T30" fmla="*/ 119 w 119"/>
              <a:gd name="T31" fmla="*/ 25 h 94"/>
              <a:gd name="T32" fmla="*/ 99 w 119"/>
              <a:gd name="T33" fmla="*/ 41 h 94"/>
              <a:gd name="T34" fmla="*/ 99 w 119"/>
              <a:gd name="T35" fmla="*/ 64 h 94"/>
              <a:gd name="T36" fmla="*/ 79 w 119"/>
              <a:gd name="T37" fmla="*/ 75 h 94"/>
              <a:gd name="T38" fmla="*/ 77 w 119"/>
              <a:gd name="T39" fmla="*/ 65 h 94"/>
              <a:gd name="T40" fmla="*/ 27 w 119"/>
              <a:gd name="T41" fmla="*/ 94 h 94"/>
              <a:gd name="T42" fmla="*/ 27 w 119"/>
              <a:gd name="T43"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19" h="94">
                <a:moveTo>
                  <a:pt x="27" y="94"/>
                </a:moveTo>
                <a:lnTo>
                  <a:pt x="27" y="83"/>
                </a:lnTo>
                <a:lnTo>
                  <a:pt x="10" y="74"/>
                </a:lnTo>
                <a:lnTo>
                  <a:pt x="10" y="53"/>
                </a:lnTo>
                <a:lnTo>
                  <a:pt x="17" y="47"/>
                </a:lnTo>
                <a:lnTo>
                  <a:pt x="17" y="30"/>
                </a:lnTo>
                <a:lnTo>
                  <a:pt x="0" y="21"/>
                </a:lnTo>
                <a:lnTo>
                  <a:pt x="5" y="15"/>
                </a:lnTo>
                <a:lnTo>
                  <a:pt x="17" y="21"/>
                </a:lnTo>
                <a:lnTo>
                  <a:pt x="25" y="17"/>
                </a:lnTo>
                <a:lnTo>
                  <a:pt x="38" y="24"/>
                </a:lnTo>
                <a:lnTo>
                  <a:pt x="70" y="6"/>
                </a:lnTo>
                <a:lnTo>
                  <a:pt x="86" y="14"/>
                </a:lnTo>
                <a:lnTo>
                  <a:pt x="104" y="0"/>
                </a:lnTo>
                <a:lnTo>
                  <a:pt x="119" y="8"/>
                </a:lnTo>
                <a:lnTo>
                  <a:pt x="119" y="25"/>
                </a:lnTo>
                <a:lnTo>
                  <a:pt x="99" y="41"/>
                </a:lnTo>
                <a:lnTo>
                  <a:pt x="99" y="64"/>
                </a:lnTo>
                <a:lnTo>
                  <a:pt x="79" y="75"/>
                </a:lnTo>
                <a:lnTo>
                  <a:pt x="77" y="65"/>
                </a:lnTo>
                <a:lnTo>
                  <a:pt x="27" y="94"/>
                </a:lnTo>
                <a:lnTo>
                  <a:pt x="27" y="94"/>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5" name="Cordoba">
            <a:extLst>
              <a:ext uri="{FF2B5EF4-FFF2-40B4-BE49-F238E27FC236}">
                <a16:creationId xmlns:a16="http://schemas.microsoft.com/office/drawing/2014/main" id="{00000000-0008-0000-1A00-000005000000}"/>
              </a:ext>
            </a:extLst>
          </xdr:cNvPr>
          <xdr:cNvSpPr>
            <a:spLocks/>
          </xdr:cNvSpPr>
        </xdr:nvSpPr>
        <xdr:spPr bwMode="auto">
          <a:xfrm>
            <a:off x="2714625" y="628650"/>
            <a:ext cx="885825" cy="1000125"/>
          </a:xfrm>
          <a:custGeom>
            <a:avLst/>
            <a:gdLst>
              <a:gd name="T0" fmla="*/ 86 w 93"/>
              <a:gd name="T1" fmla="*/ 105 h 105"/>
              <a:gd name="T2" fmla="*/ 80 w 93"/>
              <a:gd name="T3" fmla="*/ 105 h 105"/>
              <a:gd name="T4" fmla="*/ 71 w 93"/>
              <a:gd name="T5" fmla="*/ 99 h 105"/>
              <a:gd name="T6" fmla="*/ 62 w 93"/>
              <a:gd name="T7" fmla="*/ 105 h 105"/>
              <a:gd name="T8" fmla="*/ 43 w 93"/>
              <a:gd name="T9" fmla="*/ 91 h 105"/>
              <a:gd name="T10" fmla="*/ 43 w 93"/>
              <a:gd name="T11" fmla="*/ 81 h 105"/>
              <a:gd name="T12" fmla="*/ 20 w 93"/>
              <a:gd name="T13" fmla="*/ 66 h 105"/>
              <a:gd name="T14" fmla="*/ 20 w 93"/>
              <a:gd name="T15" fmla="*/ 80 h 105"/>
              <a:gd name="T16" fmla="*/ 14 w 93"/>
              <a:gd name="T17" fmla="*/ 74 h 105"/>
              <a:gd name="T18" fmla="*/ 14 w 93"/>
              <a:gd name="T19" fmla="*/ 52 h 105"/>
              <a:gd name="T20" fmla="*/ 0 w 93"/>
              <a:gd name="T21" fmla="*/ 41 h 105"/>
              <a:gd name="T22" fmla="*/ 0 w 93"/>
              <a:gd name="T23" fmla="*/ 15 h 105"/>
              <a:gd name="T24" fmla="*/ 26 w 93"/>
              <a:gd name="T25" fmla="*/ 0 h 105"/>
              <a:gd name="T26" fmla="*/ 82 w 93"/>
              <a:gd name="T27" fmla="*/ 27 h 105"/>
              <a:gd name="T28" fmla="*/ 82 w 93"/>
              <a:gd name="T29" fmla="*/ 38 h 105"/>
              <a:gd name="T30" fmla="*/ 75 w 93"/>
              <a:gd name="T31" fmla="*/ 44 h 105"/>
              <a:gd name="T32" fmla="*/ 75 w 93"/>
              <a:gd name="T33" fmla="*/ 70 h 105"/>
              <a:gd name="T34" fmla="*/ 93 w 93"/>
              <a:gd name="T35" fmla="*/ 81 h 105"/>
              <a:gd name="T36" fmla="*/ 93 w 93"/>
              <a:gd name="T37" fmla="*/ 90 h 105"/>
              <a:gd name="T38" fmla="*/ 86 w 93"/>
              <a:gd name="T39" fmla="*/ 94 h 105"/>
              <a:gd name="T40" fmla="*/ 86 w 93"/>
              <a:gd name="T41" fmla="*/ 105 h 105"/>
              <a:gd name="T42" fmla="*/ 86 w 93"/>
              <a:gd name="T43" fmla="*/ 105 h 10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93" h="105">
                <a:moveTo>
                  <a:pt x="86" y="105"/>
                </a:moveTo>
                <a:lnTo>
                  <a:pt x="80" y="105"/>
                </a:lnTo>
                <a:lnTo>
                  <a:pt x="71" y="99"/>
                </a:lnTo>
                <a:lnTo>
                  <a:pt x="62" y="105"/>
                </a:lnTo>
                <a:lnTo>
                  <a:pt x="43" y="91"/>
                </a:lnTo>
                <a:lnTo>
                  <a:pt x="43" y="81"/>
                </a:lnTo>
                <a:lnTo>
                  <a:pt x="20" y="66"/>
                </a:lnTo>
                <a:lnTo>
                  <a:pt x="20" y="80"/>
                </a:lnTo>
                <a:lnTo>
                  <a:pt x="14" y="74"/>
                </a:lnTo>
                <a:lnTo>
                  <a:pt x="14" y="52"/>
                </a:lnTo>
                <a:lnTo>
                  <a:pt x="0" y="41"/>
                </a:lnTo>
                <a:lnTo>
                  <a:pt x="0" y="15"/>
                </a:lnTo>
                <a:lnTo>
                  <a:pt x="26" y="0"/>
                </a:lnTo>
                <a:lnTo>
                  <a:pt x="82" y="27"/>
                </a:lnTo>
                <a:lnTo>
                  <a:pt x="82" y="38"/>
                </a:lnTo>
                <a:lnTo>
                  <a:pt x="75" y="44"/>
                </a:lnTo>
                <a:lnTo>
                  <a:pt x="75" y="70"/>
                </a:lnTo>
                <a:lnTo>
                  <a:pt x="93" y="81"/>
                </a:lnTo>
                <a:lnTo>
                  <a:pt x="93" y="90"/>
                </a:lnTo>
                <a:lnTo>
                  <a:pt x="86" y="94"/>
                </a:lnTo>
                <a:lnTo>
                  <a:pt x="86" y="105"/>
                </a:lnTo>
                <a:lnTo>
                  <a:pt x="86" y="10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6" name="Granada">
            <a:extLst>
              <a:ext uri="{FF2B5EF4-FFF2-40B4-BE49-F238E27FC236}">
                <a16:creationId xmlns:a16="http://schemas.microsoft.com/office/drawing/2014/main" id="{00000000-0008-0000-1A00-000006000000}"/>
              </a:ext>
            </a:extLst>
          </xdr:cNvPr>
          <xdr:cNvSpPr>
            <a:spLocks/>
          </xdr:cNvSpPr>
        </xdr:nvSpPr>
        <xdr:spPr bwMode="auto">
          <a:xfrm>
            <a:off x="3581400" y="857250"/>
            <a:ext cx="1123950" cy="1095375"/>
          </a:xfrm>
          <a:custGeom>
            <a:avLst/>
            <a:gdLst>
              <a:gd name="T0" fmla="*/ 42 w 118"/>
              <a:gd name="T1" fmla="*/ 115 h 115"/>
              <a:gd name="T2" fmla="*/ 25 w 118"/>
              <a:gd name="T3" fmla="*/ 99 h 115"/>
              <a:gd name="T4" fmla="*/ 15 w 118"/>
              <a:gd name="T5" fmla="*/ 105 h 115"/>
              <a:gd name="T6" fmla="*/ 0 w 118"/>
              <a:gd name="T7" fmla="*/ 94 h 115"/>
              <a:gd name="T8" fmla="*/ 0 w 118"/>
              <a:gd name="T9" fmla="*/ 75 h 115"/>
              <a:gd name="T10" fmla="*/ 53 w 118"/>
              <a:gd name="T11" fmla="*/ 44 h 115"/>
              <a:gd name="T12" fmla="*/ 53 w 118"/>
              <a:gd name="T13" fmla="*/ 54 h 115"/>
              <a:gd name="T14" fmla="*/ 83 w 118"/>
              <a:gd name="T15" fmla="*/ 37 h 115"/>
              <a:gd name="T16" fmla="*/ 83 w 118"/>
              <a:gd name="T17" fmla="*/ 14 h 115"/>
              <a:gd name="T18" fmla="*/ 101 w 118"/>
              <a:gd name="T19" fmla="*/ 0 h 115"/>
              <a:gd name="T20" fmla="*/ 118 w 118"/>
              <a:gd name="T21" fmla="*/ 9 h 115"/>
              <a:gd name="T22" fmla="*/ 118 w 118"/>
              <a:gd name="T23" fmla="*/ 34 h 115"/>
              <a:gd name="T24" fmla="*/ 99 w 118"/>
              <a:gd name="T25" fmla="*/ 48 h 115"/>
              <a:gd name="T26" fmla="*/ 99 w 118"/>
              <a:gd name="T27" fmla="*/ 66 h 115"/>
              <a:gd name="T28" fmla="*/ 68 w 118"/>
              <a:gd name="T29" fmla="*/ 89 h 115"/>
              <a:gd name="T30" fmla="*/ 68 w 118"/>
              <a:gd name="T31" fmla="*/ 105 h 115"/>
              <a:gd name="T32" fmla="*/ 42 w 118"/>
              <a:gd name="T33" fmla="*/ 115 h 115"/>
              <a:gd name="T34" fmla="*/ 42 w 118"/>
              <a:gd name="T3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18" h="115">
                <a:moveTo>
                  <a:pt x="42" y="115"/>
                </a:moveTo>
                <a:lnTo>
                  <a:pt x="25" y="99"/>
                </a:lnTo>
                <a:lnTo>
                  <a:pt x="15" y="105"/>
                </a:lnTo>
                <a:lnTo>
                  <a:pt x="0" y="94"/>
                </a:lnTo>
                <a:lnTo>
                  <a:pt x="0" y="75"/>
                </a:lnTo>
                <a:lnTo>
                  <a:pt x="53" y="44"/>
                </a:lnTo>
                <a:lnTo>
                  <a:pt x="53" y="54"/>
                </a:lnTo>
                <a:lnTo>
                  <a:pt x="83" y="37"/>
                </a:lnTo>
                <a:lnTo>
                  <a:pt x="83" y="14"/>
                </a:lnTo>
                <a:lnTo>
                  <a:pt x="101" y="0"/>
                </a:lnTo>
                <a:lnTo>
                  <a:pt x="118" y="9"/>
                </a:lnTo>
                <a:lnTo>
                  <a:pt x="118" y="34"/>
                </a:lnTo>
                <a:lnTo>
                  <a:pt x="99" y="48"/>
                </a:lnTo>
                <a:lnTo>
                  <a:pt x="99" y="66"/>
                </a:lnTo>
                <a:lnTo>
                  <a:pt x="68" y="89"/>
                </a:lnTo>
                <a:lnTo>
                  <a:pt x="68" y="105"/>
                </a:lnTo>
                <a:lnTo>
                  <a:pt x="42" y="115"/>
                </a:lnTo>
                <a:lnTo>
                  <a:pt x="42" y="115"/>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7" name="Almeria">
            <a:extLst>
              <a:ext uri="{FF2B5EF4-FFF2-40B4-BE49-F238E27FC236}">
                <a16:creationId xmlns:a16="http://schemas.microsoft.com/office/drawing/2014/main" id="{00000000-0008-0000-1A00-000007000000}"/>
              </a:ext>
            </a:extLst>
          </xdr:cNvPr>
          <xdr:cNvSpPr>
            <a:spLocks/>
          </xdr:cNvSpPr>
        </xdr:nvSpPr>
        <xdr:spPr bwMode="auto">
          <a:xfrm>
            <a:off x="4267200" y="981075"/>
            <a:ext cx="857250" cy="923925"/>
          </a:xfrm>
          <a:custGeom>
            <a:avLst/>
            <a:gdLst>
              <a:gd name="T0" fmla="*/ 5 w 90"/>
              <a:gd name="T1" fmla="*/ 97 h 97"/>
              <a:gd name="T2" fmla="*/ 0 w 90"/>
              <a:gd name="T3" fmla="*/ 94 h 97"/>
              <a:gd name="T4" fmla="*/ 0 w 90"/>
              <a:gd name="T5" fmla="*/ 78 h 97"/>
              <a:gd name="T6" fmla="*/ 32 w 90"/>
              <a:gd name="T7" fmla="*/ 55 h 97"/>
              <a:gd name="T8" fmla="*/ 32 w 90"/>
              <a:gd name="T9" fmla="*/ 37 h 97"/>
              <a:gd name="T10" fmla="*/ 51 w 90"/>
              <a:gd name="T11" fmla="*/ 24 h 97"/>
              <a:gd name="T12" fmla="*/ 51 w 90"/>
              <a:gd name="T13" fmla="*/ 0 h 97"/>
              <a:gd name="T14" fmla="*/ 63 w 90"/>
              <a:gd name="T15" fmla="*/ 7 h 97"/>
              <a:gd name="T16" fmla="*/ 63 w 90"/>
              <a:gd name="T17" fmla="*/ 14 h 97"/>
              <a:gd name="T18" fmla="*/ 90 w 90"/>
              <a:gd name="T19" fmla="*/ 31 h 97"/>
              <a:gd name="T20" fmla="*/ 90 w 90"/>
              <a:gd name="T21" fmla="*/ 35 h 97"/>
              <a:gd name="T22" fmla="*/ 81 w 90"/>
              <a:gd name="T23" fmla="*/ 44 h 97"/>
              <a:gd name="T24" fmla="*/ 81 w 90"/>
              <a:gd name="T25" fmla="*/ 62 h 97"/>
              <a:gd name="T26" fmla="*/ 71 w 90"/>
              <a:gd name="T27" fmla="*/ 68 h 97"/>
              <a:gd name="T28" fmla="*/ 71 w 90"/>
              <a:gd name="T29" fmla="*/ 79 h 97"/>
              <a:gd name="T30" fmla="*/ 60 w 90"/>
              <a:gd name="T31" fmla="*/ 87 h 97"/>
              <a:gd name="T32" fmla="*/ 49 w 90"/>
              <a:gd name="T33" fmla="*/ 78 h 97"/>
              <a:gd name="T34" fmla="*/ 21 w 90"/>
              <a:gd name="T35" fmla="*/ 96 h 97"/>
              <a:gd name="T36" fmla="*/ 15 w 90"/>
              <a:gd name="T37" fmla="*/ 91 h 97"/>
              <a:gd name="T38" fmla="*/ 5 w 90"/>
              <a:gd name="T39" fmla="*/ 97 h 97"/>
              <a:gd name="T40" fmla="*/ 5 w 90"/>
              <a:gd name="T41"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90" h="97">
                <a:moveTo>
                  <a:pt x="5" y="97"/>
                </a:moveTo>
                <a:lnTo>
                  <a:pt x="0" y="94"/>
                </a:lnTo>
                <a:lnTo>
                  <a:pt x="0" y="78"/>
                </a:lnTo>
                <a:lnTo>
                  <a:pt x="32" y="55"/>
                </a:lnTo>
                <a:lnTo>
                  <a:pt x="32" y="37"/>
                </a:lnTo>
                <a:lnTo>
                  <a:pt x="51" y="24"/>
                </a:lnTo>
                <a:lnTo>
                  <a:pt x="51" y="0"/>
                </a:lnTo>
                <a:lnTo>
                  <a:pt x="63" y="7"/>
                </a:lnTo>
                <a:lnTo>
                  <a:pt x="63" y="14"/>
                </a:lnTo>
                <a:lnTo>
                  <a:pt x="90" y="31"/>
                </a:lnTo>
                <a:lnTo>
                  <a:pt x="90" y="35"/>
                </a:lnTo>
                <a:lnTo>
                  <a:pt x="81" y="44"/>
                </a:lnTo>
                <a:lnTo>
                  <a:pt x="81" y="62"/>
                </a:lnTo>
                <a:lnTo>
                  <a:pt x="71" y="68"/>
                </a:lnTo>
                <a:lnTo>
                  <a:pt x="71" y="79"/>
                </a:lnTo>
                <a:lnTo>
                  <a:pt x="60" y="87"/>
                </a:lnTo>
                <a:lnTo>
                  <a:pt x="49" y="78"/>
                </a:lnTo>
                <a:lnTo>
                  <a:pt x="21" y="96"/>
                </a:lnTo>
                <a:lnTo>
                  <a:pt x="15" y="91"/>
                </a:lnTo>
                <a:lnTo>
                  <a:pt x="5" y="97"/>
                </a:lnTo>
                <a:lnTo>
                  <a:pt x="5" y="97"/>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8" name="Sevilla">
            <a:extLst>
              <a:ext uri="{FF2B5EF4-FFF2-40B4-BE49-F238E27FC236}">
                <a16:creationId xmlns:a16="http://schemas.microsoft.com/office/drawing/2014/main" id="{00000000-0008-0000-1A00-000008000000}"/>
              </a:ext>
            </a:extLst>
          </xdr:cNvPr>
          <xdr:cNvSpPr>
            <a:spLocks/>
          </xdr:cNvSpPr>
        </xdr:nvSpPr>
        <xdr:spPr bwMode="auto">
          <a:xfrm>
            <a:off x="2200275" y="1047750"/>
            <a:ext cx="971550" cy="990600"/>
          </a:xfrm>
          <a:custGeom>
            <a:avLst/>
            <a:gdLst>
              <a:gd name="T0" fmla="*/ 20 w 102"/>
              <a:gd name="T1" fmla="*/ 104 h 104"/>
              <a:gd name="T2" fmla="*/ 9 w 102"/>
              <a:gd name="T3" fmla="*/ 96 h 104"/>
              <a:gd name="T4" fmla="*/ 9 w 102"/>
              <a:gd name="T5" fmla="*/ 56 h 104"/>
              <a:gd name="T6" fmla="*/ 0 w 102"/>
              <a:gd name="T7" fmla="*/ 60 h 104"/>
              <a:gd name="T8" fmla="*/ 0 w 102"/>
              <a:gd name="T9" fmla="*/ 42 h 104"/>
              <a:gd name="T10" fmla="*/ 10 w 102"/>
              <a:gd name="T11" fmla="*/ 36 h 104"/>
              <a:gd name="T12" fmla="*/ 10 w 102"/>
              <a:gd name="T13" fmla="*/ 18 h 104"/>
              <a:gd name="T14" fmla="*/ 38 w 102"/>
              <a:gd name="T15" fmla="*/ 0 h 104"/>
              <a:gd name="T16" fmla="*/ 38 w 102"/>
              <a:gd name="T17" fmla="*/ 11 h 104"/>
              <a:gd name="T18" fmla="*/ 51 w 102"/>
              <a:gd name="T19" fmla="*/ 2 h 104"/>
              <a:gd name="T20" fmla="*/ 62 w 102"/>
              <a:gd name="T21" fmla="*/ 11 h 104"/>
              <a:gd name="T22" fmla="*/ 62 w 102"/>
              <a:gd name="T23" fmla="*/ 34 h 104"/>
              <a:gd name="T24" fmla="*/ 78 w 102"/>
              <a:gd name="T25" fmla="*/ 45 h 104"/>
              <a:gd name="T26" fmla="*/ 78 w 102"/>
              <a:gd name="T27" fmla="*/ 31 h 104"/>
              <a:gd name="T28" fmla="*/ 92 w 102"/>
              <a:gd name="T29" fmla="*/ 38 h 104"/>
              <a:gd name="T30" fmla="*/ 92 w 102"/>
              <a:gd name="T31" fmla="*/ 50 h 104"/>
              <a:gd name="T32" fmla="*/ 102 w 102"/>
              <a:gd name="T33" fmla="*/ 57 h 104"/>
              <a:gd name="T34" fmla="*/ 102 w 102"/>
              <a:gd name="T35" fmla="*/ 74 h 104"/>
              <a:gd name="T36" fmla="*/ 83 w 102"/>
              <a:gd name="T37" fmla="*/ 85 h 104"/>
              <a:gd name="T38" fmla="*/ 70 w 102"/>
              <a:gd name="T39" fmla="*/ 75 h 104"/>
              <a:gd name="T40" fmla="*/ 20 w 102"/>
              <a:gd name="T41" fmla="*/ 104 h 104"/>
              <a:gd name="T42" fmla="*/ 20 w 102"/>
              <a:gd name="T43" fmla="*/ 104 h 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02" h="104">
                <a:moveTo>
                  <a:pt x="20" y="104"/>
                </a:moveTo>
                <a:lnTo>
                  <a:pt x="9" y="96"/>
                </a:lnTo>
                <a:lnTo>
                  <a:pt x="9" y="56"/>
                </a:lnTo>
                <a:lnTo>
                  <a:pt x="0" y="60"/>
                </a:lnTo>
                <a:lnTo>
                  <a:pt x="0" y="42"/>
                </a:lnTo>
                <a:lnTo>
                  <a:pt x="10" y="36"/>
                </a:lnTo>
                <a:lnTo>
                  <a:pt x="10" y="18"/>
                </a:lnTo>
                <a:lnTo>
                  <a:pt x="38" y="0"/>
                </a:lnTo>
                <a:lnTo>
                  <a:pt x="38" y="11"/>
                </a:lnTo>
                <a:lnTo>
                  <a:pt x="51" y="2"/>
                </a:lnTo>
                <a:lnTo>
                  <a:pt x="62" y="11"/>
                </a:lnTo>
                <a:lnTo>
                  <a:pt x="62" y="34"/>
                </a:lnTo>
                <a:lnTo>
                  <a:pt x="78" y="45"/>
                </a:lnTo>
                <a:lnTo>
                  <a:pt x="78" y="31"/>
                </a:lnTo>
                <a:lnTo>
                  <a:pt x="92" y="38"/>
                </a:lnTo>
                <a:lnTo>
                  <a:pt x="92" y="50"/>
                </a:lnTo>
                <a:lnTo>
                  <a:pt x="102" y="57"/>
                </a:lnTo>
                <a:lnTo>
                  <a:pt x="102" y="74"/>
                </a:lnTo>
                <a:lnTo>
                  <a:pt x="83" y="85"/>
                </a:lnTo>
                <a:lnTo>
                  <a:pt x="70" y="75"/>
                </a:lnTo>
                <a:lnTo>
                  <a:pt x="20" y="104"/>
                </a:lnTo>
                <a:lnTo>
                  <a:pt x="20" y="10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9" name="Huelva">
            <a:extLst>
              <a:ext uri="{FF2B5EF4-FFF2-40B4-BE49-F238E27FC236}">
                <a16:creationId xmlns:a16="http://schemas.microsoft.com/office/drawing/2014/main" id="{00000000-0008-0000-1A00-000009000000}"/>
              </a:ext>
            </a:extLst>
          </xdr:cNvPr>
          <xdr:cNvSpPr>
            <a:spLocks/>
          </xdr:cNvSpPr>
        </xdr:nvSpPr>
        <xdr:spPr bwMode="auto">
          <a:xfrm>
            <a:off x="1524000" y="1104900"/>
            <a:ext cx="752475" cy="1095375"/>
          </a:xfrm>
          <a:custGeom>
            <a:avLst/>
            <a:gdLst>
              <a:gd name="T0" fmla="*/ 79 w 79"/>
              <a:gd name="T1" fmla="*/ 115 h 115"/>
              <a:gd name="T2" fmla="*/ 60 w 79"/>
              <a:gd name="T3" fmla="*/ 104 h 115"/>
              <a:gd name="T4" fmla="*/ 60 w 79"/>
              <a:gd name="T5" fmla="*/ 97 h 115"/>
              <a:gd name="T6" fmla="*/ 21 w 79"/>
              <a:gd name="T7" fmla="*/ 74 h 115"/>
              <a:gd name="T8" fmla="*/ 9 w 79"/>
              <a:gd name="T9" fmla="*/ 80 h 115"/>
              <a:gd name="T10" fmla="*/ 9 w 79"/>
              <a:gd name="T11" fmla="*/ 54 h 115"/>
              <a:gd name="T12" fmla="*/ 0 w 79"/>
              <a:gd name="T13" fmla="*/ 59 h 115"/>
              <a:gd name="T14" fmla="*/ 0 w 79"/>
              <a:gd name="T15" fmla="*/ 46 h 115"/>
              <a:gd name="T16" fmla="*/ 12 w 79"/>
              <a:gd name="T17" fmla="*/ 40 h 115"/>
              <a:gd name="T18" fmla="*/ 12 w 79"/>
              <a:gd name="T19" fmla="*/ 24 h 115"/>
              <a:gd name="T20" fmla="*/ 24 w 79"/>
              <a:gd name="T21" fmla="*/ 18 h 115"/>
              <a:gd name="T22" fmla="*/ 24 w 79"/>
              <a:gd name="T23" fmla="*/ 4 h 115"/>
              <a:gd name="T24" fmla="*/ 33 w 79"/>
              <a:gd name="T25" fmla="*/ 8 h 115"/>
              <a:gd name="T26" fmla="*/ 50 w 79"/>
              <a:gd name="T27" fmla="*/ 0 h 115"/>
              <a:gd name="T28" fmla="*/ 75 w 79"/>
              <a:gd name="T29" fmla="*/ 13 h 115"/>
              <a:gd name="T30" fmla="*/ 75 w 79"/>
              <a:gd name="T31" fmla="*/ 27 h 115"/>
              <a:gd name="T32" fmla="*/ 65 w 79"/>
              <a:gd name="T33" fmla="*/ 33 h 115"/>
              <a:gd name="T34" fmla="*/ 65 w 79"/>
              <a:gd name="T35" fmla="*/ 64 h 115"/>
              <a:gd name="T36" fmla="*/ 73 w 79"/>
              <a:gd name="T37" fmla="*/ 58 h 115"/>
              <a:gd name="T38" fmla="*/ 73 w 79"/>
              <a:gd name="T39" fmla="*/ 93 h 115"/>
              <a:gd name="T40" fmla="*/ 79 w 79"/>
              <a:gd name="T41" fmla="*/ 97 h 115"/>
              <a:gd name="T42" fmla="*/ 79 w 79"/>
              <a:gd name="T43" fmla="*/ 115 h 115"/>
              <a:gd name="T44" fmla="*/ 79 w 79"/>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79" h="115">
                <a:moveTo>
                  <a:pt x="79" y="115"/>
                </a:moveTo>
                <a:lnTo>
                  <a:pt x="60" y="104"/>
                </a:lnTo>
                <a:lnTo>
                  <a:pt x="60" y="97"/>
                </a:lnTo>
                <a:lnTo>
                  <a:pt x="21" y="74"/>
                </a:lnTo>
                <a:lnTo>
                  <a:pt x="9" y="80"/>
                </a:lnTo>
                <a:lnTo>
                  <a:pt x="9" y="54"/>
                </a:lnTo>
                <a:lnTo>
                  <a:pt x="0" y="59"/>
                </a:lnTo>
                <a:lnTo>
                  <a:pt x="0" y="46"/>
                </a:lnTo>
                <a:lnTo>
                  <a:pt x="12" y="40"/>
                </a:lnTo>
                <a:lnTo>
                  <a:pt x="12" y="24"/>
                </a:lnTo>
                <a:lnTo>
                  <a:pt x="24" y="18"/>
                </a:lnTo>
                <a:lnTo>
                  <a:pt x="24" y="4"/>
                </a:lnTo>
                <a:lnTo>
                  <a:pt x="33" y="8"/>
                </a:lnTo>
                <a:lnTo>
                  <a:pt x="50" y="0"/>
                </a:lnTo>
                <a:lnTo>
                  <a:pt x="75" y="13"/>
                </a:lnTo>
                <a:lnTo>
                  <a:pt x="75" y="27"/>
                </a:lnTo>
                <a:lnTo>
                  <a:pt x="65" y="33"/>
                </a:lnTo>
                <a:lnTo>
                  <a:pt x="65" y="64"/>
                </a:lnTo>
                <a:lnTo>
                  <a:pt x="73" y="58"/>
                </a:lnTo>
                <a:lnTo>
                  <a:pt x="73" y="93"/>
                </a:lnTo>
                <a:lnTo>
                  <a:pt x="79" y="97"/>
                </a:lnTo>
                <a:lnTo>
                  <a:pt x="79" y="115"/>
                </a:lnTo>
                <a:lnTo>
                  <a:pt x="79" y="11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0" name="Malaga">
            <a:extLst>
              <a:ext uri="{FF2B5EF4-FFF2-40B4-BE49-F238E27FC236}">
                <a16:creationId xmlns:a16="http://schemas.microsoft.com/office/drawing/2014/main" id="{00000000-0008-0000-1A00-00000A000000}"/>
              </a:ext>
            </a:extLst>
          </xdr:cNvPr>
          <xdr:cNvSpPr>
            <a:spLocks/>
          </xdr:cNvSpPr>
        </xdr:nvSpPr>
        <xdr:spPr bwMode="auto">
          <a:xfrm>
            <a:off x="2847975" y="1628775"/>
            <a:ext cx="1038225" cy="695325"/>
          </a:xfrm>
          <a:custGeom>
            <a:avLst/>
            <a:gdLst>
              <a:gd name="T0" fmla="*/ 16 w 109"/>
              <a:gd name="T1" fmla="*/ 73 h 73"/>
              <a:gd name="T2" fmla="*/ 6 w 109"/>
              <a:gd name="T3" fmla="*/ 63 h 73"/>
              <a:gd name="T4" fmla="*/ 0 w 109"/>
              <a:gd name="T5" fmla="*/ 66 h 73"/>
              <a:gd name="T6" fmla="*/ 0 w 109"/>
              <a:gd name="T7" fmla="*/ 60 h 73"/>
              <a:gd name="T8" fmla="*/ 8 w 109"/>
              <a:gd name="T9" fmla="*/ 56 h 73"/>
              <a:gd name="T10" fmla="*/ 8 w 109"/>
              <a:gd name="T11" fmla="*/ 43 h 73"/>
              <a:gd name="T12" fmla="*/ 21 w 109"/>
              <a:gd name="T13" fmla="*/ 36 h 73"/>
              <a:gd name="T14" fmla="*/ 21 w 109"/>
              <a:gd name="T15" fmla="*/ 28 h 73"/>
              <a:gd name="T16" fmla="*/ 37 w 109"/>
              <a:gd name="T17" fmla="*/ 17 h 73"/>
              <a:gd name="T18" fmla="*/ 37 w 109"/>
              <a:gd name="T19" fmla="*/ 0 h 73"/>
              <a:gd name="T20" fmla="*/ 48 w 109"/>
              <a:gd name="T21" fmla="*/ 6 h 73"/>
              <a:gd name="T22" fmla="*/ 57 w 109"/>
              <a:gd name="T23" fmla="*/ 0 h 73"/>
              <a:gd name="T24" fmla="*/ 64 w 109"/>
              <a:gd name="T25" fmla="*/ 6 h 73"/>
              <a:gd name="T26" fmla="*/ 72 w 109"/>
              <a:gd name="T27" fmla="*/ 6 h 73"/>
              <a:gd name="T28" fmla="*/ 72 w 109"/>
              <a:gd name="T29" fmla="*/ 16 h 73"/>
              <a:gd name="T30" fmla="*/ 91 w 109"/>
              <a:gd name="T31" fmla="*/ 30 h 73"/>
              <a:gd name="T32" fmla="*/ 100 w 109"/>
              <a:gd name="T33" fmla="*/ 24 h 73"/>
              <a:gd name="T34" fmla="*/ 109 w 109"/>
              <a:gd name="T35" fmla="*/ 33 h 73"/>
              <a:gd name="T36" fmla="*/ 85 w 109"/>
              <a:gd name="T37" fmla="*/ 45 h 73"/>
              <a:gd name="T38" fmla="*/ 74 w 109"/>
              <a:gd name="T39" fmla="*/ 37 h 73"/>
              <a:gd name="T40" fmla="*/ 61 w 109"/>
              <a:gd name="T41" fmla="*/ 47 h 73"/>
              <a:gd name="T42" fmla="*/ 61 w 109"/>
              <a:gd name="T43" fmla="*/ 52 h 73"/>
              <a:gd name="T44" fmla="*/ 36 w 109"/>
              <a:gd name="T45" fmla="*/ 68 h 73"/>
              <a:gd name="T46" fmla="*/ 33 w 109"/>
              <a:gd name="T47" fmla="*/ 62 h 73"/>
              <a:gd name="T48" fmla="*/ 16 w 109"/>
              <a:gd name="T49" fmla="*/ 73 h 73"/>
              <a:gd name="T50" fmla="*/ 16 w 109"/>
              <a:gd name="T51" fmla="*/ 73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09" h="73">
                <a:moveTo>
                  <a:pt x="16" y="73"/>
                </a:moveTo>
                <a:lnTo>
                  <a:pt x="6" y="63"/>
                </a:lnTo>
                <a:lnTo>
                  <a:pt x="0" y="66"/>
                </a:lnTo>
                <a:lnTo>
                  <a:pt x="0" y="60"/>
                </a:lnTo>
                <a:lnTo>
                  <a:pt x="8" y="56"/>
                </a:lnTo>
                <a:lnTo>
                  <a:pt x="8" y="43"/>
                </a:lnTo>
                <a:lnTo>
                  <a:pt x="21" y="36"/>
                </a:lnTo>
                <a:lnTo>
                  <a:pt x="21" y="28"/>
                </a:lnTo>
                <a:lnTo>
                  <a:pt x="37" y="17"/>
                </a:lnTo>
                <a:lnTo>
                  <a:pt x="37" y="0"/>
                </a:lnTo>
                <a:lnTo>
                  <a:pt x="48" y="6"/>
                </a:lnTo>
                <a:lnTo>
                  <a:pt x="57" y="0"/>
                </a:lnTo>
                <a:lnTo>
                  <a:pt x="64" y="6"/>
                </a:lnTo>
                <a:lnTo>
                  <a:pt x="72" y="6"/>
                </a:lnTo>
                <a:lnTo>
                  <a:pt x="72" y="16"/>
                </a:lnTo>
                <a:lnTo>
                  <a:pt x="91" y="30"/>
                </a:lnTo>
                <a:lnTo>
                  <a:pt x="100" y="24"/>
                </a:lnTo>
                <a:lnTo>
                  <a:pt x="109" y="33"/>
                </a:lnTo>
                <a:lnTo>
                  <a:pt x="85" y="45"/>
                </a:lnTo>
                <a:lnTo>
                  <a:pt x="74" y="37"/>
                </a:lnTo>
                <a:lnTo>
                  <a:pt x="61" y="47"/>
                </a:lnTo>
                <a:lnTo>
                  <a:pt x="61" y="52"/>
                </a:lnTo>
                <a:lnTo>
                  <a:pt x="36" y="68"/>
                </a:lnTo>
                <a:lnTo>
                  <a:pt x="33" y="62"/>
                </a:lnTo>
                <a:lnTo>
                  <a:pt x="16" y="73"/>
                </a:lnTo>
                <a:lnTo>
                  <a:pt x="16" y="73"/>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1" name="Cadiz">
            <a:extLst>
              <a:ext uri="{FF2B5EF4-FFF2-40B4-BE49-F238E27FC236}">
                <a16:creationId xmlns:a16="http://schemas.microsoft.com/office/drawing/2014/main" id="{00000000-0008-0000-1A00-00000B000000}"/>
              </a:ext>
            </a:extLst>
          </xdr:cNvPr>
          <xdr:cNvSpPr>
            <a:spLocks/>
          </xdr:cNvSpPr>
        </xdr:nvSpPr>
        <xdr:spPr bwMode="auto">
          <a:xfrm>
            <a:off x="2324100" y="1828800"/>
            <a:ext cx="695325" cy="790575"/>
          </a:xfrm>
          <a:custGeom>
            <a:avLst/>
            <a:gdLst>
              <a:gd name="T0" fmla="*/ 47 w 73"/>
              <a:gd name="T1" fmla="*/ 83 h 83"/>
              <a:gd name="T2" fmla="*/ 7 w 73"/>
              <a:gd name="T3" fmla="*/ 58 h 83"/>
              <a:gd name="T4" fmla="*/ 7 w 73"/>
              <a:gd name="T5" fmla="*/ 46 h 83"/>
              <a:gd name="T6" fmla="*/ 0 w 73"/>
              <a:gd name="T7" fmla="*/ 42 h 83"/>
              <a:gd name="T8" fmla="*/ 0 w 73"/>
              <a:gd name="T9" fmla="*/ 24 h 83"/>
              <a:gd name="T10" fmla="*/ 7 w 73"/>
              <a:gd name="T11" fmla="*/ 30 h 83"/>
              <a:gd name="T12" fmla="*/ 56 w 73"/>
              <a:gd name="T13" fmla="*/ 0 h 83"/>
              <a:gd name="T14" fmla="*/ 67 w 73"/>
              <a:gd name="T15" fmla="*/ 10 h 83"/>
              <a:gd name="T16" fmla="*/ 73 w 73"/>
              <a:gd name="T17" fmla="*/ 8 h 83"/>
              <a:gd name="T18" fmla="*/ 73 w 73"/>
              <a:gd name="T19" fmla="*/ 13 h 83"/>
              <a:gd name="T20" fmla="*/ 59 w 73"/>
              <a:gd name="T21" fmla="*/ 19 h 83"/>
              <a:gd name="T22" fmla="*/ 59 w 73"/>
              <a:gd name="T23" fmla="*/ 31 h 83"/>
              <a:gd name="T24" fmla="*/ 49 w 73"/>
              <a:gd name="T25" fmla="*/ 37 h 83"/>
              <a:gd name="T26" fmla="*/ 49 w 73"/>
              <a:gd name="T27" fmla="*/ 52 h 83"/>
              <a:gd name="T28" fmla="*/ 61 w 73"/>
              <a:gd name="T29" fmla="*/ 47 h 83"/>
              <a:gd name="T30" fmla="*/ 69 w 73"/>
              <a:gd name="T31" fmla="*/ 55 h 83"/>
              <a:gd name="T32" fmla="*/ 69 w 73"/>
              <a:gd name="T33" fmla="*/ 71 h 83"/>
              <a:gd name="T34" fmla="*/ 47 w 73"/>
              <a:gd name="T35" fmla="*/ 83 h 83"/>
              <a:gd name="T36" fmla="*/ 47 w 73"/>
              <a:gd name="T37"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73" h="83">
                <a:moveTo>
                  <a:pt x="47" y="83"/>
                </a:moveTo>
                <a:lnTo>
                  <a:pt x="7" y="58"/>
                </a:lnTo>
                <a:lnTo>
                  <a:pt x="7" y="46"/>
                </a:lnTo>
                <a:lnTo>
                  <a:pt x="0" y="42"/>
                </a:lnTo>
                <a:lnTo>
                  <a:pt x="0" y="24"/>
                </a:lnTo>
                <a:lnTo>
                  <a:pt x="7" y="30"/>
                </a:lnTo>
                <a:lnTo>
                  <a:pt x="56" y="0"/>
                </a:lnTo>
                <a:lnTo>
                  <a:pt x="67" y="10"/>
                </a:lnTo>
                <a:lnTo>
                  <a:pt x="73" y="8"/>
                </a:lnTo>
                <a:lnTo>
                  <a:pt x="73" y="13"/>
                </a:lnTo>
                <a:lnTo>
                  <a:pt x="59" y="19"/>
                </a:lnTo>
                <a:lnTo>
                  <a:pt x="59" y="31"/>
                </a:lnTo>
                <a:lnTo>
                  <a:pt x="49" y="37"/>
                </a:lnTo>
                <a:lnTo>
                  <a:pt x="49" y="52"/>
                </a:lnTo>
                <a:lnTo>
                  <a:pt x="61" y="47"/>
                </a:lnTo>
                <a:lnTo>
                  <a:pt x="69" y="55"/>
                </a:lnTo>
                <a:lnTo>
                  <a:pt x="69" y="71"/>
                </a:lnTo>
                <a:lnTo>
                  <a:pt x="47" y="83"/>
                </a:lnTo>
                <a:lnTo>
                  <a:pt x="47" y="83"/>
                </a:lnTo>
                <a:close/>
              </a:path>
            </a:pathLst>
          </a:custGeom>
          <a:solidFill>
            <a:schemeClr val="accent5">
              <a:lumMod val="20000"/>
              <a:lumOff val="80000"/>
            </a:schemeClr>
          </a:solidFill>
          <a:ln w="0" cap="flat">
            <a:solidFill>
              <a:srgbClr val="808080"/>
            </a:solidFill>
            <a:prstDash val="solid"/>
            <a:miter lim="800000"/>
            <a:headEnd/>
            <a:tailEnd/>
          </a:ln>
        </xdr:spPr>
      </xdr:sp>
    </xdr:grpSp>
    <xdr:clientData/>
  </xdr:twoCellAnchor>
  <xdr:oneCellAnchor>
    <xdr:from>
      <xdr:col>11</xdr:col>
      <xdr:colOff>597582</xdr:colOff>
      <xdr:row>21</xdr:row>
      <xdr:rowOff>119473</xdr:rowOff>
    </xdr:from>
    <xdr:ext cx="315058" cy="108363"/>
    <xdr:sp macro="" textlink="">
      <xdr:nvSpPr>
        <xdr:cNvPr id="12" name="11 CuadroTexto">
          <a:extLst>
            <a:ext uri="{FF2B5EF4-FFF2-40B4-BE49-F238E27FC236}">
              <a16:creationId xmlns:a16="http://schemas.microsoft.com/office/drawing/2014/main" id="{00000000-0008-0000-1A00-00000C000000}"/>
            </a:ext>
          </a:extLst>
        </xdr:cNvPr>
        <xdr:cNvSpPr txBox="1"/>
      </xdr:nvSpPr>
      <xdr:spPr>
        <a:xfrm>
          <a:off x="5817282" y="3967573"/>
          <a:ext cx="315058" cy="108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15,9%</a:t>
          </a:r>
        </a:p>
      </xdr:txBody>
    </xdr:sp>
    <xdr:clientData/>
  </xdr:oneCellAnchor>
  <xdr:twoCellAnchor>
    <xdr:from>
      <xdr:col>11</xdr:col>
      <xdr:colOff>540399</xdr:colOff>
      <xdr:row>4</xdr:row>
      <xdr:rowOff>179259</xdr:rowOff>
    </xdr:from>
    <xdr:to>
      <xdr:col>14</xdr:col>
      <xdr:colOff>461879</xdr:colOff>
      <xdr:row>13</xdr:row>
      <xdr:rowOff>4077</xdr:rowOff>
    </xdr:to>
    <xdr:grpSp>
      <xdr:nvGrpSpPr>
        <xdr:cNvPr id="13" name="12 Grupo">
          <a:extLst>
            <a:ext uri="{FF2B5EF4-FFF2-40B4-BE49-F238E27FC236}">
              <a16:creationId xmlns:a16="http://schemas.microsoft.com/office/drawing/2014/main" id="{00000000-0008-0000-1A00-00000D000000}"/>
            </a:ext>
          </a:extLst>
        </xdr:cNvPr>
        <xdr:cNvGrpSpPr>
          <a:grpSpLocks noChangeAspect="1"/>
        </xdr:cNvGrpSpPr>
      </xdr:nvGrpSpPr>
      <xdr:grpSpPr>
        <a:xfrm>
          <a:off x="7033964" y="1463063"/>
          <a:ext cx="2331719" cy="1340536"/>
          <a:chOff x="1524000" y="571500"/>
          <a:chExt cx="3600450" cy="2047875"/>
        </a:xfrm>
      </xdr:grpSpPr>
      <xdr:sp macro="" textlink="">
        <xdr:nvSpPr>
          <xdr:cNvPr id="14" name="Jaen">
            <a:extLst>
              <a:ext uri="{FF2B5EF4-FFF2-40B4-BE49-F238E27FC236}">
                <a16:creationId xmlns:a16="http://schemas.microsoft.com/office/drawing/2014/main" id="{00000000-0008-0000-1A00-00000E000000}"/>
              </a:ext>
            </a:extLst>
          </xdr:cNvPr>
          <xdr:cNvSpPr>
            <a:spLocks/>
          </xdr:cNvSpPr>
        </xdr:nvSpPr>
        <xdr:spPr bwMode="auto">
          <a:xfrm>
            <a:off x="3390900" y="571500"/>
            <a:ext cx="1133475" cy="895350"/>
          </a:xfrm>
          <a:custGeom>
            <a:avLst/>
            <a:gdLst>
              <a:gd name="T0" fmla="*/ 27 w 119"/>
              <a:gd name="T1" fmla="*/ 94 h 94"/>
              <a:gd name="T2" fmla="*/ 27 w 119"/>
              <a:gd name="T3" fmla="*/ 83 h 94"/>
              <a:gd name="T4" fmla="*/ 10 w 119"/>
              <a:gd name="T5" fmla="*/ 74 h 94"/>
              <a:gd name="T6" fmla="*/ 10 w 119"/>
              <a:gd name="T7" fmla="*/ 53 h 94"/>
              <a:gd name="T8" fmla="*/ 17 w 119"/>
              <a:gd name="T9" fmla="*/ 47 h 94"/>
              <a:gd name="T10" fmla="*/ 17 w 119"/>
              <a:gd name="T11" fmla="*/ 30 h 94"/>
              <a:gd name="T12" fmla="*/ 0 w 119"/>
              <a:gd name="T13" fmla="*/ 21 h 94"/>
              <a:gd name="T14" fmla="*/ 5 w 119"/>
              <a:gd name="T15" fmla="*/ 15 h 94"/>
              <a:gd name="T16" fmla="*/ 17 w 119"/>
              <a:gd name="T17" fmla="*/ 21 h 94"/>
              <a:gd name="T18" fmla="*/ 25 w 119"/>
              <a:gd name="T19" fmla="*/ 17 h 94"/>
              <a:gd name="T20" fmla="*/ 38 w 119"/>
              <a:gd name="T21" fmla="*/ 24 h 94"/>
              <a:gd name="T22" fmla="*/ 70 w 119"/>
              <a:gd name="T23" fmla="*/ 6 h 94"/>
              <a:gd name="T24" fmla="*/ 86 w 119"/>
              <a:gd name="T25" fmla="*/ 14 h 94"/>
              <a:gd name="T26" fmla="*/ 104 w 119"/>
              <a:gd name="T27" fmla="*/ 0 h 94"/>
              <a:gd name="T28" fmla="*/ 119 w 119"/>
              <a:gd name="T29" fmla="*/ 8 h 94"/>
              <a:gd name="T30" fmla="*/ 119 w 119"/>
              <a:gd name="T31" fmla="*/ 25 h 94"/>
              <a:gd name="T32" fmla="*/ 99 w 119"/>
              <a:gd name="T33" fmla="*/ 41 h 94"/>
              <a:gd name="T34" fmla="*/ 99 w 119"/>
              <a:gd name="T35" fmla="*/ 64 h 94"/>
              <a:gd name="T36" fmla="*/ 79 w 119"/>
              <a:gd name="T37" fmla="*/ 75 h 94"/>
              <a:gd name="T38" fmla="*/ 77 w 119"/>
              <a:gd name="T39" fmla="*/ 65 h 94"/>
              <a:gd name="T40" fmla="*/ 27 w 119"/>
              <a:gd name="T41" fmla="*/ 94 h 94"/>
              <a:gd name="T42" fmla="*/ 27 w 119"/>
              <a:gd name="T43"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19" h="94">
                <a:moveTo>
                  <a:pt x="27" y="94"/>
                </a:moveTo>
                <a:lnTo>
                  <a:pt x="27" y="83"/>
                </a:lnTo>
                <a:lnTo>
                  <a:pt x="10" y="74"/>
                </a:lnTo>
                <a:lnTo>
                  <a:pt x="10" y="53"/>
                </a:lnTo>
                <a:lnTo>
                  <a:pt x="17" y="47"/>
                </a:lnTo>
                <a:lnTo>
                  <a:pt x="17" y="30"/>
                </a:lnTo>
                <a:lnTo>
                  <a:pt x="0" y="21"/>
                </a:lnTo>
                <a:lnTo>
                  <a:pt x="5" y="15"/>
                </a:lnTo>
                <a:lnTo>
                  <a:pt x="17" y="21"/>
                </a:lnTo>
                <a:lnTo>
                  <a:pt x="25" y="17"/>
                </a:lnTo>
                <a:lnTo>
                  <a:pt x="38" y="24"/>
                </a:lnTo>
                <a:lnTo>
                  <a:pt x="70" y="6"/>
                </a:lnTo>
                <a:lnTo>
                  <a:pt x="86" y="14"/>
                </a:lnTo>
                <a:lnTo>
                  <a:pt x="104" y="0"/>
                </a:lnTo>
                <a:lnTo>
                  <a:pt x="119" y="8"/>
                </a:lnTo>
                <a:lnTo>
                  <a:pt x="119" y="25"/>
                </a:lnTo>
                <a:lnTo>
                  <a:pt x="99" y="41"/>
                </a:lnTo>
                <a:lnTo>
                  <a:pt x="99" y="64"/>
                </a:lnTo>
                <a:lnTo>
                  <a:pt x="79" y="75"/>
                </a:lnTo>
                <a:lnTo>
                  <a:pt x="77" y="65"/>
                </a:lnTo>
                <a:lnTo>
                  <a:pt x="27" y="94"/>
                </a:lnTo>
                <a:lnTo>
                  <a:pt x="27" y="9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5" name="Cordoba">
            <a:extLst>
              <a:ext uri="{FF2B5EF4-FFF2-40B4-BE49-F238E27FC236}">
                <a16:creationId xmlns:a16="http://schemas.microsoft.com/office/drawing/2014/main" id="{00000000-0008-0000-1A00-00000F000000}"/>
              </a:ext>
            </a:extLst>
          </xdr:cNvPr>
          <xdr:cNvSpPr>
            <a:spLocks/>
          </xdr:cNvSpPr>
        </xdr:nvSpPr>
        <xdr:spPr bwMode="auto">
          <a:xfrm>
            <a:off x="2714625" y="628650"/>
            <a:ext cx="885825" cy="1000125"/>
          </a:xfrm>
          <a:custGeom>
            <a:avLst/>
            <a:gdLst>
              <a:gd name="T0" fmla="*/ 86 w 93"/>
              <a:gd name="T1" fmla="*/ 105 h 105"/>
              <a:gd name="T2" fmla="*/ 80 w 93"/>
              <a:gd name="T3" fmla="*/ 105 h 105"/>
              <a:gd name="T4" fmla="*/ 71 w 93"/>
              <a:gd name="T5" fmla="*/ 99 h 105"/>
              <a:gd name="T6" fmla="*/ 62 w 93"/>
              <a:gd name="T7" fmla="*/ 105 h 105"/>
              <a:gd name="T8" fmla="*/ 43 w 93"/>
              <a:gd name="T9" fmla="*/ 91 h 105"/>
              <a:gd name="T10" fmla="*/ 43 w 93"/>
              <a:gd name="T11" fmla="*/ 81 h 105"/>
              <a:gd name="T12" fmla="*/ 20 w 93"/>
              <a:gd name="T13" fmla="*/ 66 h 105"/>
              <a:gd name="T14" fmla="*/ 20 w 93"/>
              <a:gd name="T15" fmla="*/ 80 h 105"/>
              <a:gd name="T16" fmla="*/ 14 w 93"/>
              <a:gd name="T17" fmla="*/ 74 h 105"/>
              <a:gd name="T18" fmla="*/ 14 w 93"/>
              <a:gd name="T19" fmla="*/ 52 h 105"/>
              <a:gd name="T20" fmla="*/ 0 w 93"/>
              <a:gd name="T21" fmla="*/ 41 h 105"/>
              <a:gd name="T22" fmla="*/ 0 w 93"/>
              <a:gd name="T23" fmla="*/ 15 h 105"/>
              <a:gd name="T24" fmla="*/ 26 w 93"/>
              <a:gd name="T25" fmla="*/ 0 h 105"/>
              <a:gd name="T26" fmla="*/ 82 w 93"/>
              <a:gd name="T27" fmla="*/ 27 h 105"/>
              <a:gd name="T28" fmla="*/ 82 w 93"/>
              <a:gd name="T29" fmla="*/ 38 h 105"/>
              <a:gd name="T30" fmla="*/ 75 w 93"/>
              <a:gd name="T31" fmla="*/ 44 h 105"/>
              <a:gd name="T32" fmla="*/ 75 w 93"/>
              <a:gd name="T33" fmla="*/ 70 h 105"/>
              <a:gd name="T34" fmla="*/ 93 w 93"/>
              <a:gd name="T35" fmla="*/ 81 h 105"/>
              <a:gd name="T36" fmla="*/ 93 w 93"/>
              <a:gd name="T37" fmla="*/ 90 h 105"/>
              <a:gd name="T38" fmla="*/ 86 w 93"/>
              <a:gd name="T39" fmla="*/ 94 h 105"/>
              <a:gd name="T40" fmla="*/ 86 w 93"/>
              <a:gd name="T41" fmla="*/ 105 h 105"/>
              <a:gd name="T42" fmla="*/ 86 w 93"/>
              <a:gd name="T43" fmla="*/ 105 h 10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93" h="105">
                <a:moveTo>
                  <a:pt x="86" y="105"/>
                </a:moveTo>
                <a:lnTo>
                  <a:pt x="80" y="105"/>
                </a:lnTo>
                <a:lnTo>
                  <a:pt x="71" y="99"/>
                </a:lnTo>
                <a:lnTo>
                  <a:pt x="62" y="105"/>
                </a:lnTo>
                <a:lnTo>
                  <a:pt x="43" y="91"/>
                </a:lnTo>
                <a:lnTo>
                  <a:pt x="43" y="81"/>
                </a:lnTo>
                <a:lnTo>
                  <a:pt x="20" y="66"/>
                </a:lnTo>
                <a:lnTo>
                  <a:pt x="20" y="80"/>
                </a:lnTo>
                <a:lnTo>
                  <a:pt x="14" y="74"/>
                </a:lnTo>
                <a:lnTo>
                  <a:pt x="14" y="52"/>
                </a:lnTo>
                <a:lnTo>
                  <a:pt x="0" y="41"/>
                </a:lnTo>
                <a:lnTo>
                  <a:pt x="0" y="15"/>
                </a:lnTo>
                <a:lnTo>
                  <a:pt x="26" y="0"/>
                </a:lnTo>
                <a:lnTo>
                  <a:pt x="82" y="27"/>
                </a:lnTo>
                <a:lnTo>
                  <a:pt x="82" y="38"/>
                </a:lnTo>
                <a:lnTo>
                  <a:pt x="75" y="44"/>
                </a:lnTo>
                <a:lnTo>
                  <a:pt x="75" y="70"/>
                </a:lnTo>
                <a:lnTo>
                  <a:pt x="93" y="81"/>
                </a:lnTo>
                <a:lnTo>
                  <a:pt x="93" y="90"/>
                </a:lnTo>
                <a:lnTo>
                  <a:pt x="86" y="94"/>
                </a:lnTo>
                <a:lnTo>
                  <a:pt x="86" y="105"/>
                </a:lnTo>
                <a:lnTo>
                  <a:pt x="86" y="10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6" name="Granada">
            <a:extLst>
              <a:ext uri="{FF2B5EF4-FFF2-40B4-BE49-F238E27FC236}">
                <a16:creationId xmlns:a16="http://schemas.microsoft.com/office/drawing/2014/main" id="{00000000-0008-0000-1A00-000010000000}"/>
              </a:ext>
            </a:extLst>
          </xdr:cNvPr>
          <xdr:cNvSpPr>
            <a:spLocks/>
          </xdr:cNvSpPr>
        </xdr:nvSpPr>
        <xdr:spPr bwMode="auto">
          <a:xfrm>
            <a:off x="3581400" y="857250"/>
            <a:ext cx="1123950" cy="1095375"/>
          </a:xfrm>
          <a:custGeom>
            <a:avLst/>
            <a:gdLst>
              <a:gd name="T0" fmla="*/ 42 w 118"/>
              <a:gd name="T1" fmla="*/ 115 h 115"/>
              <a:gd name="T2" fmla="*/ 25 w 118"/>
              <a:gd name="T3" fmla="*/ 99 h 115"/>
              <a:gd name="T4" fmla="*/ 15 w 118"/>
              <a:gd name="T5" fmla="*/ 105 h 115"/>
              <a:gd name="T6" fmla="*/ 0 w 118"/>
              <a:gd name="T7" fmla="*/ 94 h 115"/>
              <a:gd name="T8" fmla="*/ 0 w 118"/>
              <a:gd name="T9" fmla="*/ 75 h 115"/>
              <a:gd name="T10" fmla="*/ 53 w 118"/>
              <a:gd name="T11" fmla="*/ 44 h 115"/>
              <a:gd name="T12" fmla="*/ 53 w 118"/>
              <a:gd name="T13" fmla="*/ 54 h 115"/>
              <a:gd name="T14" fmla="*/ 83 w 118"/>
              <a:gd name="T15" fmla="*/ 37 h 115"/>
              <a:gd name="T16" fmla="*/ 83 w 118"/>
              <a:gd name="T17" fmla="*/ 14 h 115"/>
              <a:gd name="T18" fmla="*/ 101 w 118"/>
              <a:gd name="T19" fmla="*/ 0 h 115"/>
              <a:gd name="T20" fmla="*/ 118 w 118"/>
              <a:gd name="T21" fmla="*/ 9 h 115"/>
              <a:gd name="T22" fmla="*/ 118 w 118"/>
              <a:gd name="T23" fmla="*/ 34 h 115"/>
              <a:gd name="T24" fmla="*/ 99 w 118"/>
              <a:gd name="T25" fmla="*/ 48 h 115"/>
              <a:gd name="T26" fmla="*/ 99 w 118"/>
              <a:gd name="T27" fmla="*/ 66 h 115"/>
              <a:gd name="T28" fmla="*/ 68 w 118"/>
              <a:gd name="T29" fmla="*/ 89 h 115"/>
              <a:gd name="T30" fmla="*/ 68 w 118"/>
              <a:gd name="T31" fmla="*/ 105 h 115"/>
              <a:gd name="T32" fmla="*/ 42 w 118"/>
              <a:gd name="T33" fmla="*/ 115 h 115"/>
              <a:gd name="T34" fmla="*/ 42 w 118"/>
              <a:gd name="T3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18" h="115">
                <a:moveTo>
                  <a:pt x="42" y="115"/>
                </a:moveTo>
                <a:lnTo>
                  <a:pt x="25" y="99"/>
                </a:lnTo>
                <a:lnTo>
                  <a:pt x="15" y="105"/>
                </a:lnTo>
                <a:lnTo>
                  <a:pt x="0" y="94"/>
                </a:lnTo>
                <a:lnTo>
                  <a:pt x="0" y="75"/>
                </a:lnTo>
                <a:lnTo>
                  <a:pt x="53" y="44"/>
                </a:lnTo>
                <a:lnTo>
                  <a:pt x="53" y="54"/>
                </a:lnTo>
                <a:lnTo>
                  <a:pt x="83" y="37"/>
                </a:lnTo>
                <a:lnTo>
                  <a:pt x="83" y="14"/>
                </a:lnTo>
                <a:lnTo>
                  <a:pt x="101" y="0"/>
                </a:lnTo>
                <a:lnTo>
                  <a:pt x="118" y="9"/>
                </a:lnTo>
                <a:lnTo>
                  <a:pt x="118" y="34"/>
                </a:lnTo>
                <a:lnTo>
                  <a:pt x="99" y="48"/>
                </a:lnTo>
                <a:lnTo>
                  <a:pt x="99" y="66"/>
                </a:lnTo>
                <a:lnTo>
                  <a:pt x="68" y="89"/>
                </a:lnTo>
                <a:lnTo>
                  <a:pt x="68" y="105"/>
                </a:lnTo>
                <a:lnTo>
                  <a:pt x="42" y="115"/>
                </a:lnTo>
                <a:lnTo>
                  <a:pt x="42" y="115"/>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17" name="Almeria">
            <a:extLst>
              <a:ext uri="{FF2B5EF4-FFF2-40B4-BE49-F238E27FC236}">
                <a16:creationId xmlns:a16="http://schemas.microsoft.com/office/drawing/2014/main" id="{00000000-0008-0000-1A00-000011000000}"/>
              </a:ext>
            </a:extLst>
          </xdr:cNvPr>
          <xdr:cNvSpPr>
            <a:spLocks/>
          </xdr:cNvSpPr>
        </xdr:nvSpPr>
        <xdr:spPr bwMode="auto">
          <a:xfrm>
            <a:off x="4267200" y="981075"/>
            <a:ext cx="857250" cy="923925"/>
          </a:xfrm>
          <a:custGeom>
            <a:avLst/>
            <a:gdLst>
              <a:gd name="T0" fmla="*/ 5 w 90"/>
              <a:gd name="T1" fmla="*/ 97 h 97"/>
              <a:gd name="T2" fmla="*/ 0 w 90"/>
              <a:gd name="T3" fmla="*/ 94 h 97"/>
              <a:gd name="T4" fmla="*/ 0 w 90"/>
              <a:gd name="T5" fmla="*/ 78 h 97"/>
              <a:gd name="T6" fmla="*/ 32 w 90"/>
              <a:gd name="T7" fmla="*/ 55 h 97"/>
              <a:gd name="T8" fmla="*/ 32 w 90"/>
              <a:gd name="T9" fmla="*/ 37 h 97"/>
              <a:gd name="T10" fmla="*/ 51 w 90"/>
              <a:gd name="T11" fmla="*/ 24 h 97"/>
              <a:gd name="T12" fmla="*/ 51 w 90"/>
              <a:gd name="T13" fmla="*/ 0 h 97"/>
              <a:gd name="T14" fmla="*/ 63 w 90"/>
              <a:gd name="T15" fmla="*/ 7 h 97"/>
              <a:gd name="T16" fmla="*/ 63 w 90"/>
              <a:gd name="T17" fmla="*/ 14 h 97"/>
              <a:gd name="T18" fmla="*/ 90 w 90"/>
              <a:gd name="T19" fmla="*/ 31 h 97"/>
              <a:gd name="T20" fmla="*/ 90 w 90"/>
              <a:gd name="T21" fmla="*/ 35 h 97"/>
              <a:gd name="T22" fmla="*/ 81 w 90"/>
              <a:gd name="T23" fmla="*/ 44 h 97"/>
              <a:gd name="T24" fmla="*/ 81 w 90"/>
              <a:gd name="T25" fmla="*/ 62 h 97"/>
              <a:gd name="T26" fmla="*/ 71 w 90"/>
              <a:gd name="T27" fmla="*/ 68 h 97"/>
              <a:gd name="T28" fmla="*/ 71 w 90"/>
              <a:gd name="T29" fmla="*/ 79 h 97"/>
              <a:gd name="T30" fmla="*/ 60 w 90"/>
              <a:gd name="T31" fmla="*/ 87 h 97"/>
              <a:gd name="T32" fmla="*/ 49 w 90"/>
              <a:gd name="T33" fmla="*/ 78 h 97"/>
              <a:gd name="T34" fmla="*/ 21 w 90"/>
              <a:gd name="T35" fmla="*/ 96 h 97"/>
              <a:gd name="T36" fmla="*/ 15 w 90"/>
              <a:gd name="T37" fmla="*/ 91 h 97"/>
              <a:gd name="T38" fmla="*/ 5 w 90"/>
              <a:gd name="T39" fmla="*/ 97 h 97"/>
              <a:gd name="T40" fmla="*/ 5 w 90"/>
              <a:gd name="T41"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90" h="97">
                <a:moveTo>
                  <a:pt x="5" y="97"/>
                </a:moveTo>
                <a:lnTo>
                  <a:pt x="0" y="94"/>
                </a:lnTo>
                <a:lnTo>
                  <a:pt x="0" y="78"/>
                </a:lnTo>
                <a:lnTo>
                  <a:pt x="32" y="55"/>
                </a:lnTo>
                <a:lnTo>
                  <a:pt x="32" y="37"/>
                </a:lnTo>
                <a:lnTo>
                  <a:pt x="51" y="24"/>
                </a:lnTo>
                <a:lnTo>
                  <a:pt x="51" y="0"/>
                </a:lnTo>
                <a:lnTo>
                  <a:pt x="63" y="7"/>
                </a:lnTo>
                <a:lnTo>
                  <a:pt x="63" y="14"/>
                </a:lnTo>
                <a:lnTo>
                  <a:pt x="90" y="31"/>
                </a:lnTo>
                <a:lnTo>
                  <a:pt x="90" y="35"/>
                </a:lnTo>
                <a:lnTo>
                  <a:pt x="81" y="44"/>
                </a:lnTo>
                <a:lnTo>
                  <a:pt x="81" y="62"/>
                </a:lnTo>
                <a:lnTo>
                  <a:pt x="71" y="68"/>
                </a:lnTo>
                <a:lnTo>
                  <a:pt x="71" y="79"/>
                </a:lnTo>
                <a:lnTo>
                  <a:pt x="60" y="87"/>
                </a:lnTo>
                <a:lnTo>
                  <a:pt x="49" y="78"/>
                </a:lnTo>
                <a:lnTo>
                  <a:pt x="21" y="96"/>
                </a:lnTo>
                <a:lnTo>
                  <a:pt x="15" y="91"/>
                </a:lnTo>
                <a:lnTo>
                  <a:pt x="5" y="97"/>
                </a:lnTo>
                <a:lnTo>
                  <a:pt x="5" y="97"/>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8" name="Sevilla">
            <a:extLst>
              <a:ext uri="{FF2B5EF4-FFF2-40B4-BE49-F238E27FC236}">
                <a16:creationId xmlns:a16="http://schemas.microsoft.com/office/drawing/2014/main" id="{00000000-0008-0000-1A00-000012000000}"/>
              </a:ext>
            </a:extLst>
          </xdr:cNvPr>
          <xdr:cNvSpPr>
            <a:spLocks/>
          </xdr:cNvSpPr>
        </xdr:nvSpPr>
        <xdr:spPr bwMode="auto">
          <a:xfrm>
            <a:off x="2200275" y="1047750"/>
            <a:ext cx="971550" cy="990600"/>
          </a:xfrm>
          <a:custGeom>
            <a:avLst/>
            <a:gdLst>
              <a:gd name="T0" fmla="*/ 20 w 102"/>
              <a:gd name="T1" fmla="*/ 104 h 104"/>
              <a:gd name="T2" fmla="*/ 9 w 102"/>
              <a:gd name="T3" fmla="*/ 96 h 104"/>
              <a:gd name="T4" fmla="*/ 9 w 102"/>
              <a:gd name="T5" fmla="*/ 56 h 104"/>
              <a:gd name="T6" fmla="*/ 0 w 102"/>
              <a:gd name="T7" fmla="*/ 60 h 104"/>
              <a:gd name="T8" fmla="*/ 0 w 102"/>
              <a:gd name="T9" fmla="*/ 42 h 104"/>
              <a:gd name="T10" fmla="*/ 10 w 102"/>
              <a:gd name="T11" fmla="*/ 36 h 104"/>
              <a:gd name="T12" fmla="*/ 10 w 102"/>
              <a:gd name="T13" fmla="*/ 18 h 104"/>
              <a:gd name="T14" fmla="*/ 38 w 102"/>
              <a:gd name="T15" fmla="*/ 0 h 104"/>
              <a:gd name="T16" fmla="*/ 38 w 102"/>
              <a:gd name="T17" fmla="*/ 11 h 104"/>
              <a:gd name="T18" fmla="*/ 51 w 102"/>
              <a:gd name="T19" fmla="*/ 2 h 104"/>
              <a:gd name="T20" fmla="*/ 62 w 102"/>
              <a:gd name="T21" fmla="*/ 11 h 104"/>
              <a:gd name="T22" fmla="*/ 62 w 102"/>
              <a:gd name="T23" fmla="*/ 34 h 104"/>
              <a:gd name="T24" fmla="*/ 78 w 102"/>
              <a:gd name="T25" fmla="*/ 45 h 104"/>
              <a:gd name="T26" fmla="*/ 78 w 102"/>
              <a:gd name="T27" fmla="*/ 31 h 104"/>
              <a:gd name="T28" fmla="*/ 92 w 102"/>
              <a:gd name="T29" fmla="*/ 38 h 104"/>
              <a:gd name="T30" fmla="*/ 92 w 102"/>
              <a:gd name="T31" fmla="*/ 50 h 104"/>
              <a:gd name="T32" fmla="*/ 102 w 102"/>
              <a:gd name="T33" fmla="*/ 57 h 104"/>
              <a:gd name="T34" fmla="*/ 102 w 102"/>
              <a:gd name="T35" fmla="*/ 74 h 104"/>
              <a:gd name="T36" fmla="*/ 83 w 102"/>
              <a:gd name="T37" fmla="*/ 85 h 104"/>
              <a:gd name="T38" fmla="*/ 70 w 102"/>
              <a:gd name="T39" fmla="*/ 75 h 104"/>
              <a:gd name="T40" fmla="*/ 20 w 102"/>
              <a:gd name="T41" fmla="*/ 104 h 104"/>
              <a:gd name="T42" fmla="*/ 20 w 102"/>
              <a:gd name="T43" fmla="*/ 104 h 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02" h="104">
                <a:moveTo>
                  <a:pt x="20" y="104"/>
                </a:moveTo>
                <a:lnTo>
                  <a:pt x="9" y="96"/>
                </a:lnTo>
                <a:lnTo>
                  <a:pt x="9" y="56"/>
                </a:lnTo>
                <a:lnTo>
                  <a:pt x="0" y="60"/>
                </a:lnTo>
                <a:lnTo>
                  <a:pt x="0" y="42"/>
                </a:lnTo>
                <a:lnTo>
                  <a:pt x="10" y="36"/>
                </a:lnTo>
                <a:lnTo>
                  <a:pt x="10" y="18"/>
                </a:lnTo>
                <a:lnTo>
                  <a:pt x="38" y="0"/>
                </a:lnTo>
                <a:lnTo>
                  <a:pt x="38" y="11"/>
                </a:lnTo>
                <a:lnTo>
                  <a:pt x="51" y="2"/>
                </a:lnTo>
                <a:lnTo>
                  <a:pt x="62" y="11"/>
                </a:lnTo>
                <a:lnTo>
                  <a:pt x="62" y="34"/>
                </a:lnTo>
                <a:lnTo>
                  <a:pt x="78" y="45"/>
                </a:lnTo>
                <a:lnTo>
                  <a:pt x="78" y="31"/>
                </a:lnTo>
                <a:lnTo>
                  <a:pt x="92" y="38"/>
                </a:lnTo>
                <a:lnTo>
                  <a:pt x="92" y="50"/>
                </a:lnTo>
                <a:lnTo>
                  <a:pt x="102" y="57"/>
                </a:lnTo>
                <a:lnTo>
                  <a:pt x="102" y="74"/>
                </a:lnTo>
                <a:lnTo>
                  <a:pt x="83" y="85"/>
                </a:lnTo>
                <a:lnTo>
                  <a:pt x="70" y="75"/>
                </a:lnTo>
                <a:lnTo>
                  <a:pt x="20" y="104"/>
                </a:lnTo>
                <a:lnTo>
                  <a:pt x="20" y="104"/>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19" name="Huelva">
            <a:extLst>
              <a:ext uri="{FF2B5EF4-FFF2-40B4-BE49-F238E27FC236}">
                <a16:creationId xmlns:a16="http://schemas.microsoft.com/office/drawing/2014/main" id="{00000000-0008-0000-1A00-000013000000}"/>
              </a:ext>
            </a:extLst>
          </xdr:cNvPr>
          <xdr:cNvSpPr>
            <a:spLocks/>
          </xdr:cNvSpPr>
        </xdr:nvSpPr>
        <xdr:spPr bwMode="auto">
          <a:xfrm>
            <a:off x="1524000" y="1104900"/>
            <a:ext cx="752475" cy="1095375"/>
          </a:xfrm>
          <a:custGeom>
            <a:avLst/>
            <a:gdLst>
              <a:gd name="T0" fmla="*/ 79 w 79"/>
              <a:gd name="T1" fmla="*/ 115 h 115"/>
              <a:gd name="T2" fmla="*/ 60 w 79"/>
              <a:gd name="T3" fmla="*/ 104 h 115"/>
              <a:gd name="T4" fmla="*/ 60 w 79"/>
              <a:gd name="T5" fmla="*/ 97 h 115"/>
              <a:gd name="T6" fmla="*/ 21 w 79"/>
              <a:gd name="T7" fmla="*/ 74 h 115"/>
              <a:gd name="T8" fmla="*/ 9 w 79"/>
              <a:gd name="T9" fmla="*/ 80 h 115"/>
              <a:gd name="T10" fmla="*/ 9 w 79"/>
              <a:gd name="T11" fmla="*/ 54 h 115"/>
              <a:gd name="T12" fmla="*/ 0 w 79"/>
              <a:gd name="T13" fmla="*/ 59 h 115"/>
              <a:gd name="T14" fmla="*/ 0 w 79"/>
              <a:gd name="T15" fmla="*/ 46 h 115"/>
              <a:gd name="T16" fmla="*/ 12 w 79"/>
              <a:gd name="T17" fmla="*/ 40 h 115"/>
              <a:gd name="T18" fmla="*/ 12 w 79"/>
              <a:gd name="T19" fmla="*/ 24 h 115"/>
              <a:gd name="T20" fmla="*/ 24 w 79"/>
              <a:gd name="T21" fmla="*/ 18 h 115"/>
              <a:gd name="T22" fmla="*/ 24 w 79"/>
              <a:gd name="T23" fmla="*/ 4 h 115"/>
              <a:gd name="T24" fmla="*/ 33 w 79"/>
              <a:gd name="T25" fmla="*/ 8 h 115"/>
              <a:gd name="T26" fmla="*/ 50 w 79"/>
              <a:gd name="T27" fmla="*/ 0 h 115"/>
              <a:gd name="T28" fmla="*/ 75 w 79"/>
              <a:gd name="T29" fmla="*/ 13 h 115"/>
              <a:gd name="T30" fmla="*/ 75 w 79"/>
              <a:gd name="T31" fmla="*/ 27 h 115"/>
              <a:gd name="T32" fmla="*/ 65 w 79"/>
              <a:gd name="T33" fmla="*/ 33 h 115"/>
              <a:gd name="T34" fmla="*/ 65 w 79"/>
              <a:gd name="T35" fmla="*/ 64 h 115"/>
              <a:gd name="T36" fmla="*/ 73 w 79"/>
              <a:gd name="T37" fmla="*/ 58 h 115"/>
              <a:gd name="T38" fmla="*/ 73 w 79"/>
              <a:gd name="T39" fmla="*/ 93 h 115"/>
              <a:gd name="T40" fmla="*/ 79 w 79"/>
              <a:gd name="T41" fmla="*/ 97 h 115"/>
              <a:gd name="T42" fmla="*/ 79 w 79"/>
              <a:gd name="T43" fmla="*/ 115 h 115"/>
              <a:gd name="T44" fmla="*/ 79 w 79"/>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79" h="115">
                <a:moveTo>
                  <a:pt x="79" y="115"/>
                </a:moveTo>
                <a:lnTo>
                  <a:pt x="60" y="104"/>
                </a:lnTo>
                <a:lnTo>
                  <a:pt x="60" y="97"/>
                </a:lnTo>
                <a:lnTo>
                  <a:pt x="21" y="74"/>
                </a:lnTo>
                <a:lnTo>
                  <a:pt x="9" y="80"/>
                </a:lnTo>
                <a:lnTo>
                  <a:pt x="9" y="54"/>
                </a:lnTo>
                <a:lnTo>
                  <a:pt x="0" y="59"/>
                </a:lnTo>
                <a:lnTo>
                  <a:pt x="0" y="46"/>
                </a:lnTo>
                <a:lnTo>
                  <a:pt x="12" y="40"/>
                </a:lnTo>
                <a:lnTo>
                  <a:pt x="12" y="24"/>
                </a:lnTo>
                <a:lnTo>
                  <a:pt x="24" y="18"/>
                </a:lnTo>
                <a:lnTo>
                  <a:pt x="24" y="4"/>
                </a:lnTo>
                <a:lnTo>
                  <a:pt x="33" y="8"/>
                </a:lnTo>
                <a:lnTo>
                  <a:pt x="50" y="0"/>
                </a:lnTo>
                <a:lnTo>
                  <a:pt x="75" y="13"/>
                </a:lnTo>
                <a:lnTo>
                  <a:pt x="75" y="27"/>
                </a:lnTo>
                <a:lnTo>
                  <a:pt x="65" y="33"/>
                </a:lnTo>
                <a:lnTo>
                  <a:pt x="65" y="64"/>
                </a:lnTo>
                <a:lnTo>
                  <a:pt x="73" y="58"/>
                </a:lnTo>
                <a:lnTo>
                  <a:pt x="73" y="93"/>
                </a:lnTo>
                <a:lnTo>
                  <a:pt x="79" y="97"/>
                </a:lnTo>
                <a:lnTo>
                  <a:pt x="79" y="115"/>
                </a:lnTo>
                <a:lnTo>
                  <a:pt x="79" y="11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20" name="Malaga">
            <a:extLst>
              <a:ext uri="{FF2B5EF4-FFF2-40B4-BE49-F238E27FC236}">
                <a16:creationId xmlns:a16="http://schemas.microsoft.com/office/drawing/2014/main" id="{00000000-0008-0000-1A00-000014000000}"/>
              </a:ext>
            </a:extLst>
          </xdr:cNvPr>
          <xdr:cNvSpPr>
            <a:spLocks/>
          </xdr:cNvSpPr>
        </xdr:nvSpPr>
        <xdr:spPr bwMode="auto">
          <a:xfrm>
            <a:off x="2847975" y="1628775"/>
            <a:ext cx="1038225" cy="695325"/>
          </a:xfrm>
          <a:custGeom>
            <a:avLst/>
            <a:gdLst>
              <a:gd name="T0" fmla="*/ 16 w 109"/>
              <a:gd name="T1" fmla="*/ 73 h 73"/>
              <a:gd name="T2" fmla="*/ 6 w 109"/>
              <a:gd name="T3" fmla="*/ 63 h 73"/>
              <a:gd name="T4" fmla="*/ 0 w 109"/>
              <a:gd name="T5" fmla="*/ 66 h 73"/>
              <a:gd name="T6" fmla="*/ 0 w 109"/>
              <a:gd name="T7" fmla="*/ 60 h 73"/>
              <a:gd name="T8" fmla="*/ 8 w 109"/>
              <a:gd name="T9" fmla="*/ 56 h 73"/>
              <a:gd name="T10" fmla="*/ 8 w 109"/>
              <a:gd name="T11" fmla="*/ 43 h 73"/>
              <a:gd name="T12" fmla="*/ 21 w 109"/>
              <a:gd name="T13" fmla="*/ 36 h 73"/>
              <a:gd name="T14" fmla="*/ 21 w 109"/>
              <a:gd name="T15" fmla="*/ 28 h 73"/>
              <a:gd name="T16" fmla="*/ 37 w 109"/>
              <a:gd name="T17" fmla="*/ 17 h 73"/>
              <a:gd name="T18" fmla="*/ 37 w 109"/>
              <a:gd name="T19" fmla="*/ 0 h 73"/>
              <a:gd name="T20" fmla="*/ 48 w 109"/>
              <a:gd name="T21" fmla="*/ 6 h 73"/>
              <a:gd name="T22" fmla="*/ 57 w 109"/>
              <a:gd name="T23" fmla="*/ 0 h 73"/>
              <a:gd name="T24" fmla="*/ 64 w 109"/>
              <a:gd name="T25" fmla="*/ 6 h 73"/>
              <a:gd name="T26" fmla="*/ 72 w 109"/>
              <a:gd name="T27" fmla="*/ 6 h 73"/>
              <a:gd name="T28" fmla="*/ 72 w 109"/>
              <a:gd name="T29" fmla="*/ 16 h 73"/>
              <a:gd name="T30" fmla="*/ 91 w 109"/>
              <a:gd name="T31" fmla="*/ 30 h 73"/>
              <a:gd name="T32" fmla="*/ 100 w 109"/>
              <a:gd name="T33" fmla="*/ 24 h 73"/>
              <a:gd name="T34" fmla="*/ 109 w 109"/>
              <a:gd name="T35" fmla="*/ 33 h 73"/>
              <a:gd name="T36" fmla="*/ 85 w 109"/>
              <a:gd name="T37" fmla="*/ 45 h 73"/>
              <a:gd name="T38" fmla="*/ 74 w 109"/>
              <a:gd name="T39" fmla="*/ 37 h 73"/>
              <a:gd name="T40" fmla="*/ 61 w 109"/>
              <a:gd name="T41" fmla="*/ 47 h 73"/>
              <a:gd name="T42" fmla="*/ 61 w 109"/>
              <a:gd name="T43" fmla="*/ 52 h 73"/>
              <a:gd name="T44" fmla="*/ 36 w 109"/>
              <a:gd name="T45" fmla="*/ 68 h 73"/>
              <a:gd name="T46" fmla="*/ 33 w 109"/>
              <a:gd name="T47" fmla="*/ 62 h 73"/>
              <a:gd name="T48" fmla="*/ 16 w 109"/>
              <a:gd name="T49" fmla="*/ 73 h 73"/>
              <a:gd name="T50" fmla="*/ 16 w 109"/>
              <a:gd name="T51" fmla="*/ 73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09" h="73">
                <a:moveTo>
                  <a:pt x="16" y="73"/>
                </a:moveTo>
                <a:lnTo>
                  <a:pt x="6" y="63"/>
                </a:lnTo>
                <a:lnTo>
                  <a:pt x="0" y="66"/>
                </a:lnTo>
                <a:lnTo>
                  <a:pt x="0" y="60"/>
                </a:lnTo>
                <a:lnTo>
                  <a:pt x="8" y="56"/>
                </a:lnTo>
                <a:lnTo>
                  <a:pt x="8" y="43"/>
                </a:lnTo>
                <a:lnTo>
                  <a:pt x="21" y="36"/>
                </a:lnTo>
                <a:lnTo>
                  <a:pt x="21" y="28"/>
                </a:lnTo>
                <a:lnTo>
                  <a:pt x="37" y="17"/>
                </a:lnTo>
                <a:lnTo>
                  <a:pt x="37" y="0"/>
                </a:lnTo>
                <a:lnTo>
                  <a:pt x="48" y="6"/>
                </a:lnTo>
                <a:lnTo>
                  <a:pt x="57" y="0"/>
                </a:lnTo>
                <a:lnTo>
                  <a:pt x="64" y="6"/>
                </a:lnTo>
                <a:lnTo>
                  <a:pt x="72" y="6"/>
                </a:lnTo>
                <a:lnTo>
                  <a:pt x="72" y="16"/>
                </a:lnTo>
                <a:lnTo>
                  <a:pt x="91" y="30"/>
                </a:lnTo>
                <a:lnTo>
                  <a:pt x="100" y="24"/>
                </a:lnTo>
                <a:lnTo>
                  <a:pt x="109" y="33"/>
                </a:lnTo>
                <a:lnTo>
                  <a:pt x="85" y="45"/>
                </a:lnTo>
                <a:lnTo>
                  <a:pt x="74" y="37"/>
                </a:lnTo>
                <a:lnTo>
                  <a:pt x="61" y="47"/>
                </a:lnTo>
                <a:lnTo>
                  <a:pt x="61" y="52"/>
                </a:lnTo>
                <a:lnTo>
                  <a:pt x="36" y="68"/>
                </a:lnTo>
                <a:lnTo>
                  <a:pt x="33" y="62"/>
                </a:lnTo>
                <a:lnTo>
                  <a:pt x="16" y="73"/>
                </a:lnTo>
                <a:lnTo>
                  <a:pt x="16" y="73"/>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21" name="Cadiz">
            <a:extLst>
              <a:ext uri="{FF2B5EF4-FFF2-40B4-BE49-F238E27FC236}">
                <a16:creationId xmlns:a16="http://schemas.microsoft.com/office/drawing/2014/main" id="{00000000-0008-0000-1A00-000015000000}"/>
              </a:ext>
            </a:extLst>
          </xdr:cNvPr>
          <xdr:cNvSpPr>
            <a:spLocks/>
          </xdr:cNvSpPr>
        </xdr:nvSpPr>
        <xdr:spPr bwMode="auto">
          <a:xfrm>
            <a:off x="2324100" y="1828800"/>
            <a:ext cx="695325" cy="790575"/>
          </a:xfrm>
          <a:custGeom>
            <a:avLst/>
            <a:gdLst>
              <a:gd name="T0" fmla="*/ 47 w 73"/>
              <a:gd name="T1" fmla="*/ 83 h 83"/>
              <a:gd name="T2" fmla="*/ 7 w 73"/>
              <a:gd name="T3" fmla="*/ 58 h 83"/>
              <a:gd name="T4" fmla="*/ 7 w 73"/>
              <a:gd name="T5" fmla="*/ 46 h 83"/>
              <a:gd name="T6" fmla="*/ 0 w 73"/>
              <a:gd name="T7" fmla="*/ 42 h 83"/>
              <a:gd name="T8" fmla="*/ 0 w 73"/>
              <a:gd name="T9" fmla="*/ 24 h 83"/>
              <a:gd name="T10" fmla="*/ 7 w 73"/>
              <a:gd name="T11" fmla="*/ 30 h 83"/>
              <a:gd name="T12" fmla="*/ 56 w 73"/>
              <a:gd name="T13" fmla="*/ 0 h 83"/>
              <a:gd name="T14" fmla="*/ 67 w 73"/>
              <a:gd name="T15" fmla="*/ 10 h 83"/>
              <a:gd name="T16" fmla="*/ 73 w 73"/>
              <a:gd name="T17" fmla="*/ 8 h 83"/>
              <a:gd name="T18" fmla="*/ 73 w 73"/>
              <a:gd name="T19" fmla="*/ 13 h 83"/>
              <a:gd name="T20" fmla="*/ 59 w 73"/>
              <a:gd name="T21" fmla="*/ 19 h 83"/>
              <a:gd name="T22" fmla="*/ 59 w 73"/>
              <a:gd name="T23" fmla="*/ 31 h 83"/>
              <a:gd name="T24" fmla="*/ 49 w 73"/>
              <a:gd name="T25" fmla="*/ 37 h 83"/>
              <a:gd name="T26" fmla="*/ 49 w 73"/>
              <a:gd name="T27" fmla="*/ 52 h 83"/>
              <a:gd name="T28" fmla="*/ 61 w 73"/>
              <a:gd name="T29" fmla="*/ 47 h 83"/>
              <a:gd name="T30" fmla="*/ 69 w 73"/>
              <a:gd name="T31" fmla="*/ 55 h 83"/>
              <a:gd name="T32" fmla="*/ 69 w 73"/>
              <a:gd name="T33" fmla="*/ 71 h 83"/>
              <a:gd name="T34" fmla="*/ 47 w 73"/>
              <a:gd name="T35" fmla="*/ 83 h 83"/>
              <a:gd name="T36" fmla="*/ 47 w 73"/>
              <a:gd name="T37"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73" h="83">
                <a:moveTo>
                  <a:pt x="47" y="83"/>
                </a:moveTo>
                <a:lnTo>
                  <a:pt x="7" y="58"/>
                </a:lnTo>
                <a:lnTo>
                  <a:pt x="7" y="46"/>
                </a:lnTo>
                <a:lnTo>
                  <a:pt x="0" y="42"/>
                </a:lnTo>
                <a:lnTo>
                  <a:pt x="0" y="24"/>
                </a:lnTo>
                <a:lnTo>
                  <a:pt x="7" y="30"/>
                </a:lnTo>
                <a:lnTo>
                  <a:pt x="56" y="0"/>
                </a:lnTo>
                <a:lnTo>
                  <a:pt x="67" y="10"/>
                </a:lnTo>
                <a:lnTo>
                  <a:pt x="73" y="8"/>
                </a:lnTo>
                <a:lnTo>
                  <a:pt x="73" y="13"/>
                </a:lnTo>
                <a:lnTo>
                  <a:pt x="59" y="19"/>
                </a:lnTo>
                <a:lnTo>
                  <a:pt x="59" y="31"/>
                </a:lnTo>
                <a:lnTo>
                  <a:pt x="49" y="37"/>
                </a:lnTo>
                <a:lnTo>
                  <a:pt x="49" y="52"/>
                </a:lnTo>
                <a:lnTo>
                  <a:pt x="61" y="47"/>
                </a:lnTo>
                <a:lnTo>
                  <a:pt x="69" y="55"/>
                </a:lnTo>
                <a:lnTo>
                  <a:pt x="69" y="71"/>
                </a:lnTo>
                <a:lnTo>
                  <a:pt x="47" y="83"/>
                </a:lnTo>
                <a:lnTo>
                  <a:pt x="47" y="83"/>
                </a:lnTo>
                <a:close/>
              </a:path>
            </a:pathLst>
          </a:custGeom>
          <a:solidFill>
            <a:schemeClr val="accent5">
              <a:lumMod val="40000"/>
              <a:lumOff val="60000"/>
            </a:schemeClr>
          </a:solidFill>
          <a:ln w="0" cap="flat">
            <a:solidFill>
              <a:srgbClr val="808080"/>
            </a:solidFill>
            <a:prstDash val="solid"/>
            <a:miter lim="800000"/>
            <a:headEnd/>
            <a:tailEnd/>
          </a:ln>
        </xdr:spPr>
      </xdr:sp>
    </xdr:grpSp>
    <xdr:clientData/>
  </xdr:twoCellAnchor>
  <xdr:oneCellAnchor>
    <xdr:from>
      <xdr:col>14</xdr:col>
      <xdr:colOff>111185</xdr:colOff>
      <xdr:row>21</xdr:row>
      <xdr:rowOff>58571</xdr:rowOff>
    </xdr:from>
    <xdr:ext cx="275767" cy="104259"/>
    <xdr:sp macro="" textlink="">
      <xdr:nvSpPr>
        <xdr:cNvPr id="22" name="21 CuadroTexto">
          <a:extLst>
            <a:ext uri="{FF2B5EF4-FFF2-40B4-BE49-F238E27FC236}">
              <a16:creationId xmlns:a16="http://schemas.microsoft.com/office/drawing/2014/main" id="{00000000-0008-0000-1A00-000016000000}"/>
            </a:ext>
          </a:extLst>
        </xdr:cNvPr>
        <xdr:cNvSpPr txBox="1"/>
      </xdr:nvSpPr>
      <xdr:spPr>
        <a:xfrm>
          <a:off x="7758399" y="3928442"/>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lang="es-ES" sz="700" b="1">
              <a:latin typeface="Trebuchet MS" panose="020B0603020202020204" pitchFamily="34" charset="0"/>
              <a:ea typeface="Tahoma" panose="020B0604030504040204" pitchFamily="34" charset="0"/>
              <a:cs typeface="Tahoma" panose="020B0604030504040204" pitchFamily="34" charset="0"/>
            </a:rPr>
            <a:t>16,5%</a:t>
          </a:r>
        </a:p>
      </xdr:txBody>
    </xdr:sp>
    <xdr:clientData/>
  </xdr:oneCellAnchor>
  <xdr:oneCellAnchor>
    <xdr:from>
      <xdr:col>12</xdr:col>
      <xdr:colOff>204054</xdr:colOff>
      <xdr:row>24</xdr:row>
      <xdr:rowOff>68096</xdr:rowOff>
    </xdr:from>
    <xdr:ext cx="275767" cy="104259"/>
    <xdr:sp macro="" textlink="">
      <xdr:nvSpPr>
        <xdr:cNvPr id="23" name="22 CuadroTexto">
          <a:extLst>
            <a:ext uri="{FF2B5EF4-FFF2-40B4-BE49-F238E27FC236}">
              <a16:creationId xmlns:a16="http://schemas.microsoft.com/office/drawing/2014/main" id="{00000000-0008-0000-1A00-000017000000}"/>
            </a:ext>
          </a:extLst>
        </xdr:cNvPr>
        <xdr:cNvSpPr txBox="1"/>
      </xdr:nvSpPr>
      <xdr:spPr>
        <a:xfrm>
          <a:off x="6327268" y="4427825"/>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lang="es-ES" sz="700" b="1">
              <a:latin typeface="Trebuchet MS" panose="020B0603020202020204" pitchFamily="34" charset="0"/>
              <a:ea typeface="Tahoma" panose="020B0604030504040204" pitchFamily="34" charset="0"/>
              <a:cs typeface="Tahoma" panose="020B0604030504040204" pitchFamily="34" charset="0"/>
            </a:rPr>
            <a:t>16,1%</a:t>
          </a:r>
        </a:p>
      </xdr:txBody>
    </xdr:sp>
    <xdr:clientData/>
  </xdr:oneCellAnchor>
  <xdr:oneCellAnchor>
    <xdr:from>
      <xdr:col>12</xdr:col>
      <xdr:colOff>570767</xdr:colOff>
      <xdr:row>20</xdr:row>
      <xdr:rowOff>231</xdr:rowOff>
    </xdr:from>
    <xdr:ext cx="275767" cy="104259"/>
    <xdr:sp macro="" textlink="">
      <xdr:nvSpPr>
        <xdr:cNvPr id="24" name="23 CuadroTexto">
          <a:extLst>
            <a:ext uri="{FF2B5EF4-FFF2-40B4-BE49-F238E27FC236}">
              <a16:creationId xmlns:a16="http://schemas.microsoft.com/office/drawing/2014/main" id="{00000000-0008-0000-1A00-000018000000}"/>
            </a:ext>
          </a:extLst>
        </xdr:cNvPr>
        <xdr:cNvSpPr txBox="1"/>
      </xdr:nvSpPr>
      <xdr:spPr>
        <a:xfrm>
          <a:off x="6693981" y="3706817"/>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lang="es-ES" sz="700" b="1">
              <a:latin typeface="Trebuchet MS" panose="020B0603020202020204" pitchFamily="34" charset="0"/>
              <a:ea typeface="Tahoma" panose="020B0604030504040204" pitchFamily="34" charset="0"/>
              <a:cs typeface="Tahoma" panose="020B0604030504040204" pitchFamily="34" charset="0"/>
            </a:rPr>
            <a:t>16,2%</a:t>
          </a:r>
        </a:p>
      </xdr:txBody>
    </xdr:sp>
    <xdr:clientData/>
  </xdr:oneCellAnchor>
  <xdr:oneCellAnchor>
    <xdr:from>
      <xdr:col>13</xdr:col>
      <xdr:colOff>383839</xdr:colOff>
      <xdr:row>21</xdr:row>
      <xdr:rowOff>128818</xdr:rowOff>
    </xdr:from>
    <xdr:ext cx="275767" cy="104259"/>
    <xdr:sp macro="" textlink="">
      <xdr:nvSpPr>
        <xdr:cNvPr id="25" name="24 CuadroTexto">
          <a:extLst>
            <a:ext uri="{FF2B5EF4-FFF2-40B4-BE49-F238E27FC236}">
              <a16:creationId xmlns:a16="http://schemas.microsoft.com/office/drawing/2014/main" id="{00000000-0008-0000-1A00-000019000000}"/>
            </a:ext>
          </a:extLst>
        </xdr:cNvPr>
        <xdr:cNvSpPr txBox="1"/>
      </xdr:nvSpPr>
      <xdr:spPr>
        <a:xfrm>
          <a:off x="7271605" y="3962631"/>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lang="es-ES" sz="700" b="1">
              <a:latin typeface="Trebuchet MS" panose="020B0603020202020204" pitchFamily="34" charset="0"/>
              <a:ea typeface="Tahoma" panose="020B0604030504040204" pitchFamily="34" charset="0"/>
              <a:cs typeface="Tahoma" panose="020B0604030504040204" pitchFamily="34" charset="0"/>
            </a:rPr>
            <a:t>16,4%</a:t>
          </a:r>
        </a:p>
      </xdr:txBody>
    </xdr:sp>
    <xdr:clientData/>
  </xdr:oneCellAnchor>
  <xdr:oneCellAnchor>
    <xdr:from>
      <xdr:col>13</xdr:col>
      <xdr:colOff>304068</xdr:colOff>
      <xdr:row>19</xdr:row>
      <xdr:rowOff>108578</xdr:rowOff>
    </xdr:from>
    <xdr:ext cx="275767" cy="104259"/>
    <xdr:sp macro="" textlink="">
      <xdr:nvSpPr>
        <xdr:cNvPr id="26" name="25 CuadroTexto">
          <a:extLst>
            <a:ext uri="{FF2B5EF4-FFF2-40B4-BE49-F238E27FC236}">
              <a16:creationId xmlns:a16="http://schemas.microsoft.com/office/drawing/2014/main" id="{00000000-0008-0000-1A00-00001A000000}"/>
            </a:ext>
          </a:extLst>
        </xdr:cNvPr>
        <xdr:cNvSpPr txBox="1"/>
      </xdr:nvSpPr>
      <xdr:spPr>
        <a:xfrm>
          <a:off x="7189282" y="3651878"/>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lang="es-ES" sz="700" b="1">
              <a:latin typeface="Trebuchet MS" panose="020B0603020202020204" pitchFamily="34" charset="0"/>
              <a:ea typeface="Tahoma" panose="020B0604030504040204" pitchFamily="34" charset="0"/>
              <a:cs typeface="Tahoma" panose="020B0604030504040204" pitchFamily="34" charset="0"/>
            </a:rPr>
            <a:t>17,0%</a:t>
          </a:r>
        </a:p>
      </xdr:txBody>
    </xdr:sp>
    <xdr:clientData/>
  </xdr:oneCellAnchor>
  <xdr:oneCellAnchor>
    <xdr:from>
      <xdr:col>12</xdr:col>
      <xdr:colOff>224296</xdr:colOff>
      <xdr:row>21</xdr:row>
      <xdr:rowOff>141915</xdr:rowOff>
    </xdr:from>
    <xdr:ext cx="275767" cy="104259"/>
    <xdr:sp macro="" textlink="">
      <xdr:nvSpPr>
        <xdr:cNvPr id="27" name="26 CuadroTexto">
          <a:extLst>
            <a:ext uri="{FF2B5EF4-FFF2-40B4-BE49-F238E27FC236}">
              <a16:creationId xmlns:a16="http://schemas.microsoft.com/office/drawing/2014/main" id="{00000000-0008-0000-1A00-00001B000000}"/>
            </a:ext>
          </a:extLst>
        </xdr:cNvPr>
        <xdr:cNvSpPr txBox="1"/>
      </xdr:nvSpPr>
      <xdr:spPr>
        <a:xfrm>
          <a:off x="6350062" y="3975728"/>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lang="es-ES" sz="700" b="1">
              <a:latin typeface="Trebuchet MS" panose="020B0603020202020204" pitchFamily="34" charset="0"/>
              <a:ea typeface="Tahoma" panose="020B0604030504040204" pitchFamily="34" charset="0"/>
              <a:cs typeface="Tahoma" panose="020B0604030504040204" pitchFamily="34" charset="0"/>
            </a:rPr>
            <a:t>16,2%</a:t>
          </a:r>
        </a:p>
      </xdr:txBody>
    </xdr:sp>
    <xdr:clientData/>
  </xdr:oneCellAnchor>
  <xdr:oneCellAnchor>
    <xdr:from>
      <xdr:col>12</xdr:col>
      <xdr:colOff>662446</xdr:colOff>
      <xdr:row>23</xdr:row>
      <xdr:rowOff>44284</xdr:rowOff>
    </xdr:from>
    <xdr:ext cx="275767" cy="104259"/>
    <xdr:sp macro="" textlink="">
      <xdr:nvSpPr>
        <xdr:cNvPr id="28" name="27 CuadroTexto">
          <a:extLst>
            <a:ext uri="{FF2B5EF4-FFF2-40B4-BE49-F238E27FC236}">
              <a16:creationId xmlns:a16="http://schemas.microsoft.com/office/drawing/2014/main" id="{00000000-0008-0000-1A00-00001C000000}"/>
            </a:ext>
          </a:extLst>
        </xdr:cNvPr>
        <xdr:cNvSpPr txBox="1"/>
      </xdr:nvSpPr>
      <xdr:spPr>
        <a:xfrm>
          <a:off x="6767971" y="4216234"/>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lang="es-ES" sz="700" b="1">
              <a:latin typeface="Trebuchet MS" panose="020B0603020202020204" pitchFamily="34" charset="0"/>
              <a:ea typeface="Tahoma" panose="020B0604030504040204" pitchFamily="34" charset="0"/>
              <a:cs typeface="Tahoma" panose="020B0604030504040204" pitchFamily="34" charset="0"/>
            </a:rPr>
            <a:t>15,9%</a:t>
          </a:r>
        </a:p>
      </xdr:txBody>
    </xdr:sp>
    <xdr:clientData/>
  </xdr:oneCellAnchor>
  <xdr:oneCellAnchor>
    <xdr:from>
      <xdr:col>14</xdr:col>
      <xdr:colOff>86183</xdr:colOff>
      <xdr:row>8</xdr:row>
      <xdr:rowOff>80740</xdr:rowOff>
    </xdr:from>
    <xdr:ext cx="241239" cy="104259"/>
    <xdr:sp macro="" textlink="">
      <xdr:nvSpPr>
        <xdr:cNvPr id="29" name="28 CuadroTexto">
          <a:extLst>
            <a:ext uri="{FF2B5EF4-FFF2-40B4-BE49-F238E27FC236}">
              <a16:creationId xmlns:a16="http://schemas.microsoft.com/office/drawing/2014/main" id="{00000000-0008-0000-1A00-00001D000000}"/>
            </a:ext>
          </a:extLst>
        </xdr:cNvPr>
        <xdr:cNvSpPr txBox="1"/>
      </xdr:nvSpPr>
      <xdr:spPr>
        <a:xfrm>
          <a:off x="7735949" y="1825006"/>
          <a:ext cx="241239"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7,5%</a:t>
          </a:r>
        </a:p>
      </xdr:txBody>
    </xdr:sp>
    <xdr:clientData/>
  </xdr:oneCellAnchor>
  <xdr:oneCellAnchor>
    <xdr:from>
      <xdr:col>12</xdr:col>
      <xdr:colOff>181434</xdr:colOff>
      <xdr:row>11</xdr:row>
      <xdr:rowOff>33116</xdr:rowOff>
    </xdr:from>
    <xdr:ext cx="275767" cy="104259"/>
    <xdr:sp macro="" textlink="">
      <xdr:nvSpPr>
        <xdr:cNvPr id="30" name="29 CuadroTexto">
          <a:extLst>
            <a:ext uri="{FF2B5EF4-FFF2-40B4-BE49-F238E27FC236}">
              <a16:creationId xmlns:a16="http://schemas.microsoft.com/office/drawing/2014/main" id="{00000000-0008-0000-1A00-00001E000000}"/>
            </a:ext>
          </a:extLst>
        </xdr:cNvPr>
        <xdr:cNvSpPr txBox="1"/>
      </xdr:nvSpPr>
      <xdr:spPr>
        <a:xfrm>
          <a:off x="6307200" y="2259585"/>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15,3%</a:t>
          </a:r>
        </a:p>
      </xdr:txBody>
    </xdr:sp>
    <xdr:clientData/>
  </xdr:oneCellAnchor>
  <xdr:oneCellAnchor>
    <xdr:from>
      <xdr:col>12</xdr:col>
      <xdr:colOff>554099</xdr:colOff>
      <xdr:row>6</xdr:row>
      <xdr:rowOff>120031</xdr:rowOff>
    </xdr:from>
    <xdr:ext cx="275767" cy="104259"/>
    <xdr:sp macro="" textlink="">
      <xdr:nvSpPr>
        <xdr:cNvPr id="31" name="30 CuadroTexto">
          <a:extLst>
            <a:ext uri="{FF2B5EF4-FFF2-40B4-BE49-F238E27FC236}">
              <a16:creationId xmlns:a16="http://schemas.microsoft.com/office/drawing/2014/main" id="{00000000-0008-0000-1A00-00001F000000}"/>
            </a:ext>
          </a:extLst>
        </xdr:cNvPr>
        <xdr:cNvSpPr txBox="1"/>
      </xdr:nvSpPr>
      <xdr:spPr>
        <a:xfrm>
          <a:off x="6679865" y="1542828"/>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9,7%</a:t>
          </a:r>
        </a:p>
      </xdr:txBody>
    </xdr:sp>
    <xdr:clientData/>
  </xdr:oneCellAnchor>
  <xdr:oneCellAnchor>
    <xdr:from>
      <xdr:col>13</xdr:col>
      <xdr:colOff>331452</xdr:colOff>
      <xdr:row>8</xdr:row>
      <xdr:rowOff>135509</xdr:rowOff>
    </xdr:from>
    <xdr:ext cx="275767" cy="104259"/>
    <xdr:sp macro="" textlink="">
      <xdr:nvSpPr>
        <xdr:cNvPr id="32" name="31 CuadroTexto">
          <a:extLst>
            <a:ext uri="{FF2B5EF4-FFF2-40B4-BE49-F238E27FC236}">
              <a16:creationId xmlns:a16="http://schemas.microsoft.com/office/drawing/2014/main" id="{00000000-0008-0000-1A00-000020000000}"/>
            </a:ext>
          </a:extLst>
        </xdr:cNvPr>
        <xdr:cNvSpPr txBox="1"/>
      </xdr:nvSpPr>
      <xdr:spPr>
        <a:xfrm>
          <a:off x="7219218" y="1879775"/>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11,1%</a:t>
          </a:r>
        </a:p>
      </xdr:txBody>
    </xdr:sp>
    <xdr:clientData/>
  </xdr:oneCellAnchor>
  <xdr:oneCellAnchor>
    <xdr:from>
      <xdr:col>11</xdr:col>
      <xdr:colOff>643551</xdr:colOff>
      <xdr:row>8</xdr:row>
      <xdr:rowOff>137787</xdr:rowOff>
    </xdr:from>
    <xdr:ext cx="275767" cy="104259"/>
    <xdr:sp macro="" textlink="">
      <xdr:nvSpPr>
        <xdr:cNvPr id="33" name="32 CuadroTexto">
          <a:extLst>
            <a:ext uri="{FF2B5EF4-FFF2-40B4-BE49-F238E27FC236}">
              <a16:creationId xmlns:a16="http://schemas.microsoft.com/office/drawing/2014/main" id="{00000000-0008-0000-1A00-000021000000}"/>
            </a:ext>
          </a:extLst>
        </xdr:cNvPr>
        <xdr:cNvSpPr txBox="1"/>
      </xdr:nvSpPr>
      <xdr:spPr>
        <a:xfrm>
          <a:off x="5863251" y="1880862"/>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6,0%</a:t>
          </a:r>
        </a:p>
      </xdr:txBody>
    </xdr:sp>
    <xdr:clientData/>
  </xdr:oneCellAnchor>
  <xdr:oneCellAnchor>
    <xdr:from>
      <xdr:col>13</xdr:col>
      <xdr:colOff>308830</xdr:colOff>
      <xdr:row>6</xdr:row>
      <xdr:rowOff>59310</xdr:rowOff>
    </xdr:from>
    <xdr:ext cx="275767" cy="104259"/>
    <xdr:sp macro="" textlink="">
      <xdr:nvSpPr>
        <xdr:cNvPr id="34" name="33 CuadroTexto">
          <a:extLst>
            <a:ext uri="{FF2B5EF4-FFF2-40B4-BE49-F238E27FC236}">
              <a16:creationId xmlns:a16="http://schemas.microsoft.com/office/drawing/2014/main" id="{00000000-0008-0000-1A00-000022000000}"/>
            </a:ext>
          </a:extLst>
        </xdr:cNvPr>
        <xdr:cNvSpPr txBox="1"/>
      </xdr:nvSpPr>
      <xdr:spPr>
        <a:xfrm>
          <a:off x="7176355" y="1478535"/>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8,2%</a:t>
          </a:r>
        </a:p>
      </xdr:txBody>
    </xdr:sp>
    <xdr:clientData/>
  </xdr:oneCellAnchor>
  <xdr:oneCellAnchor>
    <xdr:from>
      <xdr:col>12</xdr:col>
      <xdr:colOff>639824</xdr:colOff>
      <xdr:row>10</xdr:row>
      <xdr:rowOff>33117</xdr:rowOff>
    </xdr:from>
    <xdr:ext cx="275767" cy="104259"/>
    <xdr:sp macro="" textlink="">
      <xdr:nvSpPr>
        <xdr:cNvPr id="35" name="34 CuadroTexto">
          <a:extLst>
            <a:ext uri="{FF2B5EF4-FFF2-40B4-BE49-F238E27FC236}">
              <a16:creationId xmlns:a16="http://schemas.microsoft.com/office/drawing/2014/main" id="{00000000-0008-0000-1A00-000023000000}"/>
            </a:ext>
          </a:extLst>
        </xdr:cNvPr>
        <xdr:cNvSpPr txBox="1"/>
      </xdr:nvSpPr>
      <xdr:spPr>
        <a:xfrm>
          <a:off x="6763038" y="2106846"/>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18,0%</a:t>
          </a:r>
        </a:p>
      </xdr:txBody>
    </xdr:sp>
    <xdr:clientData/>
  </xdr:oneCellAnchor>
  <xdr:oneCellAnchor>
    <xdr:from>
      <xdr:col>12</xdr:col>
      <xdr:colOff>202865</xdr:colOff>
      <xdr:row>8</xdr:row>
      <xdr:rowOff>72407</xdr:rowOff>
    </xdr:from>
    <xdr:ext cx="275767" cy="104259"/>
    <xdr:sp macro="" textlink="">
      <xdr:nvSpPr>
        <xdr:cNvPr id="36" name="35 CuadroTexto">
          <a:extLst>
            <a:ext uri="{FF2B5EF4-FFF2-40B4-BE49-F238E27FC236}">
              <a16:creationId xmlns:a16="http://schemas.microsoft.com/office/drawing/2014/main" id="{00000000-0008-0000-1A00-000024000000}"/>
            </a:ext>
          </a:extLst>
        </xdr:cNvPr>
        <xdr:cNvSpPr txBox="1"/>
      </xdr:nvSpPr>
      <xdr:spPr>
        <a:xfrm>
          <a:off x="6326079" y="1819564"/>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24,0%</a:t>
          </a:r>
        </a:p>
      </xdr:txBody>
    </xdr:sp>
    <xdr:clientData/>
  </xdr:oneCellAnchor>
  <xdr:twoCellAnchor>
    <xdr:from>
      <xdr:col>11</xdr:col>
      <xdr:colOff>540399</xdr:colOff>
      <xdr:row>17</xdr:row>
      <xdr:rowOff>156701</xdr:rowOff>
    </xdr:from>
    <xdr:to>
      <xdr:col>14</xdr:col>
      <xdr:colOff>461879</xdr:colOff>
      <xdr:row>26</xdr:row>
      <xdr:rowOff>32470</xdr:rowOff>
    </xdr:to>
    <xdr:grpSp>
      <xdr:nvGrpSpPr>
        <xdr:cNvPr id="37" name="2 Grupo">
          <a:extLst>
            <a:ext uri="{FF2B5EF4-FFF2-40B4-BE49-F238E27FC236}">
              <a16:creationId xmlns:a16="http://schemas.microsoft.com/office/drawing/2014/main" id="{00000000-0008-0000-1A00-000025000000}"/>
            </a:ext>
          </a:extLst>
        </xdr:cNvPr>
        <xdr:cNvGrpSpPr>
          <a:grpSpLocks noChangeAspect="1"/>
        </xdr:cNvGrpSpPr>
      </xdr:nvGrpSpPr>
      <xdr:grpSpPr>
        <a:xfrm>
          <a:off x="7033964" y="3618831"/>
          <a:ext cx="2331719" cy="1366639"/>
          <a:chOff x="1524000" y="571500"/>
          <a:chExt cx="3600450" cy="2047875"/>
        </a:xfrm>
      </xdr:grpSpPr>
      <xdr:sp macro="" textlink="">
        <xdr:nvSpPr>
          <xdr:cNvPr id="38" name="Jaen">
            <a:extLst>
              <a:ext uri="{FF2B5EF4-FFF2-40B4-BE49-F238E27FC236}">
                <a16:creationId xmlns:a16="http://schemas.microsoft.com/office/drawing/2014/main" id="{00000000-0008-0000-1A00-000026000000}"/>
              </a:ext>
            </a:extLst>
          </xdr:cNvPr>
          <xdr:cNvSpPr>
            <a:spLocks/>
          </xdr:cNvSpPr>
        </xdr:nvSpPr>
        <xdr:spPr bwMode="auto">
          <a:xfrm>
            <a:off x="3390900" y="571500"/>
            <a:ext cx="1133475" cy="895350"/>
          </a:xfrm>
          <a:custGeom>
            <a:avLst/>
            <a:gdLst>
              <a:gd name="T0" fmla="*/ 27 w 119"/>
              <a:gd name="T1" fmla="*/ 94 h 94"/>
              <a:gd name="T2" fmla="*/ 27 w 119"/>
              <a:gd name="T3" fmla="*/ 83 h 94"/>
              <a:gd name="T4" fmla="*/ 10 w 119"/>
              <a:gd name="T5" fmla="*/ 74 h 94"/>
              <a:gd name="T6" fmla="*/ 10 w 119"/>
              <a:gd name="T7" fmla="*/ 53 h 94"/>
              <a:gd name="T8" fmla="*/ 17 w 119"/>
              <a:gd name="T9" fmla="*/ 47 h 94"/>
              <a:gd name="T10" fmla="*/ 17 w 119"/>
              <a:gd name="T11" fmla="*/ 30 h 94"/>
              <a:gd name="T12" fmla="*/ 0 w 119"/>
              <a:gd name="T13" fmla="*/ 21 h 94"/>
              <a:gd name="T14" fmla="*/ 5 w 119"/>
              <a:gd name="T15" fmla="*/ 15 h 94"/>
              <a:gd name="T16" fmla="*/ 17 w 119"/>
              <a:gd name="T17" fmla="*/ 21 h 94"/>
              <a:gd name="T18" fmla="*/ 25 w 119"/>
              <a:gd name="T19" fmla="*/ 17 h 94"/>
              <a:gd name="T20" fmla="*/ 38 w 119"/>
              <a:gd name="T21" fmla="*/ 24 h 94"/>
              <a:gd name="T22" fmla="*/ 70 w 119"/>
              <a:gd name="T23" fmla="*/ 6 h 94"/>
              <a:gd name="T24" fmla="*/ 86 w 119"/>
              <a:gd name="T25" fmla="*/ 14 h 94"/>
              <a:gd name="T26" fmla="*/ 104 w 119"/>
              <a:gd name="T27" fmla="*/ 0 h 94"/>
              <a:gd name="T28" fmla="*/ 119 w 119"/>
              <a:gd name="T29" fmla="*/ 8 h 94"/>
              <a:gd name="T30" fmla="*/ 119 w 119"/>
              <a:gd name="T31" fmla="*/ 25 h 94"/>
              <a:gd name="T32" fmla="*/ 99 w 119"/>
              <a:gd name="T33" fmla="*/ 41 h 94"/>
              <a:gd name="T34" fmla="*/ 99 w 119"/>
              <a:gd name="T35" fmla="*/ 64 h 94"/>
              <a:gd name="T36" fmla="*/ 79 w 119"/>
              <a:gd name="T37" fmla="*/ 75 h 94"/>
              <a:gd name="T38" fmla="*/ 77 w 119"/>
              <a:gd name="T39" fmla="*/ 65 h 94"/>
              <a:gd name="T40" fmla="*/ 27 w 119"/>
              <a:gd name="T41" fmla="*/ 94 h 94"/>
              <a:gd name="T42" fmla="*/ 27 w 119"/>
              <a:gd name="T43"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19" h="94">
                <a:moveTo>
                  <a:pt x="27" y="94"/>
                </a:moveTo>
                <a:lnTo>
                  <a:pt x="27" y="83"/>
                </a:lnTo>
                <a:lnTo>
                  <a:pt x="10" y="74"/>
                </a:lnTo>
                <a:lnTo>
                  <a:pt x="10" y="53"/>
                </a:lnTo>
                <a:lnTo>
                  <a:pt x="17" y="47"/>
                </a:lnTo>
                <a:lnTo>
                  <a:pt x="17" y="30"/>
                </a:lnTo>
                <a:lnTo>
                  <a:pt x="0" y="21"/>
                </a:lnTo>
                <a:lnTo>
                  <a:pt x="5" y="15"/>
                </a:lnTo>
                <a:lnTo>
                  <a:pt x="17" y="21"/>
                </a:lnTo>
                <a:lnTo>
                  <a:pt x="25" y="17"/>
                </a:lnTo>
                <a:lnTo>
                  <a:pt x="38" y="24"/>
                </a:lnTo>
                <a:lnTo>
                  <a:pt x="70" y="6"/>
                </a:lnTo>
                <a:lnTo>
                  <a:pt x="86" y="14"/>
                </a:lnTo>
                <a:lnTo>
                  <a:pt x="104" y="0"/>
                </a:lnTo>
                <a:lnTo>
                  <a:pt x="119" y="8"/>
                </a:lnTo>
                <a:lnTo>
                  <a:pt x="119" y="25"/>
                </a:lnTo>
                <a:lnTo>
                  <a:pt x="99" y="41"/>
                </a:lnTo>
                <a:lnTo>
                  <a:pt x="99" y="64"/>
                </a:lnTo>
                <a:lnTo>
                  <a:pt x="79" y="75"/>
                </a:lnTo>
                <a:lnTo>
                  <a:pt x="77" y="65"/>
                </a:lnTo>
                <a:lnTo>
                  <a:pt x="27" y="94"/>
                </a:lnTo>
                <a:lnTo>
                  <a:pt x="27" y="94"/>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39" name="Cordoba">
            <a:extLst>
              <a:ext uri="{FF2B5EF4-FFF2-40B4-BE49-F238E27FC236}">
                <a16:creationId xmlns:a16="http://schemas.microsoft.com/office/drawing/2014/main" id="{00000000-0008-0000-1A00-000027000000}"/>
              </a:ext>
            </a:extLst>
          </xdr:cNvPr>
          <xdr:cNvSpPr>
            <a:spLocks/>
          </xdr:cNvSpPr>
        </xdr:nvSpPr>
        <xdr:spPr bwMode="auto">
          <a:xfrm>
            <a:off x="2714625" y="628650"/>
            <a:ext cx="885825" cy="1000125"/>
          </a:xfrm>
          <a:custGeom>
            <a:avLst/>
            <a:gdLst>
              <a:gd name="T0" fmla="*/ 86 w 93"/>
              <a:gd name="T1" fmla="*/ 105 h 105"/>
              <a:gd name="T2" fmla="*/ 80 w 93"/>
              <a:gd name="T3" fmla="*/ 105 h 105"/>
              <a:gd name="T4" fmla="*/ 71 w 93"/>
              <a:gd name="T5" fmla="*/ 99 h 105"/>
              <a:gd name="T6" fmla="*/ 62 w 93"/>
              <a:gd name="T7" fmla="*/ 105 h 105"/>
              <a:gd name="T8" fmla="*/ 43 w 93"/>
              <a:gd name="T9" fmla="*/ 91 h 105"/>
              <a:gd name="T10" fmla="*/ 43 w 93"/>
              <a:gd name="T11" fmla="*/ 81 h 105"/>
              <a:gd name="T12" fmla="*/ 20 w 93"/>
              <a:gd name="T13" fmla="*/ 66 h 105"/>
              <a:gd name="T14" fmla="*/ 20 w 93"/>
              <a:gd name="T15" fmla="*/ 80 h 105"/>
              <a:gd name="T16" fmla="*/ 14 w 93"/>
              <a:gd name="T17" fmla="*/ 74 h 105"/>
              <a:gd name="T18" fmla="*/ 14 w 93"/>
              <a:gd name="T19" fmla="*/ 52 h 105"/>
              <a:gd name="T20" fmla="*/ 0 w 93"/>
              <a:gd name="T21" fmla="*/ 41 h 105"/>
              <a:gd name="T22" fmla="*/ 0 w 93"/>
              <a:gd name="T23" fmla="*/ 15 h 105"/>
              <a:gd name="T24" fmla="*/ 26 w 93"/>
              <a:gd name="T25" fmla="*/ 0 h 105"/>
              <a:gd name="T26" fmla="*/ 82 w 93"/>
              <a:gd name="T27" fmla="*/ 27 h 105"/>
              <a:gd name="T28" fmla="*/ 82 w 93"/>
              <a:gd name="T29" fmla="*/ 38 h 105"/>
              <a:gd name="T30" fmla="*/ 75 w 93"/>
              <a:gd name="T31" fmla="*/ 44 h 105"/>
              <a:gd name="T32" fmla="*/ 75 w 93"/>
              <a:gd name="T33" fmla="*/ 70 h 105"/>
              <a:gd name="T34" fmla="*/ 93 w 93"/>
              <a:gd name="T35" fmla="*/ 81 h 105"/>
              <a:gd name="T36" fmla="*/ 93 w 93"/>
              <a:gd name="T37" fmla="*/ 90 h 105"/>
              <a:gd name="T38" fmla="*/ 86 w 93"/>
              <a:gd name="T39" fmla="*/ 94 h 105"/>
              <a:gd name="T40" fmla="*/ 86 w 93"/>
              <a:gd name="T41" fmla="*/ 105 h 105"/>
              <a:gd name="T42" fmla="*/ 86 w 93"/>
              <a:gd name="T43" fmla="*/ 105 h 10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93" h="105">
                <a:moveTo>
                  <a:pt x="86" y="105"/>
                </a:moveTo>
                <a:lnTo>
                  <a:pt x="80" y="105"/>
                </a:lnTo>
                <a:lnTo>
                  <a:pt x="71" y="99"/>
                </a:lnTo>
                <a:lnTo>
                  <a:pt x="62" y="105"/>
                </a:lnTo>
                <a:lnTo>
                  <a:pt x="43" y="91"/>
                </a:lnTo>
                <a:lnTo>
                  <a:pt x="43" y="81"/>
                </a:lnTo>
                <a:lnTo>
                  <a:pt x="20" y="66"/>
                </a:lnTo>
                <a:lnTo>
                  <a:pt x="20" y="80"/>
                </a:lnTo>
                <a:lnTo>
                  <a:pt x="14" y="74"/>
                </a:lnTo>
                <a:lnTo>
                  <a:pt x="14" y="52"/>
                </a:lnTo>
                <a:lnTo>
                  <a:pt x="0" y="41"/>
                </a:lnTo>
                <a:lnTo>
                  <a:pt x="0" y="15"/>
                </a:lnTo>
                <a:lnTo>
                  <a:pt x="26" y="0"/>
                </a:lnTo>
                <a:lnTo>
                  <a:pt x="82" y="27"/>
                </a:lnTo>
                <a:lnTo>
                  <a:pt x="82" y="38"/>
                </a:lnTo>
                <a:lnTo>
                  <a:pt x="75" y="44"/>
                </a:lnTo>
                <a:lnTo>
                  <a:pt x="75" y="70"/>
                </a:lnTo>
                <a:lnTo>
                  <a:pt x="93" y="81"/>
                </a:lnTo>
                <a:lnTo>
                  <a:pt x="93" y="90"/>
                </a:lnTo>
                <a:lnTo>
                  <a:pt x="86" y="94"/>
                </a:lnTo>
                <a:lnTo>
                  <a:pt x="86" y="105"/>
                </a:lnTo>
                <a:lnTo>
                  <a:pt x="86" y="10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40" name="Granada">
            <a:extLst>
              <a:ext uri="{FF2B5EF4-FFF2-40B4-BE49-F238E27FC236}">
                <a16:creationId xmlns:a16="http://schemas.microsoft.com/office/drawing/2014/main" id="{00000000-0008-0000-1A00-000028000000}"/>
              </a:ext>
            </a:extLst>
          </xdr:cNvPr>
          <xdr:cNvSpPr>
            <a:spLocks/>
          </xdr:cNvSpPr>
        </xdr:nvSpPr>
        <xdr:spPr bwMode="auto">
          <a:xfrm>
            <a:off x="3581400" y="857250"/>
            <a:ext cx="1123950" cy="1095375"/>
          </a:xfrm>
          <a:custGeom>
            <a:avLst/>
            <a:gdLst>
              <a:gd name="T0" fmla="*/ 42 w 118"/>
              <a:gd name="T1" fmla="*/ 115 h 115"/>
              <a:gd name="T2" fmla="*/ 25 w 118"/>
              <a:gd name="T3" fmla="*/ 99 h 115"/>
              <a:gd name="T4" fmla="*/ 15 w 118"/>
              <a:gd name="T5" fmla="*/ 105 h 115"/>
              <a:gd name="T6" fmla="*/ 0 w 118"/>
              <a:gd name="T7" fmla="*/ 94 h 115"/>
              <a:gd name="T8" fmla="*/ 0 w 118"/>
              <a:gd name="T9" fmla="*/ 75 h 115"/>
              <a:gd name="T10" fmla="*/ 53 w 118"/>
              <a:gd name="T11" fmla="*/ 44 h 115"/>
              <a:gd name="T12" fmla="*/ 53 w 118"/>
              <a:gd name="T13" fmla="*/ 54 h 115"/>
              <a:gd name="T14" fmla="*/ 83 w 118"/>
              <a:gd name="T15" fmla="*/ 37 h 115"/>
              <a:gd name="T16" fmla="*/ 83 w 118"/>
              <a:gd name="T17" fmla="*/ 14 h 115"/>
              <a:gd name="T18" fmla="*/ 101 w 118"/>
              <a:gd name="T19" fmla="*/ 0 h 115"/>
              <a:gd name="T20" fmla="*/ 118 w 118"/>
              <a:gd name="T21" fmla="*/ 9 h 115"/>
              <a:gd name="T22" fmla="*/ 118 w 118"/>
              <a:gd name="T23" fmla="*/ 34 h 115"/>
              <a:gd name="T24" fmla="*/ 99 w 118"/>
              <a:gd name="T25" fmla="*/ 48 h 115"/>
              <a:gd name="T26" fmla="*/ 99 w 118"/>
              <a:gd name="T27" fmla="*/ 66 h 115"/>
              <a:gd name="T28" fmla="*/ 68 w 118"/>
              <a:gd name="T29" fmla="*/ 89 h 115"/>
              <a:gd name="T30" fmla="*/ 68 w 118"/>
              <a:gd name="T31" fmla="*/ 105 h 115"/>
              <a:gd name="T32" fmla="*/ 42 w 118"/>
              <a:gd name="T33" fmla="*/ 115 h 115"/>
              <a:gd name="T34" fmla="*/ 42 w 118"/>
              <a:gd name="T3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18" h="115">
                <a:moveTo>
                  <a:pt x="42" y="115"/>
                </a:moveTo>
                <a:lnTo>
                  <a:pt x="25" y="99"/>
                </a:lnTo>
                <a:lnTo>
                  <a:pt x="15" y="105"/>
                </a:lnTo>
                <a:lnTo>
                  <a:pt x="0" y="94"/>
                </a:lnTo>
                <a:lnTo>
                  <a:pt x="0" y="75"/>
                </a:lnTo>
                <a:lnTo>
                  <a:pt x="53" y="44"/>
                </a:lnTo>
                <a:lnTo>
                  <a:pt x="53" y="54"/>
                </a:lnTo>
                <a:lnTo>
                  <a:pt x="83" y="37"/>
                </a:lnTo>
                <a:lnTo>
                  <a:pt x="83" y="14"/>
                </a:lnTo>
                <a:lnTo>
                  <a:pt x="101" y="0"/>
                </a:lnTo>
                <a:lnTo>
                  <a:pt x="118" y="9"/>
                </a:lnTo>
                <a:lnTo>
                  <a:pt x="118" y="34"/>
                </a:lnTo>
                <a:lnTo>
                  <a:pt x="99" y="48"/>
                </a:lnTo>
                <a:lnTo>
                  <a:pt x="99" y="66"/>
                </a:lnTo>
                <a:lnTo>
                  <a:pt x="68" y="89"/>
                </a:lnTo>
                <a:lnTo>
                  <a:pt x="68" y="105"/>
                </a:lnTo>
                <a:lnTo>
                  <a:pt x="42" y="115"/>
                </a:lnTo>
                <a:lnTo>
                  <a:pt x="42" y="115"/>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41" name="Almeria">
            <a:extLst>
              <a:ext uri="{FF2B5EF4-FFF2-40B4-BE49-F238E27FC236}">
                <a16:creationId xmlns:a16="http://schemas.microsoft.com/office/drawing/2014/main" id="{00000000-0008-0000-1A00-000029000000}"/>
              </a:ext>
            </a:extLst>
          </xdr:cNvPr>
          <xdr:cNvSpPr>
            <a:spLocks/>
          </xdr:cNvSpPr>
        </xdr:nvSpPr>
        <xdr:spPr bwMode="auto">
          <a:xfrm>
            <a:off x="4267200" y="981075"/>
            <a:ext cx="857250" cy="923925"/>
          </a:xfrm>
          <a:custGeom>
            <a:avLst/>
            <a:gdLst>
              <a:gd name="T0" fmla="*/ 5 w 90"/>
              <a:gd name="T1" fmla="*/ 97 h 97"/>
              <a:gd name="T2" fmla="*/ 0 w 90"/>
              <a:gd name="T3" fmla="*/ 94 h 97"/>
              <a:gd name="T4" fmla="*/ 0 w 90"/>
              <a:gd name="T5" fmla="*/ 78 h 97"/>
              <a:gd name="T6" fmla="*/ 32 w 90"/>
              <a:gd name="T7" fmla="*/ 55 h 97"/>
              <a:gd name="T8" fmla="*/ 32 w 90"/>
              <a:gd name="T9" fmla="*/ 37 h 97"/>
              <a:gd name="T10" fmla="*/ 51 w 90"/>
              <a:gd name="T11" fmla="*/ 24 h 97"/>
              <a:gd name="T12" fmla="*/ 51 w 90"/>
              <a:gd name="T13" fmla="*/ 0 h 97"/>
              <a:gd name="T14" fmla="*/ 63 w 90"/>
              <a:gd name="T15" fmla="*/ 7 h 97"/>
              <a:gd name="T16" fmla="*/ 63 w 90"/>
              <a:gd name="T17" fmla="*/ 14 h 97"/>
              <a:gd name="T18" fmla="*/ 90 w 90"/>
              <a:gd name="T19" fmla="*/ 31 h 97"/>
              <a:gd name="T20" fmla="*/ 90 w 90"/>
              <a:gd name="T21" fmla="*/ 35 h 97"/>
              <a:gd name="T22" fmla="*/ 81 w 90"/>
              <a:gd name="T23" fmla="*/ 44 h 97"/>
              <a:gd name="T24" fmla="*/ 81 w 90"/>
              <a:gd name="T25" fmla="*/ 62 h 97"/>
              <a:gd name="T26" fmla="*/ 71 w 90"/>
              <a:gd name="T27" fmla="*/ 68 h 97"/>
              <a:gd name="T28" fmla="*/ 71 w 90"/>
              <a:gd name="T29" fmla="*/ 79 h 97"/>
              <a:gd name="T30" fmla="*/ 60 w 90"/>
              <a:gd name="T31" fmla="*/ 87 h 97"/>
              <a:gd name="T32" fmla="*/ 49 w 90"/>
              <a:gd name="T33" fmla="*/ 78 h 97"/>
              <a:gd name="T34" fmla="*/ 21 w 90"/>
              <a:gd name="T35" fmla="*/ 96 h 97"/>
              <a:gd name="T36" fmla="*/ 15 w 90"/>
              <a:gd name="T37" fmla="*/ 91 h 97"/>
              <a:gd name="T38" fmla="*/ 5 w 90"/>
              <a:gd name="T39" fmla="*/ 97 h 97"/>
              <a:gd name="T40" fmla="*/ 5 w 90"/>
              <a:gd name="T41"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90" h="97">
                <a:moveTo>
                  <a:pt x="5" y="97"/>
                </a:moveTo>
                <a:lnTo>
                  <a:pt x="0" y="94"/>
                </a:lnTo>
                <a:lnTo>
                  <a:pt x="0" y="78"/>
                </a:lnTo>
                <a:lnTo>
                  <a:pt x="32" y="55"/>
                </a:lnTo>
                <a:lnTo>
                  <a:pt x="32" y="37"/>
                </a:lnTo>
                <a:lnTo>
                  <a:pt x="51" y="24"/>
                </a:lnTo>
                <a:lnTo>
                  <a:pt x="51" y="0"/>
                </a:lnTo>
                <a:lnTo>
                  <a:pt x="63" y="7"/>
                </a:lnTo>
                <a:lnTo>
                  <a:pt x="63" y="14"/>
                </a:lnTo>
                <a:lnTo>
                  <a:pt x="90" y="31"/>
                </a:lnTo>
                <a:lnTo>
                  <a:pt x="90" y="35"/>
                </a:lnTo>
                <a:lnTo>
                  <a:pt x="81" y="44"/>
                </a:lnTo>
                <a:lnTo>
                  <a:pt x="81" y="62"/>
                </a:lnTo>
                <a:lnTo>
                  <a:pt x="71" y="68"/>
                </a:lnTo>
                <a:lnTo>
                  <a:pt x="71" y="79"/>
                </a:lnTo>
                <a:lnTo>
                  <a:pt x="60" y="87"/>
                </a:lnTo>
                <a:lnTo>
                  <a:pt x="49" y="78"/>
                </a:lnTo>
                <a:lnTo>
                  <a:pt x="21" y="96"/>
                </a:lnTo>
                <a:lnTo>
                  <a:pt x="15" y="91"/>
                </a:lnTo>
                <a:lnTo>
                  <a:pt x="5" y="97"/>
                </a:lnTo>
                <a:lnTo>
                  <a:pt x="5" y="97"/>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42" name="Sevilla">
            <a:extLst>
              <a:ext uri="{FF2B5EF4-FFF2-40B4-BE49-F238E27FC236}">
                <a16:creationId xmlns:a16="http://schemas.microsoft.com/office/drawing/2014/main" id="{00000000-0008-0000-1A00-00002A000000}"/>
              </a:ext>
            </a:extLst>
          </xdr:cNvPr>
          <xdr:cNvSpPr>
            <a:spLocks/>
          </xdr:cNvSpPr>
        </xdr:nvSpPr>
        <xdr:spPr bwMode="auto">
          <a:xfrm>
            <a:off x="2200275" y="1047750"/>
            <a:ext cx="971550" cy="990600"/>
          </a:xfrm>
          <a:custGeom>
            <a:avLst/>
            <a:gdLst>
              <a:gd name="T0" fmla="*/ 20 w 102"/>
              <a:gd name="T1" fmla="*/ 104 h 104"/>
              <a:gd name="T2" fmla="*/ 9 w 102"/>
              <a:gd name="T3" fmla="*/ 96 h 104"/>
              <a:gd name="T4" fmla="*/ 9 w 102"/>
              <a:gd name="T5" fmla="*/ 56 h 104"/>
              <a:gd name="T6" fmla="*/ 0 w 102"/>
              <a:gd name="T7" fmla="*/ 60 h 104"/>
              <a:gd name="T8" fmla="*/ 0 w 102"/>
              <a:gd name="T9" fmla="*/ 42 h 104"/>
              <a:gd name="T10" fmla="*/ 10 w 102"/>
              <a:gd name="T11" fmla="*/ 36 h 104"/>
              <a:gd name="T12" fmla="*/ 10 w 102"/>
              <a:gd name="T13" fmla="*/ 18 h 104"/>
              <a:gd name="T14" fmla="*/ 38 w 102"/>
              <a:gd name="T15" fmla="*/ 0 h 104"/>
              <a:gd name="T16" fmla="*/ 38 w 102"/>
              <a:gd name="T17" fmla="*/ 11 h 104"/>
              <a:gd name="T18" fmla="*/ 51 w 102"/>
              <a:gd name="T19" fmla="*/ 2 h 104"/>
              <a:gd name="T20" fmla="*/ 62 w 102"/>
              <a:gd name="T21" fmla="*/ 11 h 104"/>
              <a:gd name="T22" fmla="*/ 62 w 102"/>
              <a:gd name="T23" fmla="*/ 34 h 104"/>
              <a:gd name="T24" fmla="*/ 78 w 102"/>
              <a:gd name="T25" fmla="*/ 45 h 104"/>
              <a:gd name="T26" fmla="*/ 78 w 102"/>
              <a:gd name="T27" fmla="*/ 31 h 104"/>
              <a:gd name="T28" fmla="*/ 92 w 102"/>
              <a:gd name="T29" fmla="*/ 38 h 104"/>
              <a:gd name="T30" fmla="*/ 92 w 102"/>
              <a:gd name="T31" fmla="*/ 50 h 104"/>
              <a:gd name="T32" fmla="*/ 102 w 102"/>
              <a:gd name="T33" fmla="*/ 57 h 104"/>
              <a:gd name="T34" fmla="*/ 102 w 102"/>
              <a:gd name="T35" fmla="*/ 74 h 104"/>
              <a:gd name="T36" fmla="*/ 83 w 102"/>
              <a:gd name="T37" fmla="*/ 85 h 104"/>
              <a:gd name="T38" fmla="*/ 70 w 102"/>
              <a:gd name="T39" fmla="*/ 75 h 104"/>
              <a:gd name="T40" fmla="*/ 20 w 102"/>
              <a:gd name="T41" fmla="*/ 104 h 104"/>
              <a:gd name="T42" fmla="*/ 20 w 102"/>
              <a:gd name="T43" fmla="*/ 104 h 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02" h="104">
                <a:moveTo>
                  <a:pt x="20" y="104"/>
                </a:moveTo>
                <a:lnTo>
                  <a:pt x="9" y="96"/>
                </a:lnTo>
                <a:lnTo>
                  <a:pt x="9" y="56"/>
                </a:lnTo>
                <a:lnTo>
                  <a:pt x="0" y="60"/>
                </a:lnTo>
                <a:lnTo>
                  <a:pt x="0" y="42"/>
                </a:lnTo>
                <a:lnTo>
                  <a:pt x="10" y="36"/>
                </a:lnTo>
                <a:lnTo>
                  <a:pt x="10" y="18"/>
                </a:lnTo>
                <a:lnTo>
                  <a:pt x="38" y="0"/>
                </a:lnTo>
                <a:lnTo>
                  <a:pt x="38" y="11"/>
                </a:lnTo>
                <a:lnTo>
                  <a:pt x="51" y="2"/>
                </a:lnTo>
                <a:lnTo>
                  <a:pt x="62" y="11"/>
                </a:lnTo>
                <a:lnTo>
                  <a:pt x="62" y="34"/>
                </a:lnTo>
                <a:lnTo>
                  <a:pt x="78" y="45"/>
                </a:lnTo>
                <a:lnTo>
                  <a:pt x="78" y="31"/>
                </a:lnTo>
                <a:lnTo>
                  <a:pt x="92" y="38"/>
                </a:lnTo>
                <a:lnTo>
                  <a:pt x="92" y="50"/>
                </a:lnTo>
                <a:lnTo>
                  <a:pt x="102" y="57"/>
                </a:lnTo>
                <a:lnTo>
                  <a:pt x="102" y="74"/>
                </a:lnTo>
                <a:lnTo>
                  <a:pt x="83" y="85"/>
                </a:lnTo>
                <a:lnTo>
                  <a:pt x="70" y="75"/>
                </a:lnTo>
                <a:lnTo>
                  <a:pt x="20" y="104"/>
                </a:lnTo>
                <a:lnTo>
                  <a:pt x="20" y="104"/>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43" name="Huelva">
            <a:extLst>
              <a:ext uri="{FF2B5EF4-FFF2-40B4-BE49-F238E27FC236}">
                <a16:creationId xmlns:a16="http://schemas.microsoft.com/office/drawing/2014/main" id="{00000000-0008-0000-1A00-00002B000000}"/>
              </a:ext>
            </a:extLst>
          </xdr:cNvPr>
          <xdr:cNvSpPr>
            <a:spLocks/>
          </xdr:cNvSpPr>
        </xdr:nvSpPr>
        <xdr:spPr bwMode="auto">
          <a:xfrm>
            <a:off x="1524000" y="1104900"/>
            <a:ext cx="752475" cy="1095375"/>
          </a:xfrm>
          <a:custGeom>
            <a:avLst/>
            <a:gdLst>
              <a:gd name="T0" fmla="*/ 79 w 79"/>
              <a:gd name="T1" fmla="*/ 115 h 115"/>
              <a:gd name="T2" fmla="*/ 60 w 79"/>
              <a:gd name="T3" fmla="*/ 104 h 115"/>
              <a:gd name="T4" fmla="*/ 60 w 79"/>
              <a:gd name="T5" fmla="*/ 97 h 115"/>
              <a:gd name="T6" fmla="*/ 21 w 79"/>
              <a:gd name="T7" fmla="*/ 74 h 115"/>
              <a:gd name="T8" fmla="*/ 9 w 79"/>
              <a:gd name="T9" fmla="*/ 80 h 115"/>
              <a:gd name="T10" fmla="*/ 9 w 79"/>
              <a:gd name="T11" fmla="*/ 54 h 115"/>
              <a:gd name="T12" fmla="*/ 0 w 79"/>
              <a:gd name="T13" fmla="*/ 59 h 115"/>
              <a:gd name="T14" fmla="*/ 0 w 79"/>
              <a:gd name="T15" fmla="*/ 46 h 115"/>
              <a:gd name="T16" fmla="*/ 12 w 79"/>
              <a:gd name="T17" fmla="*/ 40 h 115"/>
              <a:gd name="T18" fmla="*/ 12 w 79"/>
              <a:gd name="T19" fmla="*/ 24 h 115"/>
              <a:gd name="T20" fmla="*/ 24 w 79"/>
              <a:gd name="T21" fmla="*/ 18 h 115"/>
              <a:gd name="T22" fmla="*/ 24 w 79"/>
              <a:gd name="T23" fmla="*/ 4 h 115"/>
              <a:gd name="T24" fmla="*/ 33 w 79"/>
              <a:gd name="T25" fmla="*/ 8 h 115"/>
              <a:gd name="T26" fmla="*/ 50 w 79"/>
              <a:gd name="T27" fmla="*/ 0 h 115"/>
              <a:gd name="T28" fmla="*/ 75 w 79"/>
              <a:gd name="T29" fmla="*/ 13 h 115"/>
              <a:gd name="T30" fmla="*/ 75 w 79"/>
              <a:gd name="T31" fmla="*/ 27 h 115"/>
              <a:gd name="T32" fmla="*/ 65 w 79"/>
              <a:gd name="T33" fmla="*/ 33 h 115"/>
              <a:gd name="T34" fmla="*/ 65 w 79"/>
              <a:gd name="T35" fmla="*/ 64 h 115"/>
              <a:gd name="T36" fmla="*/ 73 w 79"/>
              <a:gd name="T37" fmla="*/ 58 h 115"/>
              <a:gd name="T38" fmla="*/ 73 w 79"/>
              <a:gd name="T39" fmla="*/ 93 h 115"/>
              <a:gd name="T40" fmla="*/ 79 w 79"/>
              <a:gd name="T41" fmla="*/ 97 h 115"/>
              <a:gd name="T42" fmla="*/ 79 w 79"/>
              <a:gd name="T43" fmla="*/ 115 h 115"/>
              <a:gd name="T44" fmla="*/ 79 w 79"/>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79" h="115">
                <a:moveTo>
                  <a:pt x="79" y="115"/>
                </a:moveTo>
                <a:lnTo>
                  <a:pt x="60" y="104"/>
                </a:lnTo>
                <a:lnTo>
                  <a:pt x="60" y="97"/>
                </a:lnTo>
                <a:lnTo>
                  <a:pt x="21" y="74"/>
                </a:lnTo>
                <a:lnTo>
                  <a:pt x="9" y="80"/>
                </a:lnTo>
                <a:lnTo>
                  <a:pt x="9" y="54"/>
                </a:lnTo>
                <a:lnTo>
                  <a:pt x="0" y="59"/>
                </a:lnTo>
                <a:lnTo>
                  <a:pt x="0" y="46"/>
                </a:lnTo>
                <a:lnTo>
                  <a:pt x="12" y="40"/>
                </a:lnTo>
                <a:lnTo>
                  <a:pt x="12" y="24"/>
                </a:lnTo>
                <a:lnTo>
                  <a:pt x="24" y="18"/>
                </a:lnTo>
                <a:lnTo>
                  <a:pt x="24" y="4"/>
                </a:lnTo>
                <a:lnTo>
                  <a:pt x="33" y="8"/>
                </a:lnTo>
                <a:lnTo>
                  <a:pt x="50" y="0"/>
                </a:lnTo>
                <a:lnTo>
                  <a:pt x="75" y="13"/>
                </a:lnTo>
                <a:lnTo>
                  <a:pt x="75" y="27"/>
                </a:lnTo>
                <a:lnTo>
                  <a:pt x="65" y="33"/>
                </a:lnTo>
                <a:lnTo>
                  <a:pt x="65" y="64"/>
                </a:lnTo>
                <a:lnTo>
                  <a:pt x="73" y="58"/>
                </a:lnTo>
                <a:lnTo>
                  <a:pt x="73" y="93"/>
                </a:lnTo>
                <a:lnTo>
                  <a:pt x="79" y="97"/>
                </a:lnTo>
                <a:lnTo>
                  <a:pt x="79" y="115"/>
                </a:lnTo>
                <a:lnTo>
                  <a:pt x="79" y="11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44" name="Malaga">
            <a:extLst>
              <a:ext uri="{FF2B5EF4-FFF2-40B4-BE49-F238E27FC236}">
                <a16:creationId xmlns:a16="http://schemas.microsoft.com/office/drawing/2014/main" id="{00000000-0008-0000-1A00-00002C000000}"/>
              </a:ext>
            </a:extLst>
          </xdr:cNvPr>
          <xdr:cNvSpPr>
            <a:spLocks/>
          </xdr:cNvSpPr>
        </xdr:nvSpPr>
        <xdr:spPr bwMode="auto">
          <a:xfrm>
            <a:off x="2847975" y="1628775"/>
            <a:ext cx="1038225" cy="695325"/>
          </a:xfrm>
          <a:custGeom>
            <a:avLst/>
            <a:gdLst>
              <a:gd name="T0" fmla="*/ 16 w 109"/>
              <a:gd name="T1" fmla="*/ 73 h 73"/>
              <a:gd name="T2" fmla="*/ 6 w 109"/>
              <a:gd name="T3" fmla="*/ 63 h 73"/>
              <a:gd name="T4" fmla="*/ 0 w 109"/>
              <a:gd name="T5" fmla="*/ 66 h 73"/>
              <a:gd name="T6" fmla="*/ 0 w 109"/>
              <a:gd name="T7" fmla="*/ 60 h 73"/>
              <a:gd name="T8" fmla="*/ 8 w 109"/>
              <a:gd name="T9" fmla="*/ 56 h 73"/>
              <a:gd name="T10" fmla="*/ 8 w 109"/>
              <a:gd name="T11" fmla="*/ 43 h 73"/>
              <a:gd name="T12" fmla="*/ 21 w 109"/>
              <a:gd name="T13" fmla="*/ 36 h 73"/>
              <a:gd name="T14" fmla="*/ 21 w 109"/>
              <a:gd name="T15" fmla="*/ 28 h 73"/>
              <a:gd name="T16" fmla="*/ 37 w 109"/>
              <a:gd name="T17" fmla="*/ 17 h 73"/>
              <a:gd name="T18" fmla="*/ 37 w 109"/>
              <a:gd name="T19" fmla="*/ 0 h 73"/>
              <a:gd name="T20" fmla="*/ 48 w 109"/>
              <a:gd name="T21" fmla="*/ 6 h 73"/>
              <a:gd name="T22" fmla="*/ 57 w 109"/>
              <a:gd name="T23" fmla="*/ 0 h 73"/>
              <a:gd name="T24" fmla="*/ 64 w 109"/>
              <a:gd name="T25" fmla="*/ 6 h 73"/>
              <a:gd name="T26" fmla="*/ 72 w 109"/>
              <a:gd name="T27" fmla="*/ 6 h 73"/>
              <a:gd name="T28" fmla="*/ 72 w 109"/>
              <a:gd name="T29" fmla="*/ 16 h 73"/>
              <a:gd name="T30" fmla="*/ 91 w 109"/>
              <a:gd name="T31" fmla="*/ 30 h 73"/>
              <a:gd name="T32" fmla="*/ 100 w 109"/>
              <a:gd name="T33" fmla="*/ 24 h 73"/>
              <a:gd name="T34" fmla="*/ 109 w 109"/>
              <a:gd name="T35" fmla="*/ 33 h 73"/>
              <a:gd name="T36" fmla="*/ 85 w 109"/>
              <a:gd name="T37" fmla="*/ 45 h 73"/>
              <a:gd name="T38" fmla="*/ 74 w 109"/>
              <a:gd name="T39" fmla="*/ 37 h 73"/>
              <a:gd name="T40" fmla="*/ 61 w 109"/>
              <a:gd name="T41" fmla="*/ 47 h 73"/>
              <a:gd name="T42" fmla="*/ 61 w 109"/>
              <a:gd name="T43" fmla="*/ 52 h 73"/>
              <a:gd name="T44" fmla="*/ 36 w 109"/>
              <a:gd name="T45" fmla="*/ 68 h 73"/>
              <a:gd name="T46" fmla="*/ 33 w 109"/>
              <a:gd name="T47" fmla="*/ 62 h 73"/>
              <a:gd name="T48" fmla="*/ 16 w 109"/>
              <a:gd name="T49" fmla="*/ 73 h 73"/>
              <a:gd name="T50" fmla="*/ 16 w 109"/>
              <a:gd name="T51" fmla="*/ 73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09" h="73">
                <a:moveTo>
                  <a:pt x="16" y="73"/>
                </a:moveTo>
                <a:lnTo>
                  <a:pt x="6" y="63"/>
                </a:lnTo>
                <a:lnTo>
                  <a:pt x="0" y="66"/>
                </a:lnTo>
                <a:lnTo>
                  <a:pt x="0" y="60"/>
                </a:lnTo>
                <a:lnTo>
                  <a:pt x="8" y="56"/>
                </a:lnTo>
                <a:lnTo>
                  <a:pt x="8" y="43"/>
                </a:lnTo>
                <a:lnTo>
                  <a:pt x="21" y="36"/>
                </a:lnTo>
                <a:lnTo>
                  <a:pt x="21" y="28"/>
                </a:lnTo>
                <a:lnTo>
                  <a:pt x="37" y="17"/>
                </a:lnTo>
                <a:lnTo>
                  <a:pt x="37" y="0"/>
                </a:lnTo>
                <a:lnTo>
                  <a:pt x="48" y="6"/>
                </a:lnTo>
                <a:lnTo>
                  <a:pt x="57" y="0"/>
                </a:lnTo>
                <a:lnTo>
                  <a:pt x="64" y="6"/>
                </a:lnTo>
                <a:lnTo>
                  <a:pt x="72" y="6"/>
                </a:lnTo>
                <a:lnTo>
                  <a:pt x="72" y="16"/>
                </a:lnTo>
                <a:lnTo>
                  <a:pt x="91" y="30"/>
                </a:lnTo>
                <a:lnTo>
                  <a:pt x="100" y="24"/>
                </a:lnTo>
                <a:lnTo>
                  <a:pt x="109" y="33"/>
                </a:lnTo>
                <a:lnTo>
                  <a:pt x="85" y="45"/>
                </a:lnTo>
                <a:lnTo>
                  <a:pt x="74" y="37"/>
                </a:lnTo>
                <a:lnTo>
                  <a:pt x="61" y="47"/>
                </a:lnTo>
                <a:lnTo>
                  <a:pt x="61" y="52"/>
                </a:lnTo>
                <a:lnTo>
                  <a:pt x="36" y="68"/>
                </a:lnTo>
                <a:lnTo>
                  <a:pt x="33" y="62"/>
                </a:lnTo>
                <a:lnTo>
                  <a:pt x="16" y="73"/>
                </a:lnTo>
                <a:lnTo>
                  <a:pt x="16" y="73"/>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45" name="Cadiz">
            <a:extLst>
              <a:ext uri="{FF2B5EF4-FFF2-40B4-BE49-F238E27FC236}">
                <a16:creationId xmlns:a16="http://schemas.microsoft.com/office/drawing/2014/main" id="{00000000-0008-0000-1A00-00002D000000}"/>
              </a:ext>
            </a:extLst>
          </xdr:cNvPr>
          <xdr:cNvSpPr>
            <a:spLocks/>
          </xdr:cNvSpPr>
        </xdr:nvSpPr>
        <xdr:spPr bwMode="auto">
          <a:xfrm>
            <a:off x="2324100" y="1828800"/>
            <a:ext cx="695325" cy="790575"/>
          </a:xfrm>
          <a:custGeom>
            <a:avLst/>
            <a:gdLst>
              <a:gd name="T0" fmla="*/ 47 w 73"/>
              <a:gd name="T1" fmla="*/ 83 h 83"/>
              <a:gd name="T2" fmla="*/ 7 w 73"/>
              <a:gd name="T3" fmla="*/ 58 h 83"/>
              <a:gd name="T4" fmla="*/ 7 w 73"/>
              <a:gd name="T5" fmla="*/ 46 h 83"/>
              <a:gd name="T6" fmla="*/ 0 w 73"/>
              <a:gd name="T7" fmla="*/ 42 h 83"/>
              <a:gd name="T8" fmla="*/ 0 w 73"/>
              <a:gd name="T9" fmla="*/ 24 h 83"/>
              <a:gd name="T10" fmla="*/ 7 w 73"/>
              <a:gd name="T11" fmla="*/ 30 h 83"/>
              <a:gd name="T12" fmla="*/ 56 w 73"/>
              <a:gd name="T13" fmla="*/ 0 h 83"/>
              <a:gd name="T14" fmla="*/ 67 w 73"/>
              <a:gd name="T15" fmla="*/ 10 h 83"/>
              <a:gd name="T16" fmla="*/ 73 w 73"/>
              <a:gd name="T17" fmla="*/ 8 h 83"/>
              <a:gd name="T18" fmla="*/ 73 w 73"/>
              <a:gd name="T19" fmla="*/ 13 h 83"/>
              <a:gd name="T20" fmla="*/ 59 w 73"/>
              <a:gd name="T21" fmla="*/ 19 h 83"/>
              <a:gd name="T22" fmla="*/ 59 w 73"/>
              <a:gd name="T23" fmla="*/ 31 h 83"/>
              <a:gd name="T24" fmla="*/ 49 w 73"/>
              <a:gd name="T25" fmla="*/ 37 h 83"/>
              <a:gd name="T26" fmla="*/ 49 w 73"/>
              <a:gd name="T27" fmla="*/ 52 h 83"/>
              <a:gd name="T28" fmla="*/ 61 w 73"/>
              <a:gd name="T29" fmla="*/ 47 h 83"/>
              <a:gd name="T30" fmla="*/ 69 w 73"/>
              <a:gd name="T31" fmla="*/ 55 h 83"/>
              <a:gd name="T32" fmla="*/ 69 w 73"/>
              <a:gd name="T33" fmla="*/ 71 h 83"/>
              <a:gd name="T34" fmla="*/ 47 w 73"/>
              <a:gd name="T35" fmla="*/ 83 h 83"/>
              <a:gd name="T36" fmla="*/ 47 w 73"/>
              <a:gd name="T37"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73" h="83">
                <a:moveTo>
                  <a:pt x="47" y="83"/>
                </a:moveTo>
                <a:lnTo>
                  <a:pt x="7" y="58"/>
                </a:lnTo>
                <a:lnTo>
                  <a:pt x="7" y="46"/>
                </a:lnTo>
                <a:lnTo>
                  <a:pt x="0" y="42"/>
                </a:lnTo>
                <a:lnTo>
                  <a:pt x="0" y="24"/>
                </a:lnTo>
                <a:lnTo>
                  <a:pt x="7" y="30"/>
                </a:lnTo>
                <a:lnTo>
                  <a:pt x="56" y="0"/>
                </a:lnTo>
                <a:lnTo>
                  <a:pt x="67" y="10"/>
                </a:lnTo>
                <a:lnTo>
                  <a:pt x="73" y="8"/>
                </a:lnTo>
                <a:lnTo>
                  <a:pt x="73" y="13"/>
                </a:lnTo>
                <a:lnTo>
                  <a:pt x="59" y="19"/>
                </a:lnTo>
                <a:lnTo>
                  <a:pt x="59" y="31"/>
                </a:lnTo>
                <a:lnTo>
                  <a:pt x="49" y="37"/>
                </a:lnTo>
                <a:lnTo>
                  <a:pt x="49" y="52"/>
                </a:lnTo>
                <a:lnTo>
                  <a:pt x="61" y="47"/>
                </a:lnTo>
                <a:lnTo>
                  <a:pt x="69" y="55"/>
                </a:lnTo>
                <a:lnTo>
                  <a:pt x="69" y="71"/>
                </a:lnTo>
                <a:lnTo>
                  <a:pt x="47" y="83"/>
                </a:lnTo>
                <a:lnTo>
                  <a:pt x="47" y="83"/>
                </a:lnTo>
                <a:close/>
              </a:path>
            </a:pathLst>
          </a:custGeom>
          <a:solidFill>
            <a:schemeClr val="accent5">
              <a:lumMod val="20000"/>
              <a:lumOff val="80000"/>
            </a:schemeClr>
          </a:solidFill>
          <a:ln w="0" cap="flat">
            <a:solidFill>
              <a:srgbClr val="808080"/>
            </a:solidFill>
            <a:prstDash val="solid"/>
            <a:miter lim="800000"/>
            <a:headEnd/>
            <a:tailEnd/>
          </a:ln>
        </xdr:spPr>
      </xdr:sp>
    </xdr:grpSp>
    <xdr:clientData/>
  </xdr:twoCellAnchor>
  <xdr:oneCellAnchor>
    <xdr:from>
      <xdr:col>11</xdr:col>
      <xdr:colOff>597582</xdr:colOff>
      <xdr:row>21</xdr:row>
      <xdr:rowOff>106649</xdr:rowOff>
    </xdr:from>
    <xdr:ext cx="315058" cy="134011"/>
    <xdr:sp macro="" textlink="$S$26">
      <xdr:nvSpPr>
        <xdr:cNvPr id="46" name="11 CuadroTexto">
          <a:extLst>
            <a:ext uri="{FF2B5EF4-FFF2-40B4-BE49-F238E27FC236}">
              <a16:creationId xmlns:a16="http://schemas.microsoft.com/office/drawing/2014/main" id="{00000000-0008-0000-1A00-00002E000000}"/>
            </a:ext>
          </a:extLst>
        </xdr:cNvPr>
        <xdr:cNvSpPr txBox="1"/>
      </xdr:nvSpPr>
      <xdr:spPr>
        <a:xfrm>
          <a:off x="7084107" y="4135724"/>
          <a:ext cx="315058" cy="134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08E8710E-BE70-4FB7-88E5-4E2E5EF759EC}"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16,1%</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twoCellAnchor>
    <xdr:from>
      <xdr:col>11</xdr:col>
      <xdr:colOff>540399</xdr:colOff>
      <xdr:row>4</xdr:row>
      <xdr:rowOff>179259</xdr:rowOff>
    </xdr:from>
    <xdr:to>
      <xdr:col>14</xdr:col>
      <xdr:colOff>461879</xdr:colOff>
      <xdr:row>13</xdr:row>
      <xdr:rowOff>4077</xdr:rowOff>
    </xdr:to>
    <xdr:grpSp>
      <xdr:nvGrpSpPr>
        <xdr:cNvPr id="47" name="12 Grupo">
          <a:extLst>
            <a:ext uri="{FF2B5EF4-FFF2-40B4-BE49-F238E27FC236}">
              <a16:creationId xmlns:a16="http://schemas.microsoft.com/office/drawing/2014/main" id="{00000000-0008-0000-1A00-00002F000000}"/>
            </a:ext>
          </a:extLst>
        </xdr:cNvPr>
        <xdr:cNvGrpSpPr>
          <a:grpSpLocks noChangeAspect="1"/>
        </xdr:cNvGrpSpPr>
      </xdr:nvGrpSpPr>
      <xdr:grpSpPr>
        <a:xfrm>
          <a:off x="7033964" y="1463063"/>
          <a:ext cx="2331719" cy="1340536"/>
          <a:chOff x="1524000" y="571500"/>
          <a:chExt cx="3600450" cy="2047875"/>
        </a:xfrm>
      </xdr:grpSpPr>
      <xdr:sp macro="" textlink="">
        <xdr:nvSpPr>
          <xdr:cNvPr id="48" name="Jaen">
            <a:extLst>
              <a:ext uri="{FF2B5EF4-FFF2-40B4-BE49-F238E27FC236}">
                <a16:creationId xmlns:a16="http://schemas.microsoft.com/office/drawing/2014/main" id="{00000000-0008-0000-1A00-000030000000}"/>
              </a:ext>
            </a:extLst>
          </xdr:cNvPr>
          <xdr:cNvSpPr>
            <a:spLocks/>
          </xdr:cNvSpPr>
        </xdr:nvSpPr>
        <xdr:spPr bwMode="auto">
          <a:xfrm>
            <a:off x="3390900" y="571500"/>
            <a:ext cx="1133475" cy="895350"/>
          </a:xfrm>
          <a:custGeom>
            <a:avLst/>
            <a:gdLst>
              <a:gd name="T0" fmla="*/ 27 w 119"/>
              <a:gd name="T1" fmla="*/ 94 h 94"/>
              <a:gd name="T2" fmla="*/ 27 w 119"/>
              <a:gd name="T3" fmla="*/ 83 h 94"/>
              <a:gd name="T4" fmla="*/ 10 w 119"/>
              <a:gd name="T5" fmla="*/ 74 h 94"/>
              <a:gd name="T6" fmla="*/ 10 w 119"/>
              <a:gd name="T7" fmla="*/ 53 h 94"/>
              <a:gd name="T8" fmla="*/ 17 w 119"/>
              <a:gd name="T9" fmla="*/ 47 h 94"/>
              <a:gd name="T10" fmla="*/ 17 w 119"/>
              <a:gd name="T11" fmla="*/ 30 h 94"/>
              <a:gd name="T12" fmla="*/ 0 w 119"/>
              <a:gd name="T13" fmla="*/ 21 h 94"/>
              <a:gd name="T14" fmla="*/ 5 w 119"/>
              <a:gd name="T15" fmla="*/ 15 h 94"/>
              <a:gd name="T16" fmla="*/ 17 w 119"/>
              <a:gd name="T17" fmla="*/ 21 h 94"/>
              <a:gd name="T18" fmla="*/ 25 w 119"/>
              <a:gd name="T19" fmla="*/ 17 h 94"/>
              <a:gd name="T20" fmla="*/ 38 w 119"/>
              <a:gd name="T21" fmla="*/ 24 h 94"/>
              <a:gd name="T22" fmla="*/ 70 w 119"/>
              <a:gd name="T23" fmla="*/ 6 h 94"/>
              <a:gd name="T24" fmla="*/ 86 w 119"/>
              <a:gd name="T25" fmla="*/ 14 h 94"/>
              <a:gd name="T26" fmla="*/ 104 w 119"/>
              <a:gd name="T27" fmla="*/ 0 h 94"/>
              <a:gd name="T28" fmla="*/ 119 w 119"/>
              <a:gd name="T29" fmla="*/ 8 h 94"/>
              <a:gd name="T30" fmla="*/ 119 w 119"/>
              <a:gd name="T31" fmla="*/ 25 h 94"/>
              <a:gd name="T32" fmla="*/ 99 w 119"/>
              <a:gd name="T33" fmla="*/ 41 h 94"/>
              <a:gd name="T34" fmla="*/ 99 w 119"/>
              <a:gd name="T35" fmla="*/ 64 h 94"/>
              <a:gd name="T36" fmla="*/ 79 w 119"/>
              <a:gd name="T37" fmla="*/ 75 h 94"/>
              <a:gd name="T38" fmla="*/ 77 w 119"/>
              <a:gd name="T39" fmla="*/ 65 h 94"/>
              <a:gd name="T40" fmla="*/ 27 w 119"/>
              <a:gd name="T41" fmla="*/ 94 h 94"/>
              <a:gd name="T42" fmla="*/ 27 w 119"/>
              <a:gd name="T43"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19" h="94">
                <a:moveTo>
                  <a:pt x="27" y="94"/>
                </a:moveTo>
                <a:lnTo>
                  <a:pt x="27" y="83"/>
                </a:lnTo>
                <a:lnTo>
                  <a:pt x="10" y="74"/>
                </a:lnTo>
                <a:lnTo>
                  <a:pt x="10" y="53"/>
                </a:lnTo>
                <a:lnTo>
                  <a:pt x="17" y="47"/>
                </a:lnTo>
                <a:lnTo>
                  <a:pt x="17" y="30"/>
                </a:lnTo>
                <a:lnTo>
                  <a:pt x="0" y="21"/>
                </a:lnTo>
                <a:lnTo>
                  <a:pt x="5" y="15"/>
                </a:lnTo>
                <a:lnTo>
                  <a:pt x="17" y="21"/>
                </a:lnTo>
                <a:lnTo>
                  <a:pt x="25" y="17"/>
                </a:lnTo>
                <a:lnTo>
                  <a:pt x="38" y="24"/>
                </a:lnTo>
                <a:lnTo>
                  <a:pt x="70" y="6"/>
                </a:lnTo>
                <a:lnTo>
                  <a:pt x="86" y="14"/>
                </a:lnTo>
                <a:lnTo>
                  <a:pt x="104" y="0"/>
                </a:lnTo>
                <a:lnTo>
                  <a:pt x="119" y="8"/>
                </a:lnTo>
                <a:lnTo>
                  <a:pt x="119" y="25"/>
                </a:lnTo>
                <a:lnTo>
                  <a:pt x="99" y="41"/>
                </a:lnTo>
                <a:lnTo>
                  <a:pt x="99" y="64"/>
                </a:lnTo>
                <a:lnTo>
                  <a:pt x="79" y="75"/>
                </a:lnTo>
                <a:lnTo>
                  <a:pt x="77" y="65"/>
                </a:lnTo>
                <a:lnTo>
                  <a:pt x="27" y="94"/>
                </a:lnTo>
                <a:lnTo>
                  <a:pt x="27" y="9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49" name="Cordoba">
            <a:extLst>
              <a:ext uri="{FF2B5EF4-FFF2-40B4-BE49-F238E27FC236}">
                <a16:creationId xmlns:a16="http://schemas.microsoft.com/office/drawing/2014/main" id="{00000000-0008-0000-1A00-000031000000}"/>
              </a:ext>
            </a:extLst>
          </xdr:cNvPr>
          <xdr:cNvSpPr>
            <a:spLocks/>
          </xdr:cNvSpPr>
        </xdr:nvSpPr>
        <xdr:spPr bwMode="auto">
          <a:xfrm>
            <a:off x="2714625" y="628650"/>
            <a:ext cx="885825" cy="1000125"/>
          </a:xfrm>
          <a:custGeom>
            <a:avLst/>
            <a:gdLst>
              <a:gd name="T0" fmla="*/ 86 w 93"/>
              <a:gd name="T1" fmla="*/ 105 h 105"/>
              <a:gd name="T2" fmla="*/ 80 w 93"/>
              <a:gd name="T3" fmla="*/ 105 h 105"/>
              <a:gd name="T4" fmla="*/ 71 w 93"/>
              <a:gd name="T5" fmla="*/ 99 h 105"/>
              <a:gd name="T6" fmla="*/ 62 w 93"/>
              <a:gd name="T7" fmla="*/ 105 h 105"/>
              <a:gd name="T8" fmla="*/ 43 w 93"/>
              <a:gd name="T9" fmla="*/ 91 h 105"/>
              <a:gd name="T10" fmla="*/ 43 w 93"/>
              <a:gd name="T11" fmla="*/ 81 h 105"/>
              <a:gd name="T12" fmla="*/ 20 w 93"/>
              <a:gd name="T13" fmla="*/ 66 h 105"/>
              <a:gd name="T14" fmla="*/ 20 w 93"/>
              <a:gd name="T15" fmla="*/ 80 h 105"/>
              <a:gd name="T16" fmla="*/ 14 w 93"/>
              <a:gd name="T17" fmla="*/ 74 h 105"/>
              <a:gd name="T18" fmla="*/ 14 w 93"/>
              <a:gd name="T19" fmla="*/ 52 h 105"/>
              <a:gd name="T20" fmla="*/ 0 w 93"/>
              <a:gd name="T21" fmla="*/ 41 h 105"/>
              <a:gd name="T22" fmla="*/ 0 w 93"/>
              <a:gd name="T23" fmla="*/ 15 h 105"/>
              <a:gd name="T24" fmla="*/ 26 w 93"/>
              <a:gd name="T25" fmla="*/ 0 h 105"/>
              <a:gd name="T26" fmla="*/ 82 w 93"/>
              <a:gd name="T27" fmla="*/ 27 h 105"/>
              <a:gd name="T28" fmla="*/ 82 w 93"/>
              <a:gd name="T29" fmla="*/ 38 h 105"/>
              <a:gd name="T30" fmla="*/ 75 w 93"/>
              <a:gd name="T31" fmla="*/ 44 h 105"/>
              <a:gd name="T32" fmla="*/ 75 w 93"/>
              <a:gd name="T33" fmla="*/ 70 h 105"/>
              <a:gd name="T34" fmla="*/ 93 w 93"/>
              <a:gd name="T35" fmla="*/ 81 h 105"/>
              <a:gd name="T36" fmla="*/ 93 w 93"/>
              <a:gd name="T37" fmla="*/ 90 h 105"/>
              <a:gd name="T38" fmla="*/ 86 w 93"/>
              <a:gd name="T39" fmla="*/ 94 h 105"/>
              <a:gd name="T40" fmla="*/ 86 w 93"/>
              <a:gd name="T41" fmla="*/ 105 h 105"/>
              <a:gd name="T42" fmla="*/ 86 w 93"/>
              <a:gd name="T43" fmla="*/ 105 h 10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93" h="105">
                <a:moveTo>
                  <a:pt x="86" y="105"/>
                </a:moveTo>
                <a:lnTo>
                  <a:pt x="80" y="105"/>
                </a:lnTo>
                <a:lnTo>
                  <a:pt x="71" y="99"/>
                </a:lnTo>
                <a:lnTo>
                  <a:pt x="62" y="105"/>
                </a:lnTo>
                <a:lnTo>
                  <a:pt x="43" y="91"/>
                </a:lnTo>
                <a:lnTo>
                  <a:pt x="43" y="81"/>
                </a:lnTo>
                <a:lnTo>
                  <a:pt x="20" y="66"/>
                </a:lnTo>
                <a:lnTo>
                  <a:pt x="20" y="80"/>
                </a:lnTo>
                <a:lnTo>
                  <a:pt x="14" y="74"/>
                </a:lnTo>
                <a:lnTo>
                  <a:pt x="14" y="52"/>
                </a:lnTo>
                <a:lnTo>
                  <a:pt x="0" y="41"/>
                </a:lnTo>
                <a:lnTo>
                  <a:pt x="0" y="15"/>
                </a:lnTo>
                <a:lnTo>
                  <a:pt x="26" y="0"/>
                </a:lnTo>
                <a:lnTo>
                  <a:pt x="82" y="27"/>
                </a:lnTo>
                <a:lnTo>
                  <a:pt x="82" y="38"/>
                </a:lnTo>
                <a:lnTo>
                  <a:pt x="75" y="44"/>
                </a:lnTo>
                <a:lnTo>
                  <a:pt x="75" y="70"/>
                </a:lnTo>
                <a:lnTo>
                  <a:pt x="93" y="81"/>
                </a:lnTo>
                <a:lnTo>
                  <a:pt x="93" y="90"/>
                </a:lnTo>
                <a:lnTo>
                  <a:pt x="86" y="94"/>
                </a:lnTo>
                <a:lnTo>
                  <a:pt x="86" y="105"/>
                </a:lnTo>
                <a:lnTo>
                  <a:pt x="86" y="10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50" name="Granada">
            <a:extLst>
              <a:ext uri="{FF2B5EF4-FFF2-40B4-BE49-F238E27FC236}">
                <a16:creationId xmlns:a16="http://schemas.microsoft.com/office/drawing/2014/main" id="{00000000-0008-0000-1A00-000032000000}"/>
              </a:ext>
            </a:extLst>
          </xdr:cNvPr>
          <xdr:cNvSpPr>
            <a:spLocks/>
          </xdr:cNvSpPr>
        </xdr:nvSpPr>
        <xdr:spPr bwMode="auto">
          <a:xfrm>
            <a:off x="3581400" y="857250"/>
            <a:ext cx="1123950" cy="1095375"/>
          </a:xfrm>
          <a:custGeom>
            <a:avLst/>
            <a:gdLst>
              <a:gd name="T0" fmla="*/ 42 w 118"/>
              <a:gd name="T1" fmla="*/ 115 h 115"/>
              <a:gd name="T2" fmla="*/ 25 w 118"/>
              <a:gd name="T3" fmla="*/ 99 h 115"/>
              <a:gd name="T4" fmla="*/ 15 w 118"/>
              <a:gd name="T5" fmla="*/ 105 h 115"/>
              <a:gd name="T6" fmla="*/ 0 w 118"/>
              <a:gd name="T7" fmla="*/ 94 h 115"/>
              <a:gd name="T8" fmla="*/ 0 w 118"/>
              <a:gd name="T9" fmla="*/ 75 h 115"/>
              <a:gd name="T10" fmla="*/ 53 w 118"/>
              <a:gd name="T11" fmla="*/ 44 h 115"/>
              <a:gd name="T12" fmla="*/ 53 w 118"/>
              <a:gd name="T13" fmla="*/ 54 h 115"/>
              <a:gd name="T14" fmla="*/ 83 w 118"/>
              <a:gd name="T15" fmla="*/ 37 h 115"/>
              <a:gd name="T16" fmla="*/ 83 w 118"/>
              <a:gd name="T17" fmla="*/ 14 h 115"/>
              <a:gd name="T18" fmla="*/ 101 w 118"/>
              <a:gd name="T19" fmla="*/ 0 h 115"/>
              <a:gd name="T20" fmla="*/ 118 w 118"/>
              <a:gd name="T21" fmla="*/ 9 h 115"/>
              <a:gd name="T22" fmla="*/ 118 w 118"/>
              <a:gd name="T23" fmla="*/ 34 h 115"/>
              <a:gd name="T24" fmla="*/ 99 w 118"/>
              <a:gd name="T25" fmla="*/ 48 h 115"/>
              <a:gd name="T26" fmla="*/ 99 w 118"/>
              <a:gd name="T27" fmla="*/ 66 h 115"/>
              <a:gd name="T28" fmla="*/ 68 w 118"/>
              <a:gd name="T29" fmla="*/ 89 h 115"/>
              <a:gd name="T30" fmla="*/ 68 w 118"/>
              <a:gd name="T31" fmla="*/ 105 h 115"/>
              <a:gd name="T32" fmla="*/ 42 w 118"/>
              <a:gd name="T33" fmla="*/ 115 h 115"/>
              <a:gd name="T34" fmla="*/ 42 w 118"/>
              <a:gd name="T3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18" h="115">
                <a:moveTo>
                  <a:pt x="42" y="115"/>
                </a:moveTo>
                <a:lnTo>
                  <a:pt x="25" y="99"/>
                </a:lnTo>
                <a:lnTo>
                  <a:pt x="15" y="105"/>
                </a:lnTo>
                <a:lnTo>
                  <a:pt x="0" y="94"/>
                </a:lnTo>
                <a:lnTo>
                  <a:pt x="0" y="75"/>
                </a:lnTo>
                <a:lnTo>
                  <a:pt x="53" y="44"/>
                </a:lnTo>
                <a:lnTo>
                  <a:pt x="53" y="54"/>
                </a:lnTo>
                <a:lnTo>
                  <a:pt x="83" y="37"/>
                </a:lnTo>
                <a:lnTo>
                  <a:pt x="83" y="14"/>
                </a:lnTo>
                <a:lnTo>
                  <a:pt x="101" y="0"/>
                </a:lnTo>
                <a:lnTo>
                  <a:pt x="118" y="9"/>
                </a:lnTo>
                <a:lnTo>
                  <a:pt x="118" y="34"/>
                </a:lnTo>
                <a:lnTo>
                  <a:pt x="99" y="48"/>
                </a:lnTo>
                <a:lnTo>
                  <a:pt x="99" y="66"/>
                </a:lnTo>
                <a:lnTo>
                  <a:pt x="68" y="89"/>
                </a:lnTo>
                <a:lnTo>
                  <a:pt x="68" y="105"/>
                </a:lnTo>
                <a:lnTo>
                  <a:pt x="42" y="115"/>
                </a:lnTo>
                <a:lnTo>
                  <a:pt x="42" y="115"/>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51" name="Almeria">
            <a:extLst>
              <a:ext uri="{FF2B5EF4-FFF2-40B4-BE49-F238E27FC236}">
                <a16:creationId xmlns:a16="http://schemas.microsoft.com/office/drawing/2014/main" id="{00000000-0008-0000-1A00-000033000000}"/>
              </a:ext>
            </a:extLst>
          </xdr:cNvPr>
          <xdr:cNvSpPr>
            <a:spLocks/>
          </xdr:cNvSpPr>
        </xdr:nvSpPr>
        <xdr:spPr bwMode="auto">
          <a:xfrm>
            <a:off x="4267200" y="981075"/>
            <a:ext cx="857250" cy="923925"/>
          </a:xfrm>
          <a:custGeom>
            <a:avLst/>
            <a:gdLst>
              <a:gd name="T0" fmla="*/ 5 w 90"/>
              <a:gd name="T1" fmla="*/ 97 h 97"/>
              <a:gd name="T2" fmla="*/ 0 w 90"/>
              <a:gd name="T3" fmla="*/ 94 h 97"/>
              <a:gd name="T4" fmla="*/ 0 w 90"/>
              <a:gd name="T5" fmla="*/ 78 h 97"/>
              <a:gd name="T6" fmla="*/ 32 w 90"/>
              <a:gd name="T7" fmla="*/ 55 h 97"/>
              <a:gd name="T8" fmla="*/ 32 w 90"/>
              <a:gd name="T9" fmla="*/ 37 h 97"/>
              <a:gd name="T10" fmla="*/ 51 w 90"/>
              <a:gd name="T11" fmla="*/ 24 h 97"/>
              <a:gd name="T12" fmla="*/ 51 w 90"/>
              <a:gd name="T13" fmla="*/ 0 h 97"/>
              <a:gd name="T14" fmla="*/ 63 w 90"/>
              <a:gd name="T15" fmla="*/ 7 h 97"/>
              <a:gd name="T16" fmla="*/ 63 w 90"/>
              <a:gd name="T17" fmla="*/ 14 h 97"/>
              <a:gd name="T18" fmla="*/ 90 w 90"/>
              <a:gd name="T19" fmla="*/ 31 h 97"/>
              <a:gd name="T20" fmla="*/ 90 w 90"/>
              <a:gd name="T21" fmla="*/ 35 h 97"/>
              <a:gd name="T22" fmla="*/ 81 w 90"/>
              <a:gd name="T23" fmla="*/ 44 h 97"/>
              <a:gd name="T24" fmla="*/ 81 w 90"/>
              <a:gd name="T25" fmla="*/ 62 h 97"/>
              <a:gd name="T26" fmla="*/ 71 w 90"/>
              <a:gd name="T27" fmla="*/ 68 h 97"/>
              <a:gd name="T28" fmla="*/ 71 w 90"/>
              <a:gd name="T29" fmla="*/ 79 h 97"/>
              <a:gd name="T30" fmla="*/ 60 w 90"/>
              <a:gd name="T31" fmla="*/ 87 h 97"/>
              <a:gd name="T32" fmla="*/ 49 w 90"/>
              <a:gd name="T33" fmla="*/ 78 h 97"/>
              <a:gd name="T34" fmla="*/ 21 w 90"/>
              <a:gd name="T35" fmla="*/ 96 h 97"/>
              <a:gd name="T36" fmla="*/ 15 w 90"/>
              <a:gd name="T37" fmla="*/ 91 h 97"/>
              <a:gd name="T38" fmla="*/ 5 w 90"/>
              <a:gd name="T39" fmla="*/ 97 h 97"/>
              <a:gd name="T40" fmla="*/ 5 w 90"/>
              <a:gd name="T41"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90" h="97">
                <a:moveTo>
                  <a:pt x="5" y="97"/>
                </a:moveTo>
                <a:lnTo>
                  <a:pt x="0" y="94"/>
                </a:lnTo>
                <a:lnTo>
                  <a:pt x="0" y="78"/>
                </a:lnTo>
                <a:lnTo>
                  <a:pt x="32" y="55"/>
                </a:lnTo>
                <a:lnTo>
                  <a:pt x="32" y="37"/>
                </a:lnTo>
                <a:lnTo>
                  <a:pt x="51" y="24"/>
                </a:lnTo>
                <a:lnTo>
                  <a:pt x="51" y="0"/>
                </a:lnTo>
                <a:lnTo>
                  <a:pt x="63" y="7"/>
                </a:lnTo>
                <a:lnTo>
                  <a:pt x="63" y="14"/>
                </a:lnTo>
                <a:lnTo>
                  <a:pt x="90" y="31"/>
                </a:lnTo>
                <a:lnTo>
                  <a:pt x="90" y="35"/>
                </a:lnTo>
                <a:lnTo>
                  <a:pt x="81" y="44"/>
                </a:lnTo>
                <a:lnTo>
                  <a:pt x="81" y="62"/>
                </a:lnTo>
                <a:lnTo>
                  <a:pt x="71" y="68"/>
                </a:lnTo>
                <a:lnTo>
                  <a:pt x="71" y="79"/>
                </a:lnTo>
                <a:lnTo>
                  <a:pt x="60" y="87"/>
                </a:lnTo>
                <a:lnTo>
                  <a:pt x="49" y="78"/>
                </a:lnTo>
                <a:lnTo>
                  <a:pt x="21" y="96"/>
                </a:lnTo>
                <a:lnTo>
                  <a:pt x="15" y="91"/>
                </a:lnTo>
                <a:lnTo>
                  <a:pt x="5" y="97"/>
                </a:lnTo>
                <a:lnTo>
                  <a:pt x="5" y="97"/>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52" name="Sevilla">
            <a:extLst>
              <a:ext uri="{FF2B5EF4-FFF2-40B4-BE49-F238E27FC236}">
                <a16:creationId xmlns:a16="http://schemas.microsoft.com/office/drawing/2014/main" id="{00000000-0008-0000-1A00-000034000000}"/>
              </a:ext>
            </a:extLst>
          </xdr:cNvPr>
          <xdr:cNvSpPr>
            <a:spLocks/>
          </xdr:cNvSpPr>
        </xdr:nvSpPr>
        <xdr:spPr bwMode="auto">
          <a:xfrm>
            <a:off x="2200275" y="1047750"/>
            <a:ext cx="971550" cy="990600"/>
          </a:xfrm>
          <a:custGeom>
            <a:avLst/>
            <a:gdLst>
              <a:gd name="T0" fmla="*/ 20 w 102"/>
              <a:gd name="T1" fmla="*/ 104 h 104"/>
              <a:gd name="T2" fmla="*/ 9 w 102"/>
              <a:gd name="T3" fmla="*/ 96 h 104"/>
              <a:gd name="T4" fmla="*/ 9 w 102"/>
              <a:gd name="T5" fmla="*/ 56 h 104"/>
              <a:gd name="T6" fmla="*/ 0 w 102"/>
              <a:gd name="T7" fmla="*/ 60 h 104"/>
              <a:gd name="T8" fmla="*/ 0 w 102"/>
              <a:gd name="T9" fmla="*/ 42 h 104"/>
              <a:gd name="T10" fmla="*/ 10 w 102"/>
              <a:gd name="T11" fmla="*/ 36 h 104"/>
              <a:gd name="T12" fmla="*/ 10 w 102"/>
              <a:gd name="T13" fmla="*/ 18 h 104"/>
              <a:gd name="T14" fmla="*/ 38 w 102"/>
              <a:gd name="T15" fmla="*/ 0 h 104"/>
              <a:gd name="T16" fmla="*/ 38 w 102"/>
              <a:gd name="T17" fmla="*/ 11 h 104"/>
              <a:gd name="T18" fmla="*/ 51 w 102"/>
              <a:gd name="T19" fmla="*/ 2 h 104"/>
              <a:gd name="T20" fmla="*/ 62 w 102"/>
              <a:gd name="T21" fmla="*/ 11 h 104"/>
              <a:gd name="T22" fmla="*/ 62 w 102"/>
              <a:gd name="T23" fmla="*/ 34 h 104"/>
              <a:gd name="T24" fmla="*/ 78 w 102"/>
              <a:gd name="T25" fmla="*/ 45 h 104"/>
              <a:gd name="T26" fmla="*/ 78 w 102"/>
              <a:gd name="T27" fmla="*/ 31 h 104"/>
              <a:gd name="T28" fmla="*/ 92 w 102"/>
              <a:gd name="T29" fmla="*/ 38 h 104"/>
              <a:gd name="T30" fmla="*/ 92 w 102"/>
              <a:gd name="T31" fmla="*/ 50 h 104"/>
              <a:gd name="T32" fmla="*/ 102 w 102"/>
              <a:gd name="T33" fmla="*/ 57 h 104"/>
              <a:gd name="T34" fmla="*/ 102 w 102"/>
              <a:gd name="T35" fmla="*/ 74 h 104"/>
              <a:gd name="T36" fmla="*/ 83 w 102"/>
              <a:gd name="T37" fmla="*/ 85 h 104"/>
              <a:gd name="T38" fmla="*/ 70 w 102"/>
              <a:gd name="T39" fmla="*/ 75 h 104"/>
              <a:gd name="T40" fmla="*/ 20 w 102"/>
              <a:gd name="T41" fmla="*/ 104 h 104"/>
              <a:gd name="T42" fmla="*/ 20 w 102"/>
              <a:gd name="T43" fmla="*/ 104 h 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02" h="104">
                <a:moveTo>
                  <a:pt x="20" y="104"/>
                </a:moveTo>
                <a:lnTo>
                  <a:pt x="9" y="96"/>
                </a:lnTo>
                <a:lnTo>
                  <a:pt x="9" y="56"/>
                </a:lnTo>
                <a:lnTo>
                  <a:pt x="0" y="60"/>
                </a:lnTo>
                <a:lnTo>
                  <a:pt x="0" y="42"/>
                </a:lnTo>
                <a:lnTo>
                  <a:pt x="10" y="36"/>
                </a:lnTo>
                <a:lnTo>
                  <a:pt x="10" y="18"/>
                </a:lnTo>
                <a:lnTo>
                  <a:pt x="38" y="0"/>
                </a:lnTo>
                <a:lnTo>
                  <a:pt x="38" y="11"/>
                </a:lnTo>
                <a:lnTo>
                  <a:pt x="51" y="2"/>
                </a:lnTo>
                <a:lnTo>
                  <a:pt x="62" y="11"/>
                </a:lnTo>
                <a:lnTo>
                  <a:pt x="62" y="34"/>
                </a:lnTo>
                <a:lnTo>
                  <a:pt x="78" y="45"/>
                </a:lnTo>
                <a:lnTo>
                  <a:pt x="78" y="31"/>
                </a:lnTo>
                <a:lnTo>
                  <a:pt x="92" y="38"/>
                </a:lnTo>
                <a:lnTo>
                  <a:pt x="92" y="50"/>
                </a:lnTo>
                <a:lnTo>
                  <a:pt x="102" y="57"/>
                </a:lnTo>
                <a:lnTo>
                  <a:pt x="102" y="74"/>
                </a:lnTo>
                <a:lnTo>
                  <a:pt x="83" y="85"/>
                </a:lnTo>
                <a:lnTo>
                  <a:pt x="70" y="75"/>
                </a:lnTo>
                <a:lnTo>
                  <a:pt x="20" y="104"/>
                </a:lnTo>
                <a:lnTo>
                  <a:pt x="20" y="104"/>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53" name="Huelva">
            <a:extLst>
              <a:ext uri="{FF2B5EF4-FFF2-40B4-BE49-F238E27FC236}">
                <a16:creationId xmlns:a16="http://schemas.microsoft.com/office/drawing/2014/main" id="{00000000-0008-0000-1A00-000035000000}"/>
              </a:ext>
            </a:extLst>
          </xdr:cNvPr>
          <xdr:cNvSpPr>
            <a:spLocks/>
          </xdr:cNvSpPr>
        </xdr:nvSpPr>
        <xdr:spPr bwMode="auto">
          <a:xfrm>
            <a:off x="1524000" y="1104900"/>
            <a:ext cx="752475" cy="1095375"/>
          </a:xfrm>
          <a:custGeom>
            <a:avLst/>
            <a:gdLst>
              <a:gd name="T0" fmla="*/ 79 w 79"/>
              <a:gd name="T1" fmla="*/ 115 h 115"/>
              <a:gd name="T2" fmla="*/ 60 w 79"/>
              <a:gd name="T3" fmla="*/ 104 h 115"/>
              <a:gd name="T4" fmla="*/ 60 w 79"/>
              <a:gd name="T5" fmla="*/ 97 h 115"/>
              <a:gd name="T6" fmla="*/ 21 w 79"/>
              <a:gd name="T7" fmla="*/ 74 h 115"/>
              <a:gd name="T8" fmla="*/ 9 w 79"/>
              <a:gd name="T9" fmla="*/ 80 h 115"/>
              <a:gd name="T10" fmla="*/ 9 w 79"/>
              <a:gd name="T11" fmla="*/ 54 h 115"/>
              <a:gd name="T12" fmla="*/ 0 w 79"/>
              <a:gd name="T13" fmla="*/ 59 h 115"/>
              <a:gd name="T14" fmla="*/ 0 w 79"/>
              <a:gd name="T15" fmla="*/ 46 h 115"/>
              <a:gd name="T16" fmla="*/ 12 w 79"/>
              <a:gd name="T17" fmla="*/ 40 h 115"/>
              <a:gd name="T18" fmla="*/ 12 w 79"/>
              <a:gd name="T19" fmla="*/ 24 h 115"/>
              <a:gd name="T20" fmla="*/ 24 w 79"/>
              <a:gd name="T21" fmla="*/ 18 h 115"/>
              <a:gd name="T22" fmla="*/ 24 w 79"/>
              <a:gd name="T23" fmla="*/ 4 h 115"/>
              <a:gd name="T24" fmla="*/ 33 w 79"/>
              <a:gd name="T25" fmla="*/ 8 h 115"/>
              <a:gd name="T26" fmla="*/ 50 w 79"/>
              <a:gd name="T27" fmla="*/ 0 h 115"/>
              <a:gd name="T28" fmla="*/ 75 w 79"/>
              <a:gd name="T29" fmla="*/ 13 h 115"/>
              <a:gd name="T30" fmla="*/ 75 w 79"/>
              <a:gd name="T31" fmla="*/ 27 h 115"/>
              <a:gd name="T32" fmla="*/ 65 w 79"/>
              <a:gd name="T33" fmla="*/ 33 h 115"/>
              <a:gd name="T34" fmla="*/ 65 w 79"/>
              <a:gd name="T35" fmla="*/ 64 h 115"/>
              <a:gd name="T36" fmla="*/ 73 w 79"/>
              <a:gd name="T37" fmla="*/ 58 h 115"/>
              <a:gd name="T38" fmla="*/ 73 w 79"/>
              <a:gd name="T39" fmla="*/ 93 h 115"/>
              <a:gd name="T40" fmla="*/ 79 w 79"/>
              <a:gd name="T41" fmla="*/ 97 h 115"/>
              <a:gd name="T42" fmla="*/ 79 w 79"/>
              <a:gd name="T43" fmla="*/ 115 h 115"/>
              <a:gd name="T44" fmla="*/ 79 w 79"/>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79" h="115">
                <a:moveTo>
                  <a:pt x="79" y="115"/>
                </a:moveTo>
                <a:lnTo>
                  <a:pt x="60" y="104"/>
                </a:lnTo>
                <a:lnTo>
                  <a:pt x="60" y="97"/>
                </a:lnTo>
                <a:lnTo>
                  <a:pt x="21" y="74"/>
                </a:lnTo>
                <a:lnTo>
                  <a:pt x="9" y="80"/>
                </a:lnTo>
                <a:lnTo>
                  <a:pt x="9" y="54"/>
                </a:lnTo>
                <a:lnTo>
                  <a:pt x="0" y="59"/>
                </a:lnTo>
                <a:lnTo>
                  <a:pt x="0" y="46"/>
                </a:lnTo>
                <a:lnTo>
                  <a:pt x="12" y="40"/>
                </a:lnTo>
                <a:lnTo>
                  <a:pt x="12" y="24"/>
                </a:lnTo>
                <a:lnTo>
                  <a:pt x="24" y="18"/>
                </a:lnTo>
                <a:lnTo>
                  <a:pt x="24" y="4"/>
                </a:lnTo>
                <a:lnTo>
                  <a:pt x="33" y="8"/>
                </a:lnTo>
                <a:lnTo>
                  <a:pt x="50" y="0"/>
                </a:lnTo>
                <a:lnTo>
                  <a:pt x="75" y="13"/>
                </a:lnTo>
                <a:lnTo>
                  <a:pt x="75" y="27"/>
                </a:lnTo>
                <a:lnTo>
                  <a:pt x="65" y="33"/>
                </a:lnTo>
                <a:lnTo>
                  <a:pt x="65" y="64"/>
                </a:lnTo>
                <a:lnTo>
                  <a:pt x="73" y="58"/>
                </a:lnTo>
                <a:lnTo>
                  <a:pt x="73" y="93"/>
                </a:lnTo>
                <a:lnTo>
                  <a:pt x="79" y="97"/>
                </a:lnTo>
                <a:lnTo>
                  <a:pt x="79" y="115"/>
                </a:lnTo>
                <a:lnTo>
                  <a:pt x="79" y="11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54" name="Malaga">
            <a:extLst>
              <a:ext uri="{FF2B5EF4-FFF2-40B4-BE49-F238E27FC236}">
                <a16:creationId xmlns:a16="http://schemas.microsoft.com/office/drawing/2014/main" id="{00000000-0008-0000-1A00-000036000000}"/>
              </a:ext>
            </a:extLst>
          </xdr:cNvPr>
          <xdr:cNvSpPr>
            <a:spLocks/>
          </xdr:cNvSpPr>
        </xdr:nvSpPr>
        <xdr:spPr bwMode="auto">
          <a:xfrm>
            <a:off x="2847975" y="1628775"/>
            <a:ext cx="1038225" cy="695325"/>
          </a:xfrm>
          <a:custGeom>
            <a:avLst/>
            <a:gdLst>
              <a:gd name="T0" fmla="*/ 16 w 109"/>
              <a:gd name="T1" fmla="*/ 73 h 73"/>
              <a:gd name="T2" fmla="*/ 6 w 109"/>
              <a:gd name="T3" fmla="*/ 63 h 73"/>
              <a:gd name="T4" fmla="*/ 0 w 109"/>
              <a:gd name="T5" fmla="*/ 66 h 73"/>
              <a:gd name="T6" fmla="*/ 0 w 109"/>
              <a:gd name="T7" fmla="*/ 60 h 73"/>
              <a:gd name="T8" fmla="*/ 8 w 109"/>
              <a:gd name="T9" fmla="*/ 56 h 73"/>
              <a:gd name="T10" fmla="*/ 8 w 109"/>
              <a:gd name="T11" fmla="*/ 43 h 73"/>
              <a:gd name="T12" fmla="*/ 21 w 109"/>
              <a:gd name="T13" fmla="*/ 36 h 73"/>
              <a:gd name="T14" fmla="*/ 21 w 109"/>
              <a:gd name="T15" fmla="*/ 28 h 73"/>
              <a:gd name="T16" fmla="*/ 37 w 109"/>
              <a:gd name="T17" fmla="*/ 17 h 73"/>
              <a:gd name="T18" fmla="*/ 37 w 109"/>
              <a:gd name="T19" fmla="*/ 0 h 73"/>
              <a:gd name="T20" fmla="*/ 48 w 109"/>
              <a:gd name="T21" fmla="*/ 6 h 73"/>
              <a:gd name="T22" fmla="*/ 57 w 109"/>
              <a:gd name="T23" fmla="*/ 0 h 73"/>
              <a:gd name="T24" fmla="*/ 64 w 109"/>
              <a:gd name="T25" fmla="*/ 6 h 73"/>
              <a:gd name="T26" fmla="*/ 72 w 109"/>
              <a:gd name="T27" fmla="*/ 6 h 73"/>
              <a:gd name="T28" fmla="*/ 72 w 109"/>
              <a:gd name="T29" fmla="*/ 16 h 73"/>
              <a:gd name="T30" fmla="*/ 91 w 109"/>
              <a:gd name="T31" fmla="*/ 30 h 73"/>
              <a:gd name="T32" fmla="*/ 100 w 109"/>
              <a:gd name="T33" fmla="*/ 24 h 73"/>
              <a:gd name="T34" fmla="*/ 109 w 109"/>
              <a:gd name="T35" fmla="*/ 33 h 73"/>
              <a:gd name="T36" fmla="*/ 85 w 109"/>
              <a:gd name="T37" fmla="*/ 45 h 73"/>
              <a:gd name="T38" fmla="*/ 74 w 109"/>
              <a:gd name="T39" fmla="*/ 37 h 73"/>
              <a:gd name="T40" fmla="*/ 61 w 109"/>
              <a:gd name="T41" fmla="*/ 47 h 73"/>
              <a:gd name="T42" fmla="*/ 61 w 109"/>
              <a:gd name="T43" fmla="*/ 52 h 73"/>
              <a:gd name="T44" fmla="*/ 36 w 109"/>
              <a:gd name="T45" fmla="*/ 68 h 73"/>
              <a:gd name="T46" fmla="*/ 33 w 109"/>
              <a:gd name="T47" fmla="*/ 62 h 73"/>
              <a:gd name="T48" fmla="*/ 16 w 109"/>
              <a:gd name="T49" fmla="*/ 73 h 73"/>
              <a:gd name="T50" fmla="*/ 16 w 109"/>
              <a:gd name="T51" fmla="*/ 73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09" h="73">
                <a:moveTo>
                  <a:pt x="16" y="73"/>
                </a:moveTo>
                <a:lnTo>
                  <a:pt x="6" y="63"/>
                </a:lnTo>
                <a:lnTo>
                  <a:pt x="0" y="66"/>
                </a:lnTo>
                <a:lnTo>
                  <a:pt x="0" y="60"/>
                </a:lnTo>
                <a:lnTo>
                  <a:pt x="8" y="56"/>
                </a:lnTo>
                <a:lnTo>
                  <a:pt x="8" y="43"/>
                </a:lnTo>
                <a:lnTo>
                  <a:pt x="21" y="36"/>
                </a:lnTo>
                <a:lnTo>
                  <a:pt x="21" y="28"/>
                </a:lnTo>
                <a:lnTo>
                  <a:pt x="37" y="17"/>
                </a:lnTo>
                <a:lnTo>
                  <a:pt x="37" y="0"/>
                </a:lnTo>
                <a:lnTo>
                  <a:pt x="48" y="6"/>
                </a:lnTo>
                <a:lnTo>
                  <a:pt x="57" y="0"/>
                </a:lnTo>
                <a:lnTo>
                  <a:pt x="64" y="6"/>
                </a:lnTo>
                <a:lnTo>
                  <a:pt x="72" y="6"/>
                </a:lnTo>
                <a:lnTo>
                  <a:pt x="72" y="16"/>
                </a:lnTo>
                <a:lnTo>
                  <a:pt x="91" y="30"/>
                </a:lnTo>
                <a:lnTo>
                  <a:pt x="100" y="24"/>
                </a:lnTo>
                <a:lnTo>
                  <a:pt x="109" y="33"/>
                </a:lnTo>
                <a:lnTo>
                  <a:pt x="85" y="45"/>
                </a:lnTo>
                <a:lnTo>
                  <a:pt x="74" y="37"/>
                </a:lnTo>
                <a:lnTo>
                  <a:pt x="61" y="47"/>
                </a:lnTo>
                <a:lnTo>
                  <a:pt x="61" y="52"/>
                </a:lnTo>
                <a:lnTo>
                  <a:pt x="36" y="68"/>
                </a:lnTo>
                <a:lnTo>
                  <a:pt x="33" y="62"/>
                </a:lnTo>
                <a:lnTo>
                  <a:pt x="16" y="73"/>
                </a:lnTo>
                <a:lnTo>
                  <a:pt x="16" y="73"/>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55" name="Cadiz">
            <a:extLst>
              <a:ext uri="{FF2B5EF4-FFF2-40B4-BE49-F238E27FC236}">
                <a16:creationId xmlns:a16="http://schemas.microsoft.com/office/drawing/2014/main" id="{00000000-0008-0000-1A00-000037000000}"/>
              </a:ext>
            </a:extLst>
          </xdr:cNvPr>
          <xdr:cNvSpPr>
            <a:spLocks/>
          </xdr:cNvSpPr>
        </xdr:nvSpPr>
        <xdr:spPr bwMode="auto">
          <a:xfrm>
            <a:off x="2324100" y="1828800"/>
            <a:ext cx="695325" cy="790575"/>
          </a:xfrm>
          <a:custGeom>
            <a:avLst/>
            <a:gdLst>
              <a:gd name="T0" fmla="*/ 47 w 73"/>
              <a:gd name="T1" fmla="*/ 83 h 83"/>
              <a:gd name="T2" fmla="*/ 7 w 73"/>
              <a:gd name="T3" fmla="*/ 58 h 83"/>
              <a:gd name="T4" fmla="*/ 7 w 73"/>
              <a:gd name="T5" fmla="*/ 46 h 83"/>
              <a:gd name="T6" fmla="*/ 0 w 73"/>
              <a:gd name="T7" fmla="*/ 42 h 83"/>
              <a:gd name="T8" fmla="*/ 0 w 73"/>
              <a:gd name="T9" fmla="*/ 24 h 83"/>
              <a:gd name="T10" fmla="*/ 7 w 73"/>
              <a:gd name="T11" fmla="*/ 30 h 83"/>
              <a:gd name="T12" fmla="*/ 56 w 73"/>
              <a:gd name="T13" fmla="*/ 0 h 83"/>
              <a:gd name="T14" fmla="*/ 67 w 73"/>
              <a:gd name="T15" fmla="*/ 10 h 83"/>
              <a:gd name="T16" fmla="*/ 73 w 73"/>
              <a:gd name="T17" fmla="*/ 8 h 83"/>
              <a:gd name="T18" fmla="*/ 73 w 73"/>
              <a:gd name="T19" fmla="*/ 13 h 83"/>
              <a:gd name="T20" fmla="*/ 59 w 73"/>
              <a:gd name="T21" fmla="*/ 19 h 83"/>
              <a:gd name="T22" fmla="*/ 59 w 73"/>
              <a:gd name="T23" fmla="*/ 31 h 83"/>
              <a:gd name="T24" fmla="*/ 49 w 73"/>
              <a:gd name="T25" fmla="*/ 37 h 83"/>
              <a:gd name="T26" fmla="*/ 49 w 73"/>
              <a:gd name="T27" fmla="*/ 52 h 83"/>
              <a:gd name="T28" fmla="*/ 61 w 73"/>
              <a:gd name="T29" fmla="*/ 47 h 83"/>
              <a:gd name="T30" fmla="*/ 69 w 73"/>
              <a:gd name="T31" fmla="*/ 55 h 83"/>
              <a:gd name="T32" fmla="*/ 69 w 73"/>
              <a:gd name="T33" fmla="*/ 71 h 83"/>
              <a:gd name="T34" fmla="*/ 47 w 73"/>
              <a:gd name="T35" fmla="*/ 83 h 83"/>
              <a:gd name="T36" fmla="*/ 47 w 73"/>
              <a:gd name="T37"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73" h="83">
                <a:moveTo>
                  <a:pt x="47" y="83"/>
                </a:moveTo>
                <a:lnTo>
                  <a:pt x="7" y="58"/>
                </a:lnTo>
                <a:lnTo>
                  <a:pt x="7" y="46"/>
                </a:lnTo>
                <a:lnTo>
                  <a:pt x="0" y="42"/>
                </a:lnTo>
                <a:lnTo>
                  <a:pt x="0" y="24"/>
                </a:lnTo>
                <a:lnTo>
                  <a:pt x="7" y="30"/>
                </a:lnTo>
                <a:lnTo>
                  <a:pt x="56" y="0"/>
                </a:lnTo>
                <a:lnTo>
                  <a:pt x="67" y="10"/>
                </a:lnTo>
                <a:lnTo>
                  <a:pt x="73" y="8"/>
                </a:lnTo>
                <a:lnTo>
                  <a:pt x="73" y="13"/>
                </a:lnTo>
                <a:lnTo>
                  <a:pt x="59" y="19"/>
                </a:lnTo>
                <a:lnTo>
                  <a:pt x="59" y="31"/>
                </a:lnTo>
                <a:lnTo>
                  <a:pt x="49" y="37"/>
                </a:lnTo>
                <a:lnTo>
                  <a:pt x="49" y="52"/>
                </a:lnTo>
                <a:lnTo>
                  <a:pt x="61" y="47"/>
                </a:lnTo>
                <a:lnTo>
                  <a:pt x="69" y="55"/>
                </a:lnTo>
                <a:lnTo>
                  <a:pt x="69" y="71"/>
                </a:lnTo>
                <a:lnTo>
                  <a:pt x="47" y="83"/>
                </a:lnTo>
                <a:lnTo>
                  <a:pt x="47" y="83"/>
                </a:lnTo>
                <a:close/>
              </a:path>
            </a:pathLst>
          </a:custGeom>
          <a:solidFill>
            <a:schemeClr val="accent5">
              <a:lumMod val="40000"/>
              <a:lumOff val="60000"/>
            </a:schemeClr>
          </a:solidFill>
          <a:ln w="0" cap="flat">
            <a:solidFill>
              <a:srgbClr val="808080"/>
            </a:solidFill>
            <a:prstDash val="solid"/>
            <a:miter lim="800000"/>
            <a:headEnd/>
            <a:tailEnd/>
          </a:ln>
        </xdr:spPr>
      </xdr:sp>
    </xdr:grpSp>
    <xdr:clientData/>
  </xdr:twoCellAnchor>
  <xdr:oneCellAnchor>
    <xdr:from>
      <xdr:col>14</xdr:col>
      <xdr:colOff>111185</xdr:colOff>
      <xdr:row>21</xdr:row>
      <xdr:rowOff>43214</xdr:rowOff>
    </xdr:from>
    <xdr:ext cx="275767" cy="134973"/>
    <xdr:sp macro="" textlink="$S$20">
      <xdr:nvSpPr>
        <xdr:cNvPr id="56" name="21 CuadroTexto">
          <a:extLst>
            <a:ext uri="{FF2B5EF4-FFF2-40B4-BE49-F238E27FC236}">
              <a16:creationId xmlns:a16="http://schemas.microsoft.com/office/drawing/2014/main" id="{00000000-0008-0000-1A00-000038000000}"/>
            </a:ext>
          </a:extLst>
        </xdr:cNvPr>
        <xdr:cNvSpPr txBox="1"/>
      </xdr:nvSpPr>
      <xdr:spPr>
        <a:xfrm>
          <a:off x="9007535" y="4072289"/>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10FCF8B8-8FD0-4695-8DB0-FBBAF30E0C7A}" type="TxLink">
            <a:rPr lang="en-US" sz="900" b="0" i="0" u="none" strike="noStrike">
              <a:solidFill>
                <a:srgbClr val="000000"/>
              </a:solidFill>
              <a:latin typeface="Arial Narrow"/>
              <a:ea typeface="Tahoma" panose="020B0604030504040204" pitchFamily="34" charset="0"/>
              <a:cs typeface="Tahoma" panose="020B0604030504040204" pitchFamily="34" charset="0"/>
            </a:rPr>
            <a:pPr/>
            <a:t>16,7%</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204054</xdr:colOff>
      <xdr:row>24</xdr:row>
      <xdr:rowOff>52739</xdr:rowOff>
    </xdr:from>
    <xdr:ext cx="275767" cy="134973"/>
    <xdr:sp macro="" textlink="$S$25">
      <xdr:nvSpPr>
        <xdr:cNvPr id="57" name="22 CuadroTexto">
          <a:extLst>
            <a:ext uri="{FF2B5EF4-FFF2-40B4-BE49-F238E27FC236}">
              <a16:creationId xmlns:a16="http://schemas.microsoft.com/office/drawing/2014/main" id="{00000000-0008-0000-1A00-000039000000}"/>
            </a:ext>
          </a:extLst>
        </xdr:cNvPr>
        <xdr:cNvSpPr txBox="1"/>
      </xdr:nvSpPr>
      <xdr:spPr>
        <a:xfrm>
          <a:off x="7576404" y="4567589"/>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A3792588-4EDD-4233-B4D3-5EB6989203B1}" type="TxLink">
            <a:rPr lang="en-US" sz="900" b="0" i="0" u="none" strike="noStrike">
              <a:solidFill>
                <a:srgbClr val="000000"/>
              </a:solidFill>
              <a:latin typeface="Arial Narrow"/>
              <a:ea typeface="Tahoma" panose="020B0604030504040204" pitchFamily="34" charset="0"/>
              <a:cs typeface="Tahoma" panose="020B0604030504040204" pitchFamily="34" charset="0"/>
            </a:rPr>
            <a:pPr/>
            <a:t>16,5%</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570767</xdr:colOff>
      <xdr:row>19</xdr:row>
      <xdr:rowOff>150526</xdr:rowOff>
    </xdr:from>
    <xdr:ext cx="275767" cy="134973"/>
    <xdr:sp macro="" textlink="$S$27">
      <xdr:nvSpPr>
        <xdr:cNvPr id="58" name="23 CuadroTexto">
          <a:extLst>
            <a:ext uri="{FF2B5EF4-FFF2-40B4-BE49-F238E27FC236}">
              <a16:creationId xmlns:a16="http://schemas.microsoft.com/office/drawing/2014/main" id="{00000000-0008-0000-1A00-00003A000000}"/>
            </a:ext>
          </a:extLst>
        </xdr:cNvPr>
        <xdr:cNvSpPr txBox="1"/>
      </xdr:nvSpPr>
      <xdr:spPr>
        <a:xfrm>
          <a:off x="7943117" y="3855751"/>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DF572A9B-7545-4B40-8879-FF3DFDEE2C8B}" type="TxLink">
            <a:rPr lang="en-US" sz="900" b="0" i="0" u="none" strike="noStrike">
              <a:solidFill>
                <a:srgbClr val="000000"/>
              </a:solidFill>
              <a:latin typeface="Arial Narrow"/>
              <a:ea typeface="Tahoma" panose="020B0604030504040204" pitchFamily="34" charset="0"/>
              <a:cs typeface="Tahoma" panose="020B0604030504040204" pitchFamily="34" charset="0"/>
            </a:rPr>
            <a:pPr/>
            <a:t>16,5%</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13</xdr:col>
      <xdr:colOff>383839</xdr:colOff>
      <xdr:row>21</xdr:row>
      <xdr:rowOff>113461</xdr:rowOff>
    </xdr:from>
    <xdr:ext cx="275767" cy="134973"/>
    <xdr:sp macro="" textlink="$S$21">
      <xdr:nvSpPr>
        <xdr:cNvPr id="59" name="24 CuadroTexto">
          <a:extLst>
            <a:ext uri="{FF2B5EF4-FFF2-40B4-BE49-F238E27FC236}">
              <a16:creationId xmlns:a16="http://schemas.microsoft.com/office/drawing/2014/main" id="{00000000-0008-0000-1A00-00003B000000}"/>
            </a:ext>
          </a:extLst>
        </xdr:cNvPr>
        <xdr:cNvSpPr txBox="1"/>
      </xdr:nvSpPr>
      <xdr:spPr>
        <a:xfrm>
          <a:off x="8518189" y="4142536"/>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0E310DE7-838F-4BD0-80AD-7A08EA940A79}" type="TxLink">
            <a:rPr lang="en-US" sz="900" b="0" i="0" u="none" strike="noStrike">
              <a:solidFill>
                <a:srgbClr val="000000"/>
              </a:solidFill>
              <a:latin typeface="Arial Narrow"/>
              <a:ea typeface="Tahoma" panose="020B0604030504040204" pitchFamily="34" charset="0"/>
              <a:cs typeface="Tahoma" panose="020B0604030504040204" pitchFamily="34" charset="0"/>
            </a:rPr>
            <a:pPr/>
            <a:t>16,3%</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13</xdr:col>
      <xdr:colOff>304068</xdr:colOff>
      <xdr:row>19</xdr:row>
      <xdr:rowOff>93221</xdr:rowOff>
    </xdr:from>
    <xdr:ext cx="275767" cy="134973"/>
    <xdr:sp macro="" textlink="$S$23">
      <xdr:nvSpPr>
        <xdr:cNvPr id="60" name="25 CuadroTexto">
          <a:extLst>
            <a:ext uri="{FF2B5EF4-FFF2-40B4-BE49-F238E27FC236}">
              <a16:creationId xmlns:a16="http://schemas.microsoft.com/office/drawing/2014/main" id="{00000000-0008-0000-1A00-00003C000000}"/>
            </a:ext>
          </a:extLst>
        </xdr:cNvPr>
        <xdr:cNvSpPr txBox="1"/>
      </xdr:nvSpPr>
      <xdr:spPr>
        <a:xfrm>
          <a:off x="8438418" y="3798446"/>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28D7FB78-A82A-492F-88E4-652DD67A4FD6}" type="TxLink">
            <a:rPr lang="en-US" sz="900" b="0" i="0" u="none" strike="noStrike">
              <a:solidFill>
                <a:srgbClr val="000000"/>
              </a:solidFill>
              <a:latin typeface="Arial Narrow"/>
              <a:ea typeface="Tahoma" panose="020B0604030504040204" pitchFamily="34" charset="0"/>
              <a:cs typeface="Tahoma" panose="020B0604030504040204" pitchFamily="34" charset="0"/>
            </a:rPr>
            <a:pPr/>
            <a:t>16,5%</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199449</xdr:colOff>
      <xdr:row>21</xdr:row>
      <xdr:rowOff>126557</xdr:rowOff>
    </xdr:from>
    <xdr:ext cx="275767" cy="134973"/>
    <xdr:sp macro="" textlink="$S$22">
      <xdr:nvSpPr>
        <xdr:cNvPr id="61" name="26 CuadroTexto">
          <a:extLst>
            <a:ext uri="{FF2B5EF4-FFF2-40B4-BE49-F238E27FC236}">
              <a16:creationId xmlns:a16="http://schemas.microsoft.com/office/drawing/2014/main" id="{00000000-0008-0000-1A00-00003D000000}"/>
            </a:ext>
          </a:extLst>
        </xdr:cNvPr>
        <xdr:cNvSpPr txBox="1"/>
      </xdr:nvSpPr>
      <xdr:spPr>
        <a:xfrm>
          <a:off x="7571799" y="4155632"/>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B4D0A790-5962-48A3-80A8-61C8C578DDC9}" type="TxLink">
            <a:rPr lang="en-US" sz="900" b="0" i="0" u="none" strike="noStrike">
              <a:solidFill>
                <a:srgbClr val="000000"/>
              </a:solidFill>
              <a:latin typeface="Arial Narrow"/>
              <a:ea typeface="Tahoma" panose="020B0604030504040204" pitchFamily="34" charset="0"/>
              <a:cs typeface="Tahoma" panose="020B0604030504040204" pitchFamily="34" charset="0"/>
            </a:rPr>
            <a:pPr/>
            <a:t>16,0%</a:t>
          </a:fld>
          <a:endParaRPr lang="es-ES" sz="3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662446</xdr:colOff>
      <xdr:row>23</xdr:row>
      <xdr:rowOff>28927</xdr:rowOff>
    </xdr:from>
    <xdr:ext cx="275767" cy="134973"/>
    <xdr:sp macro="" textlink="$S$28">
      <xdr:nvSpPr>
        <xdr:cNvPr id="62" name="27 CuadroTexto">
          <a:extLst>
            <a:ext uri="{FF2B5EF4-FFF2-40B4-BE49-F238E27FC236}">
              <a16:creationId xmlns:a16="http://schemas.microsoft.com/office/drawing/2014/main" id="{00000000-0008-0000-1A00-00003E000000}"/>
            </a:ext>
          </a:extLst>
        </xdr:cNvPr>
        <xdr:cNvSpPr txBox="1"/>
      </xdr:nvSpPr>
      <xdr:spPr>
        <a:xfrm>
          <a:off x="8034796" y="4381852"/>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FDB41306-7EE8-4740-9F04-435EF15CF0A2}" type="TxLink">
            <a:rPr lang="en-US" sz="900" b="0" i="0" u="none" strike="noStrike">
              <a:solidFill>
                <a:srgbClr val="000000"/>
              </a:solidFill>
              <a:latin typeface="Arial Narrow"/>
              <a:ea typeface="Tahoma" panose="020B0604030504040204" pitchFamily="34" charset="0"/>
              <a:cs typeface="Tahoma" panose="020B0604030504040204" pitchFamily="34" charset="0"/>
            </a:rPr>
            <a:pPr/>
            <a:t>16,3%</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14</xdr:col>
      <xdr:colOff>86183</xdr:colOff>
      <xdr:row>8</xdr:row>
      <xdr:rowOff>65864</xdr:rowOff>
    </xdr:from>
    <xdr:ext cx="241239" cy="134011"/>
    <xdr:sp macro="" textlink="$S$10">
      <xdr:nvSpPr>
        <xdr:cNvPr id="63" name="28 CuadroTexto">
          <a:extLst>
            <a:ext uri="{FF2B5EF4-FFF2-40B4-BE49-F238E27FC236}">
              <a16:creationId xmlns:a16="http://schemas.microsoft.com/office/drawing/2014/main" id="{00000000-0008-0000-1A00-00003F000000}"/>
            </a:ext>
          </a:extLst>
        </xdr:cNvPr>
        <xdr:cNvSpPr txBox="1"/>
      </xdr:nvSpPr>
      <xdr:spPr>
        <a:xfrm>
          <a:off x="8982533" y="1989914"/>
          <a:ext cx="241239" cy="134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B9BFFF2C-99EC-425A-BC57-CA545B1F3391}"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7,8%</a:t>
          </a:fld>
          <a:endParaRPr lang="es-ES" sz="5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181434</xdr:colOff>
      <xdr:row>11</xdr:row>
      <xdr:rowOff>17759</xdr:rowOff>
    </xdr:from>
    <xdr:ext cx="275767" cy="134973"/>
    <xdr:sp macro="" textlink="$S$7">
      <xdr:nvSpPr>
        <xdr:cNvPr id="64" name="29 CuadroTexto">
          <a:extLst>
            <a:ext uri="{FF2B5EF4-FFF2-40B4-BE49-F238E27FC236}">
              <a16:creationId xmlns:a16="http://schemas.microsoft.com/office/drawing/2014/main" id="{00000000-0008-0000-1A00-000040000000}"/>
            </a:ext>
          </a:extLst>
        </xdr:cNvPr>
        <xdr:cNvSpPr txBox="1"/>
      </xdr:nvSpPr>
      <xdr:spPr>
        <a:xfrm>
          <a:off x="7553784" y="2427584"/>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B8DF9D38-F777-4CB0-A78C-0BE282862D4E}"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9,5%</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554099</xdr:colOff>
      <xdr:row>6</xdr:row>
      <xdr:rowOff>104674</xdr:rowOff>
    </xdr:from>
    <xdr:ext cx="275767" cy="134973"/>
    <xdr:sp macro="" textlink="$S$9">
      <xdr:nvSpPr>
        <xdr:cNvPr id="65" name="30 CuadroTexto">
          <a:extLst>
            <a:ext uri="{FF2B5EF4-FFF2-40B4-BE49-F238E27FC236}">
              <a16:creationId xmlns:a16="http://schemas.microsoft.com/office/drawing/2014/main" id="{00000000-0008-0000-1A00-000041000000}"/>
            </a:ext>
          </a:extLst>
        </xdr:cNvPr>
        <xdr:cNvSpPr txBox="1"/>
      </xdr:nvSpPr>
      <xdr:spPr>
        <a:xfrm>
          <a:off x="7926449" y="1704874"/>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AEDFE027-22F6-44B6-83A1-84F1D47777DD}"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6,0%</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13</xdr:col>
      <xdr:colOff>331452</xdr:colOff>
      <xdr:row>8</xdr:row>
      <xdr:rowOff>120633</xdr:rowOff>
    </xdr:from>
    <xdr:ext cx="275767" cy="134011"/>
    <xdr:sp macro="" textlink="$S$8">
      <xdr:nvSpPr>
        <xdr:cNvPr id="66" name="31 CuadroTexto">
          <a:extLst>
            <a:ext uri="{FF2B5EF4-FFF2-40B4-BE49-F238E27FC236}">
              <a16:creationId xmlns:a16="http://schemas.microsoft.com/office/drawing/2014/main" id="{00000000-0008-0000-1A00-000042000000}"/>
            </a:ext>
          </a:extLst>
        </xdr:cNvPr>
        <xdr:cNvSpPr txBox="1"/>
      </xdr:nvSpPr>
      <xdr:spPr>
        <a:xfrm>
          <a:off x="8465802" y="2044683"/>
          <a:ext cx="275767" cy="134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BF5BF7E6-84DD-4B68-9712-0A968947DCF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11,1%</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11</xdr:col>
      <xdr:colOff>643551</xdr:colOff>
      <xdr:row>8</xdr:row>
      <xdr:rowOff>122430</xdr:rowOff>
    </xdr:from>
    <xdr:ext cx="275767" cy="134973"/>
    <xdr:sp macro="" textlink="$S$12">
      <xdr:nvSpPr>
        <xdr:cNvPr id="67" name="32 CuadroTexto">
          <a:extLst>
            <a:ext uri="{FF2B5EF4-FFF2-40B4-BE49-F238E27FC236}">
              <a16:creationId xmlns:a16="http://schemas.microsoft.com/office/drawing/2014/main" id="{00000000-0008-0000-1A00-000043000000}"/>
            </a:ext>
          </a:extLst>
        </xdr:cNvPr>
        <xdr:cNvSpPr txBox="1"/>
      </xdr:nvSpPr>
      <xdr:spPr>
        <a:xfrm>
          <a:off x="7130076" y="2046480"/>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C29F5775-AA51-46E8-92E3-17DBEC27097D}"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24,2%</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13</xdr:col>
      <xdr:colOff>308830</xdr:colOff>
      <xdr:row>6</xdr:row>
      <xdr:rowOff>43953</xdr:rowOff>
    </xdr:from>
    <xdr:ext cx="275767" cy="134973"/>
    <xdr:sp macro="" textlink="$S$11">
      <xdr:nvSpPr>
        <xdr:cNvPr id="68" name="33 CuadroTexto">
          <a:extLst>
            <a:ext uri="{FF2B5EF4-FFF2-40B4-BE49-F238E27FC236}">
              <a16:creationId xmlns:a16="http://schemas.microsoft.com/office/drawing/2014/main" id="{00000000-0008-0000-1A00-000044000000}"/>
            </a:ext>
          </a:extLst>
        </xdr:cNvPr>
        <xdr:cNvSpPr txBox="1"/>
      </xdr:nvSpPr>
      <xdr:spPr>
        <a:xfrm>
          <a:off x="8443180" y="1644153"/>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3CF5C467-C5EC-4C5D-8C2A-4F6683F55318}"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18,3%</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639824</xdr:colOff>
      <xdr:row>10</xdr:row>
      <xdr:rowOff>17760</xdr:rowOff>
    </xdr:from>
    <xdr:ext cx="275767" cy="134973"/>
    <xdr:sp macro="" textlink="$S$6">
      <xdr:nvSpPr>
        <xdr:cNvPr id="69" name="34 CuadroTexto">
          <a:extLst>
            <a:ext uri="{FF2B5EF4-FFF2-40B4-BE49-F238E27FC236}">
              <a16:creationId xmlns:a16="http://schemas.microsoft.com/office/drawing/2014/main" id="{00000000-0008-0000-1A00-000045000000}"/>
            </a:ext>
          </a:extLst>
        </xdr:cNvPr>
        <xdr:cNvSpPr txBox="1"/>
      </xdr:nvSpPr>
      <xdr:spPr>
        <a:xfrm>
          <a:off x="8012174" y="2265660"/>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A56B758F-C05E-4797-9C88-E1B342BC07D7}"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15,4%</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202865</xdr:colOff>
      <xdr:row>8</xdr:row>
      <xdr:rowOff>57050</xdr:rowOff>
    </xdr:from>
    <xdr:ext cx="275767" cy="134973"/>
    <xdr:sp macro="" textlink="$S$5">
      <xdr:nvSpPr>
        <xdr:cNvPr id="70" name="35 CuadroTexto">
          <a:extLst>
            <a:ext uri="{FF2B5EF4-FFF2-40B4-BE49-F238E27FC236}">
              <a16:creationId xmlns:a16="http://schemas.microsoft.com/office/drawing/2014/main" id="{00000000-0008-0000-1A00-000046000000}"/>
            </a:ext>
          </a:extLst>
        </xdr:cNvPr>
        <xdr:cNvSpPr txBox="1"/>
      </xdr:nvSpPr>
      <xdr:spPr>
        <a:xfrm>
          <a:off x="7575215" y="1981100"/>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77FE2982-FC51-4588-9522-814489CBE21D}"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7,7%</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twoCellAnchor>
    <xdr:from>
      <xdr:col>11</xdr:col>
      <xdr:colOff>540399</xdr:colOff>
      <xdr:row>17</xdr:row>
      <xdr:rowOff>156701</xdr:rowOff>
    </xdr:from>
    <xdr:to>
      <xdr:col>14</xdr:col>
      <xdr:colOff>461879</xdr:colOff>
      <xdr:row>26</xdr:row>
      <xdr:rowOff>32470</xdr:rowOff>
    </xdr:to>
    <xdr:grpSp>
      <xdr:nvGrpSpPr>
        <xdr:cNvPr id="71" name="2 Grupo">
          <a:extLst>
            <a:ext uri="{FF2B5EF4-FFF2-40B4-BE49-F238E27FC236}">
              <a16:creationId xmlns:a16="http://schemas.microsoft.com/office/drawing/2014/main" id="{00000000-0008-0000-1A00-000047000000}"/>
            </a:ext>
          </a:extLst>
        </xdr:cNvPr>
        <xdr:cNvGrpSpPr>
          <a:grpSpLocks noChangeAspect="1"/>
        </xdr:cNvGrpSpPr>
      </xdr:nvGrpSpPr>
      <xdr:grpSpPr>
        <a:xfrm>
          <a:off x="7033964" y="3618831"/>
          <a:ext cx="2331719" cy="1366639"/>
          <a:chOff x="1524000" y="571500"/>
          <a:chExt cx="3600450" cy="2047875"/>
        </a:xfrm>
      </xdr:grpSpPr>
      <xdr:sp macro="" textlink="">
        <xdr:nvSpPr>
          <xdr:cNvPr id="72" name="Jaen">
            <a:extLst>
              <a:ext uri="{FF2B5EF4-FFF2-40B4-BE49-F238E27FC236}">
                <a16:creationId xmlns:a16="http://schemas.microsoft.com/office/drawing/2014/main" id="{00000000-0008-0000-1A00-000048000000}"/>
              </a:ext>
            </a:extLst>
          </xdr:cNvPr>
          <xdr:cNvSpPr>
            <a:spLocks/>
          </xdr:cNvSpPr>
        </xdr:nvSpPr>
        <xdr:spPr bwMode="auto">
          <a:xfrm>
            <a:off x="3390900" y="571500"/>
            <a:ext cx="1133475" cy="895350"/>
          </a:xfrm>
          <a:custGeom>
            <a:avLst/>
            <a:gdLst>
              <a:gd name="T0" fmla="*/ 27 w 119"/>
              <a:gd name="T1" fmla="*/ 94 h 94"/>
              <a:gd name="T2" fmla="*/ 27 w 119"/>
              <a:gd name="T3" fmla="*/ 83 h 94"/>
              <a:gd name="T4" fmla="*/ 10 w 119"/>
              <a:gd name="T5" fmla="*/ 74 h 94"/>
              <a:gd name="T6" fmla="*/ 10 w 119"/>
              <a:gd name="T7" fmla="*/ 53 h 94"/>
              <a:gd name="T8" fmla="*/ 17 w 119"/>
              <a:gd name="T9" fmla="*/ 47 h 94"/>
              <a:gd name="T10" fmla="*/ 17 w 119"/>
              <a:gd name="T11" fmla="*/ 30 h 94"/>
              <a:gd name="T12" fmla="*/ 0 w 119"/>
              <a:gd name="T13" fmla="*/ 21 h 94"/>
              <a:gd name="T14" fmla="*/ 5 w 119"/>
              <a:gd name="T15" fmla="*/ 15 h 94"/>
              <a:gd name="T16" fmla="*/ 17 w 119"/>
              <a:gd name="T17" fmla="*/ 21 h 94"/>
              <a:gd name="T18" fmla="*/ 25 w 119"/>
              <a:gd name="T19" fmla="*/ 17 h 94"/>
              <a:gd name="T20" fmla="*/ 38 w 119"/>
              <a:gd name="T21" fmla="*/ 24 h 94"/>
              <a:gd name="T22" fmla="*/ 70 w 119"/>
              <a:gd name="T23" fmla="*/ 6 h 94"/>
              <a:gd name="T24" fmla="*/ 86 w 119"/>
              <a:gd name="T25" fmla="*/ 14 h 94"/>
              <a:gd name="T26" fmla="*/ 104 w 119"/>
              <a:gd name="T27" fmla="*/ 0 h 94"/>
              <a:gd name="T28" fmla="*/ 119 w 119"/>
              <a:gd name="T29" fmla="*/ 8 h 94"/>
              <a:gd name="T30" fmla="*/ 119 w 119"/>
              <a:gd name="T31" fmla="*/ 25 h 94"/>
              <a:gd name="T32" fmla="*/ 99 w 119"/>
              <a:gd name="T33" fmla="*/ 41 h 94"/>
              <a:gd name="T34" fmla="*/ 99 w 119"/>
              <a:gd name="T35" fmla="*/ 64 h 94"/>
              <a:gd name="T36" fmla="*/ 79 w 119"/>
              <a:gd name="T37" fmla="*/ 75 h 94"/>
              <a:gd name="T38" fmla="*/ 77 w 119"/>
              <a:gd name="T39" fmla="*/ 65 h 94"/>
              <a:gd name="T40" fmla="*/ 27 w 119"/>
              <a:gd name="T41" fmla="*/ 94 h 94"/>
              <a:gd name="T42" fmla="*/ 27 w 119"/>
              <a:gd name="T43"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19" h="94">
                <a:moveTo>
                  <a:pt x="27" y="94"/>
                </a:moveTo>
                <a:lnTo>
                  <a:pt x="27" y="83"/>
                </a:lnTo>
                <a:lnTo>
                  <a:pt x="10" y="74"/>
                </a:lnTo>
                <a:lnTo>
                  <a:pt x="10" y="53"/>
                </a:lnTo>
                <a:lnTo>
                  <a:pt x="17" y="47"/>
                </a:lnTo>
                <a:lnTo>
                  <a:pt x="17" y="30"/>
                </a:lnTo>
                <a:lnTo>
                  <a:pt x="0" y="21"/>
                </a:lnTo>
                <a:lnTo>
                  <a:pt x="5" y="15"/>
                </a:lnTo>
                <a:lnTo>
                  <a:pt x="17" y="21"/>
                </a:lnTo>
                <a:lnTo>
                  <a:pt x="25" y="17"/>
                </a:lnTo>
                <a:lnTo>
                  <a:pt x="38" y="24"/>
                </a:lnTo>
                <a:lnTo>
                  <a:pt x="70" y="6"/>
                </a:lnTo>
                <a:lnTo>
                  <a:pt x="86" y="14"/>
                </a:lnTo>
                <a:lnTo>
                  <a:pt x="104" y="0"/>
                </a:lnTo>
                <a:lnTo>
                  <a:pt x="119" y="8"/>
                </a:lnTo>
                <a:lnTo>
                  <a:pt x="119" y="25"/>
                </a:lnTo>
                <a:lnTo>
                  <a:pt x="99" y="41"/>
                </a:lnTo>
                <a:lnTo>
                  <a:pt x="99" y="64"/>
                </a:lnTo>
                <a:lnTo>
                  <a:pt x="79" y="75"/>
                </a:lnTo>
                <a:lnTo>
                  <a:pt x="77" y="65"/>
                </a:lnTo>
                <a:lnTo>
                  <a:pt x="27" y="94"/>
                </a:lnTo>
                <a:lnTo>
                  <a:pt x="27" y="94"/>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73" name="Cordoba">
            <a:extLst>
              <a:ext uri="{FF2B5EF4-FFF2-40B4-BE49-F238E27FC236}">
                <a16:creationId xmlns:a16="http://schemas.microsoft.com/office/drawing/2014/main" id="{00000000-0008-0000-1A00-000049000000}"/>
              </a:ext>
            </a:extLst>
          </xdr:cNvPr>
          <xdr:cNvSpPr>
            <a:spLocks/>
          </xdr:cNvSpPr>
        </xdr:nvSpPr>
        <xdr:spPr bwMode="auto">
          <a:xfrm>
            <a:off x="2714625" y="628650"/>
            <a:ext cx="885825" cy="1000125"/>
          </a:xfrm>
          <a:custGeom>
            <a:avLst/>
            <a:gdLst>
              <a:gd name="T0" fmla="*/ 86 w 93"/>
              <a:gd name="T1" fmla="*/ 105 h 105"/>
              <a:gd name="T2" fmla="*/ 80 w 93"/>
              <a:gd name="T3" fmla="*/ 105 h 105"/>
              <a:gd name="T4" fmla="*/ 71 w 93"/>
              <a:gd name="T5" fmla="*/ 99 h 105"/>
              <a:gd name="T6" fmla="*/ 62 w 93"/>
              <a:gd name="T7" fmla="*/ 105 h 105"/>
              <a:gd name="T8" fmla="*/ 43 w 93"/>
              <a:gd name="T9" fmla="*/ 91 h 105"/>
              <a:gd name="T10" fmla="*/ 43 w 93"/>
              <a:gd name="T11" fmla="*/ 81 h 105"/>
              <a:gd name="T12" fmla="*/ 20 w 93"/>
              <a:gd name="T13" fmla="*/ 66 h 105"/>
              <a:gd name="T14" fmla="*/ 20 w 93"/>
              <a:gd name="T15" fmla="*/ 80 h 105"/>
              <a:gd name="T16" fmla="*/ 14 w 93"/>
              <a:gd name="T17" fmla="*/ 74 h 105"/>
              <a:gd name="T18" fmla="*/ 14 w 93"/>
              <a:gd name="T19" fmla="*/ 52 h 105"/>
              <a:gd name="T20" fmla="*/ 0 w 93"/>
              <a:gd name="T21" fmla="*/ 41 h 105"/>
              <a:gd name="T22" fmla="*/ 0 w 93"/>
              <a:gd name="T23" fmla="*/ 15 h 105"/>
              <a:gd name="T24" fmla="*/ 26 w 93"/>
              <a:gd name="T25" fmla="*/ 0 h 105"/>
              <a:gd name="T26" fmla="*/ 82 w 93"/>
              <a:gd name="T27" fmla="*/ 27 h 105"/>
              <a:gd name="T28" fmla="*/ 82 w 93"/>
              <a:gd name="T29" fmla="*/ 38 h 105"/>
              <a:gd name="T30" fmla="*/ 75 w 93"/>
              <a:gd name="T31" fmla="*/ 44 h 105"/>
              <a:gd name="T32" fmla="*/ 75 w 93"/>
              <a:gd name="T33" fmla="*/ 70 h 105"/>
              <a:gd name="T34" fmla="*/ 93 w 93"/>
              <a:gd name="T35" fmla="*/ 81 h 105"/>
              <a:gd name="T36" fmla="*/ 93 w 93"/>
              <a:gd name="T37" fmla="*/ 90 h 105"/>
              <a:gd name="T38" fmla="*/ 86 w 93"/>
              <a:gd name="T39" fmla="*/ 94 h 105"/>
              <a:gd name="T40" fmla="*/ 86 w 93"/>
              <a:gd name="T41" fmla="*/ 105 h 105"/>
              <a:gd name="T42" fmla="*/ 86 w 93"/>
              <a:gd name="T43" fmla="*/ 105 h 10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93" h="105">
                <a:moveTo>
                  <a:pt x="86" y="105"/>
                </a:moveTo>
                <a:lnTo>
                  <a:pt x="80" y="105"/>
                </a:lnTo>
                <a:lnTo>
                  <a:pt x="71" y="99"/>
                </a:lnTo>
                <a:lnTo>
                  <a:pt x="62" y="105"/>
                </a:lnTo>
                <a:lnTo>
                  <a:pt x="43" y="91"/>
                </a:lnTo>
                <a:lnTo>
                  <a:pt x="43" y="81"/>
                </a:lnTo>
                <a:lnTo>
                  <a:pt x="20" y="66"/>
                </a:lnTo>
                <a:lnTo>
                  <a:pt x="20" y="80"/>
                </a:lnTo>
                <a:lnTo>
                  <a:pt x="14" y="74"/>
                </a:lnTo>
                <a:lnTo>
                  <a:pt x="14" y="52"/>
                </a:lnTo>
                <a:lnTo>
                  <a:pt x="0" y="41"/>
                </a:lnTo>
                <a:lnTo>
                  <a:pt x="0" y="15"/>
                </a:lnTo>
                <a:lnTo>
                  <a:pt x="26" y="0"/>
                </a:lnTo>
                <a:lnTo>
                  <a:pt x="82" y="27"/>
                </a:lnTo>
                <a:lnTo>
                  <a:pt x="82" y="38"/>
                </a:lnTo>
                <a:lnTo>
                  <a:pt x="75" y="44"/>
                </a:lnTo>
                <a:lnTo>
                  <a:pt x="75" y="70"/>
                </a:lnTo>
                <a:lnTo>
                  <a:pt x="93" y="81"/>
                </a:lnTo>
                <a:lnTo>
                  <a:pt x="93" y="90"/>
                </a:lnTo>
                <a:lnTo>
                  <a:pt x="86" y="94"/>
                </a:lnTo>
                <a:lnTo>
                  <a:pt x="86" y="105"/>
                </a:lnTo>
                <a:lnTo>
                  <a:pt x="86" y="10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74" name="Granada">
            <a:extLst>
              <a:ext uri="{FF2B5EF4-FFF2-40B4-BE49-F238E27FC236}">
                <a16:creationId xmlns:a16="http://schemas.microsoft.com/office/drawing/2014/main" id="{00000000-0008-0000-1A00-00004A000000}"/>
              </a:ext>
            </a:extLst>
          </xdr:cNvPr>
          <xdr:cNvSpPr>
            <a:spLocks/>
          </xdr:cNvSpPr>
        </xdr:nvSpPr>
        <xdr:spPr bwMode="auto">
          <a:xfrm>
            <a:off x="3581400" y="857250"/>
            <a:ext cx="1123950" cy="1095375"/>
          </a:xfrm>
          <a:custGeom>
            <a:avLst/>
            <a:gdLst>
              <a:gd name="T0" fmla="*/ 42 w 118"/>
              <a:gd name="T1" fmla="*/ 115 h 115"/>
              <a:gd name="T2" fmla="*/ 25 w 118"/>
              <a:gd name="T3" fmla="*/ 99 h 115"/>
              <a:gd name="T4" fmla="*/ 15 w 118"/>
              <a:gd name="T5" fmla="*/ 105 h 115"/>
              <a:gd name="T6" fmla="*/ 0 w 118"/>
              <a:gd name="T7" fmla="*/ 94 h 115"/>
              <a:gd name="T8" fmla="*/ 0 w 118"/>
              <a:gd name="T9" fmla="*/ 75 h 115"/>
              <a:gd name="T10" fmla="*/ 53 w 118"/>
              <a:gd name="T11" fmla="*/ 44 h 115"/>
              <a:gd name="T12" fmla="*/ 53 w 118"/>
              <a:gd name="T13" fmla="*/ 54 h 115"/>
              <a:gd name="T14" fmla="*/ 83 w 118"/>
              <a:gd name="T15" fmla="*/ 37 h 115"/>
              <a:gd name="T16" fmla="*/ 83 w 118"/>
              <a:gd name="T17" fmla="*/ 14 h 115"/>
              <a:gd name="T18" fmla="*/ 101 w 118"/>
              <a:gd name="T19" fmla="*/ 0 h 115"/>
              <a:gd name="T20" fmla="*/ 118 w 118"/>
              <a:gd name="T21" fmla="*/ 9 h 115"/>
              <a:gd name="T22" fmla="*/ 118 w 118"/>
              <a:gd name="T23" fmla="*/ 34 h 115"/>
              <a:gd name="T24" fmla="*/ 99 w 118"/>
              <a:gd name="T25" fmla="*/ 48 h 115"/>
              <a:gd name="T26" fmla="*/ 99 w 118"/>
              <a:gd name="T27" fmla="*/ 66 h 115"/>
              <a:gd name="T28" fmla="*/ 68 w 118"/>
              <a:gd name="T29" fmla="*/ 89 h 115"/>
              <a:gd name="T30" fmla="*/ 68 w 118"/>
              <a:gd name="T31" fmla="*/ 105 h 115"/>
              <a:gd name="T32" fmla="*/ 42 w 118"/>
              <a:gd name="T33" fmla="*/ 115 h 115"/>
              <a:gd name="T34" fmla="*/ 42 w 118"/>
              <a:gd name="T3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18" h="115">
                <a:moveTo>
                  <a:pt x="42" y="115"/>
                </a:moveTo>
                <a:lnTo>
                  <a:pt x="25" y="99"/>
                </a:lnTo>
                <a:lnTo>
                  <a:pt x="15" y="105"/>
                </a:lnTo>
                <a:lnTo>
                  <a:pt x="0" y="94"/>
                </a:lnTo>
                <a:lnTo>
                  <a:pt x="0" y="75"/>
                </a:lnTo>
                <a:lnTo>
                  <a:pt x="53" y="44"/>
                </a:lnTo>
                <a:lnTo>
                  <a:pt x="53" y="54"/>
                </a:lnTo>
                <a:lnTo>
                  <a:pt x="83" y="37"/>
                </a:lnTo>
                <a:lnTo>
                  <a:pt x="83" y="14"/>
                </a:lnTo>
                <a:lnTo>
                  <a:pt x="101" y="0"/>
                </a:lnTo>
                <a:lnTo>
                  <a:pt x="118" y="9"/>
                </a:lnTo>
                <a:lnTo>
                  <a:pt x="118" y="34"/>
                </a:lnTo>
                <a:lnTo>
                  <a:pt x="99" y="48"/>
                </a:lnTo>
                <a:lnTo>
                  <a:pt x="99" y="66"/>
                </a:lnTo>
                <a:lnTo>
                  <a:pt x="68" y="89"/>
                </a:lnTo>
                <a:lnTo>
                  <a:pt x="68" y="105"/>
                </a:lnTo>
                <a:lnTo>
                  <a:pt x="42" y="115"/>
                </a:lnTo>
                <a:lnTo>
                  <a:pt x="42" y="115"/>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75" name="Almeria">
            <a:extLst>
              <a:ext uri="{FF2B5EF4-FFF2-40B4-BE49-F238E27FC236}">
                <a16:creationId xmlns:a16="http://schemas.microsoft.com/office/drawing/2014/main" id="{00000000-0008-0000-1A00-00004B000000}"/>
              </a:ext>
            </a:extLst>
          </xdr:cNvPr>
          <xdr:cNvSpPr>
            <a:spLocks/>
          </xdr:cNvSpPr>
        </xdr:nvSpPr>
        <xdr:spPr bwMode="auto">
          <a:xfrm>
            <a:off x="4267200" y="981075"/>
            <a:ext cx="857250" cy="923925"/>
          </a:xfrm>
          <a:custGeom>
            <a:avLst/>
            <a:gdLst>
              <a:gd name="T0" fmla="*/ 5 w 90"/>
              <a:gd name="T1" fmla="*/ 97 h 97"/>
              <a:gd name="T2" fmla="*/ 0 w 90"/>
              <a:gd name="T3" fmla="*/ 94 h 97"/>
              <a:gd name="T4" fmla="*/ 0 w 90"/>
              <a:gd name="T5" fmla="*/ 78 h 97"/>
              <a:gd name="T6" fmla="*/ 32 w 90"/>
              <a:gd name="T7" fmla="*/ 55 h 97"/>
              <a:gd name="T8" fmla="*/ 32 w 90"/>
              <a:gd name="T9" fmla="*/ 37 h 97"/>
              <a:gd name="T10" fmla="*/ 51 w 90"/>
              <a:gd name="T11" fmla="*/ 24 h 97"/>
              <a:gd name="T12" fmla="*/ 51 w 90"/>
              <a:gd name="T13" fmla="*/ 0 h 97"/>
              <a:gd name="T14" fmla="*/ 63 w 90"/>
              <a:gd name="T15" fmla="*/ 7 h 97"/>
              <a:gd name="T16" fmla="*/ 63 w 90"/>
              <a:gd name="T17" fmla="*/ 14 h 97"/>
              <a:gd name="T18" fmla="*/ 90 w 90"/>
              <a:gd name="T19" fmla="*/ 31 h 97"/>
              <a:gd name="T20" fmla="*/ 90 w 90"/>
              <a:gd name="T21" fmla="*/ 35 h 97"/>
              <a:gd name="T22" fmla="*/ 81 w 90"/>
              <a:gd name="T23" fmla="*/ 44 h 97"/>
              <a:gd name="T24" fmla="*/ 81 w 90"/>
              <a:gd name="T25" fmla="*/ 62 h 97"/>
              <a:gd name="T26" fmla="*/ 71 w 90"/>
              <a:gd name="T27" fmla="*/ 68 h 97"/>
              <a:gd name="T28" fmla="*/ 71 w 90"/>
              <a:gd name="T29" fmla="*/ 79 h 97"/>
              <a:gd name="T30" fmla="*/ 60 w 90"/>
              <a:gd name="T31" fmla="*/ 87 h 97"/>
              <a:gd name="T32" fmla="*/ 49 w 90"/>
              <a:gd name="T33" fmla="*/ 78 h 97"/>
              <a:gd name="T34" fmla="*/ 21 w 90"/>
              <a:gd name="T35" fmla="*/ 96 h 97"/>
              <a:gd name="T36" fmla="*/ 15 w 90"/>
              <a:gd name="T37" fmla="*/ 91 h 97"/>
              <a:gd name="T38" fmla="*/ 5 w 90"/>
              <a:gd name="T39" fmla="*/ 97 h 97"/>
              <a:gd name="T40" fmla="*/ 5 w 90"/>
              <a:gd name="T41"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90" h="97">
                <a:moveTo>
                  <a:pt x="5" y="97"/>
                </a:moveTo>
                <a:lnTo>
                  <a:pt x="0" y="94"/>
                </a:lnTo>
                <a:lnTo>
                  <a:pt x="0" y="78"/>
                </a:lnTo>
                <a:lnTo>
                  <a:pt x="32" y="55"/>
                </a:lnTo>
                <a:lnTo>
                  <a:pt x="32" y="37"/>
                </a:lnTo>
                <a:lnTo>
                  <a:pt x="51" y="24"/>
                </a:lnTo>
                <a:lnTo>
                  <a:pt x="51" y="0"/>
                </a:lnTo>
                <a:lnTo>
                  <a:pt x="63" y="7"/>
                </a:lnTo>
                <a:lnTo>
                  <a:pt x="63" y="14"/>
                </a:lnTo>
                <a:lnTo>
                  <a:pt x="90" y="31"/>
                </a:lnTo>
                <a:lnTo>
                  <a:pt x="90" y="35"/>
                </a:lnTo>
                <a:lnTo>
                  <a:pt x="81" y="44"/>
                </a:lnTo>
                <a:lnTo>
                  <a:pt x="81" y="62"/>
                </a:lnTo>
                <a:lnTo>
                  <a:pt x="71" y="68"/>
                </a:lnTo>
                <a:lnTo>
                  <a:pt x="71" y="79"/>
                </a:lnTo>
                <a:lnTo>
                  <a:pt x="60" y="87"/>
                </a:lnTo>
                <a:lnTo>
                  <a:pt x="49" y="78"/>
                </a:lnTo>
                <a:lnTo>
                  <a:pt x="21" y="96"/>
                </a:lnTo>
                <a:lnTo>
                  <a:pt x="15" y="91"/>
                </a:lnTo>
                <a:lnTo>
                  <a:pt x="5" y="97"/>
                </a:lnTo>
                <a:lnTo>
                  <a:pt x="5" y="97"/>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76" name="Sevilla">
            <a:extLst>
              <a:ext uri="{FF2B5EF4-FFF2-40B4-BE49-F238E27FC236}">
                <a16:creationId xmlns:a16="http://schemas.microsoft.com/office/drawing/2014/main" id="{00000000-0008-0000-1A00-00004C000000}"/>
              </a:ext>
            </a:extLst>
          </xdr:cNvPr>
          <xdr:cNvSpPr>
            <a:spLocks/>
          </xdr:cNvSpPr>
        </xdr:nvSpPr>
        <xdr:spPr bwMode="auto">
          <a:xfrm>
            <a:off x="2200275" y="1047750"/>
            <a:ext cx="971550" cy="990600"/>
          </a:xfrm>
          <a:custGeom>
            <a:avLst/>
            <a:gdLst>
              <a:gd name="T0" fmla="*/ 20 w 102"/>
              <a:gd name="T1" fmla="*/ 104 h 104"/>
              <a:gd name="T2" fmla="*/ 9 w 102"/>
              <a:gd name="T3" fmla="*/ 96 h 104"/>
              <a:gd name="T4" fmla="*/ 9 w 102"/>
              <a:gd name="T5" fmla="*/ 56 h 104"/>
              <a:gd name="T6" fmla="*/ 0 w 102"/>
              <a:gd name="T7" fmla="*/ 60 h 104"/>
              <a:gd name="T8" fmla="*/ 0 w 102"/>
              <a:gd name="T9" fmla="*/ 42 h 104"/>
              <a:gd name="T10" fmla="*/ 10 w 102"/>
              <a:gd name="T11" fmla="*/ 36 h 104"/>
              <a:gd name="T12" fmla="*/ 10 w 102"/>
              <a:gd name="T13" fmla="*/ 18 h 104"/>
              <a:gd name="T14" fmla="*/ 38 w 102"/>
              <a:gd name="T15" fmla="*/ 0 h 104"/>
              <a:gd name="T16" fmla="*/ 38 w 102"/>
              <a:gd name="T17" fmla="*/ 11 h 104"/>
              <a:gd name="T18" fmla="*/ 51 w 102"/>
              <a:gd name="T19" fmla="*/ 2 h 104"/>
              <a:gd name="T20" fmla="*/ 62 w 102"/>
              <a:gd name="T21" fmla="*/ 11 h 104"/>
              <a:gd name="T22" fmla="*/ 62 w 102"/>
              <a:gd name="T23" fmla="*/ 34 h 104"/>
              <a:gd name="T24" fmla="*/ 78 w 102"/>
              <a:gd name="T25" fmla="*/ 45 h 104"/>
              <a:gd name="T26" fmla="*/ 78 w 102"/>
              <a:gd name="T27" fmla="*/ 31 h 104"/>
              <a:gd name="T28" fmla="*/ 92 w 102"/>
              <a:gd name="T29" fmla="*/ 38 h 104"/>
              <a:gd name="T30" fmla="*/ 92 w 102"/>
              <a:gd name="T31" fmla="*/ 50 h 104"/>
              <a:gd name="T32" fmla="*/ 102 w 102"/>
              <a:gd name="T33" fmla="*/ 57 h 104"/>
              <a:gd name="T34" fmla="*/ 102 w 102"/>
              <a:gd name="T35" fmla="*/ 74 h 104"/>
              <a:gd name="T36" fmla="*/ 83 w 102"/>
              <a:gd name="T37" fmla="*/ 85 h 104"/>
              <a:gd name="T38" fmla="*/ 70 w 102"/>
              <a:gd name="T39" fmla="*/ 75 h 104"/>
              <a:gd name="T40" fmla="*/ 20 w 102"/>
              <a:gd name="T41" fmla="*/ 104 h 104"/>
              <a:gd name="T42" fmla="*/ 20 w 102"/>
              <a:gd name="T43" fmla="*/ 104 h 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02" h="104">
                <a:moveTo>
                  <a:pt x="20" y="104"/>
                </a:moveTo>
                <a:lnTo>
                  <a:pt x="9" y="96"/>
                </a:lnTo>
                <a:lnTo>
                  <a:pt x="9" y="56"/>
                </a:lnTo>
                <a:lnTo>
                  <a:pt x="0" y="60"/>
                </a:lnTo>
                <a:lnTo>
                  <a:pt x="0" y="42"/>
                </a:lnTo>
                <a:lnTo>
                  <a:pt x="10" y="36"/>
                </a:lnTo>
                <a:lnTo>
                  <a:pt x="10" y="18"/>
                </a:lnTo>
                <a:lnTo>
                  <a:pt x="38" y="0"/>
                </a:lnTo>
                <a:lnTo>
                  <a:pt x="38" y="11"/>
                </a:lnTo>
                <a:lnTo>
                  <a:pt x="51" y="2"/>
                </a:lnTo>
                <a:lnTo>
                  <a:pt x="62" y="11"/>
                </a:lnTo>
                <a:lnTo>
                  <a:pt x="62" y="34"/>
                </a:lnTo>
                <a:lnTo>
                  <a:pt x="78" y="45"/>
                </a:lnTo>
                <a:lnTo>
                  <a:pt x="78" y="31"/>
                </a:lnTo>
                <a:lnTo>
                  <a:pt x="92" y="38"/>
                </a:lnTo>
                <a:lnTo>
                  <a:pt x="92" y="50"/>
                </a:lnTo>
                <a:lnTo>
                  <a:pt x="102" y="57"/>
                </a:lnTo>
                <a:lnTo>
                  <a:pt x="102" y="74"/>
                </a:lnTo>
                <a:lnTo>
                  <a:pt x="83" y="85"/>
                </a:lnTo>
                <a:lnTo>
                  <a:pt x="70" y="75"/>
                </a:lnTo>
                <a:lnTo>
                  <a:pt x="20" y="104"/>
                </a:lnTo>
                <a:lnTo>
                  <a:pt x="20" y="104"/>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77" name="Huelva">
            <a:extLst>
              <a:ext uri="{FF2B5EF4-FFF2-40B4-BE49-F238E27FC236}">
                <a16:creationId xmlns:a16="http://schemas.microsoft.com/office/drawing/2014/main" id="{00000000-0008-0000-1A00-00004D000000}"/>
              </a:ext>
            </a:extLst>
          </xdr:cNvPr>
          <xdr:cNvSpPr>
            <a:spLocks/>
          </xdr:cNvSpPr>
        </xdr:nvSpPr>
        <xdr:spPr bwMode="auto">
          <a:xfrm>
            <a:off x="1524000" y="1104900"/>
            <a:ext cx="752475" cy="1095375"/>
          </a:xfrm>
          <a:custGeom>
            <a:avLst/>
            <a:gdLst>
              <a:gd name="T0" fmla="*/ 79 w 79"/>
              <a:gd name="T1" fmla="*/ 115 h 115"/>
              <a:gd name="T2" fmla="*/ 60 w 79"/>
              <a:gd name="T3" fmla="*/ 104 h 115"/>
              <a:gd name="T4" fmla="*/ 60 w 79"/>
              <a:gd name="T5" fmla="*/ 97 h 115"/>
              <a:gd name="T6" fmla="*/ 21 w 79"/>
              <a:gd name="T7" fmla="*/ 74 h 115"/>
              <a:gd name="T8" fmla="*/ 9 w 79"/>
              <a:gd name="T9" fmla="*/ 80 h 115"/>
              <a:gd name="T10" fmla="*/ 9 w 79"/>
              <a:gd name="T11" fmla="*/ 54 h 115"/>
              <a:gd name="T12" fmla="*/ 0 w 79"/>
              <a:gd name="T13" fmla="*/ 59 h 115"/>
              <a:gd name="T14" fmla="*/ 0 w 79"/>
              <a:gd name="T15" fmla="*/ 46 h 115"/>
              <a:gd name="T16" fmla="*/ 12 w 79"/>
              <a:gd name="T17" fmla="*/ 40 h 115"/>
              <a:gd name="T18" fmla="*/ 12 w 79"/>
              <a:gd name="T19" fmla="*/ 24 h 115"/>
              <a:gd name="T20" fmla="*/ 24 w 79"/>
              <a:gd name="T21" fmla="*/ 18 h 115"/>
              <a:gd name="T22" fmla="*/ 24 w 79"/>
              <a:gd name="T23" fmla="*/ 4 h 115"/>
              <a:gd name="T24" fmla="*/ 33 w 79"/>
              <a:gd name="T25" fmla="*/ 8 h 115"/>
              <a:gd name="T26" fmla="*/ 50 w 79"/>
              <a:gd name="T27" fmla="*/ 0 h 115"/>
              <a:gd name="T28" fmla="*/ 75 w 79"/>
              <a:gd name="T29" fmla="*/ 13 h 115"/>
              <a:gd name="T30" fmla="*/ 75 w 79"/>
              <a:gd name="T31" fmla="*/ 27 h 115"/>
              <a:gd name="T32" fmla="*/ 65 w 79"/>
              <a:gd name="T33" fmla="*/ 33 h 115"/>
              <a:gd name="T34" fmla="*/ 65 w 79"/>
              <a:gd name="T35" fmla="*/ 64 h 115"/>
              <a:gd name="T36" fmla="*/ 73 w 79"/>
              <a:gd name="T37" fmla="*/ 58 h 115"/>
              <a:gd name="T38" fmla="*/ 73 w 79"/>
              <a:gd name="T39" fmla="*/ 93 h 115"/>
              <a:gd name="T40" fmla="*/ 79 w 79"/>
              <a:gd name="T41" fmla="*/ 97 h 115"/>
              <a:gd name="T42" fmla="*/ 79 w 79"/>
              <a:gd name="T43" fmla="*/ 115 h 115"/>
              <a:gd name="T44" fmla="*/ 79 w 79"/>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79" h="115">
                <a:moveTo>
                  <a:pt x="79" y="115"/>
                </a:moveTo>
                <a:lnTo>
                  <a:pt x="60" y="104"/>
                </a:lnTo>
                <a:lnTo>
                  <a:pt x="60" y="97"/>
                </a:lnTo>
                <a:lnTo>
                  <a:pt x="21" y="74"/>
                </a:lnTo>
                <a:lnTo>
                  <a:pt x="9" y="80"/>
                </a:lnTo>
                <a:lnTo>
                  <a:pt x="9" y="54"/>
                </a:lnTo>
                <a:lnTo>
                  <a:pt x="0" y="59"/>
                </a:lnTo>
                <a:lnTo>
                  <a:pt x="0" y="46"/>
                </a:lnTo>
                <a:lnTo>
                  <a:pt x="12" y="40"/>
                </a:lnTo>
                <a:lnTo>
                  <a:pt x="12" y="24"/>
                </a:lnTo>
                <a:lnTo>
                  <a:pt x="24" y="18"/>
                </a:lnTo>
                <a:lnTo>
                  <a:pt x="24" y="4"/>
                </a:lnTo>
                <a:lnTo>
                  <a:pt x="33" y="8"/>
                </a:lnTo>
                <a:lnTo>
                  <a:pt x="50" y="0"/>
                </a:lnTo>
                <a:lnTo>
                  <a:pt x="75" y="13"/>
                </a:lnTo>
                <a:lnTo>
                  <a:pt x="75" y="27"/>
                </a:lnTo>
                <a:lnTo>
                  <a:pt x="65" y="33"/>
                </a:lnTo>
                <a:lnTo>
                  <a:pt x="65" y="64"/>
                </a:lnTo>
                <a:lnTo>
                  <a:pt x="73" y="58"/>
                </a:lnTo>
                <a:lnTo>
                  <a:pt x="73" y="93"/>
                </a:lnTo>
                <a:lnTo>
                  <a:pt x="79" y="97"/>
                </a:lnTo>
                <a:lnTo>
                  <a:pt x="79" y="115"/>
                </a:lnTo>
                <a:lnTo>
                  <a:pt x="79" y="11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78" name="Malaga">
            <a:extLst>
              <a:ext uri="{FF2B5EF4-FFF2-40B4-BE49-F238E27FC236}">
                <a16:creationId xmlns:a16="http://schemas.microsoft.com/office/drawing/2014/main" id="{00000000-0008-0000-1A00-00004E000000}"/>
              </a:ext>
            </a:extLst>
          </xdr:cNvPr>
          <xdr:cNvSpPr>
            <a:spLocks/>
          </xdr:cNvSpPr>
        </xdr:nvSpPr>
        <xdr:spPr bwMode="auto">
          <a:xfrm>
            <a:off x="2847975" y="1628775"/>
            <a:ext cx="1038225" cy="695325"/>
          </a:xfrm>
          <a:custGeom>
            <a:avLst/>
            <a:gdLst>
              <a:gd name="T0" fmla="*/ 16 w 109"/>
              <a:gd name="T1" fmla="*/ 73 h 73"/>
              <a:gd name="T2" fmla="*/ 6 w 109"/>
              <a:gd name="T3" fmla="*/ 63 h 73"/>
              <a:gd name="T4" fmla="*/ 0 w 109"/>
              <a:gd name="T5" fmla="*/ 66 h 73"/>
              <a:gd name="T6" fmla="*/ 0 w 109"/>
              <a:gd name="T7" fmla="*/ 60 h 73"/>
              <a:gd name="T8" fmla="*/ 8 w 109"/>
              <a:gd name="T9" fmla="*/ 56 h 73"/>
              <a:gd name="T10" fmla="*/ 8 w 109"/>
              <a:gd name="T11" fmla="*/ 43 h 73"/>
              <a:gd name="T12" fmla="*/ 21 w 109"/>
              <a:gd name="T13" fmla="*/ 36 h 73"/>
              <a:gd name="T14" fmla="*/ 21 w 109"/>
              <a:gd name="T15" fmla="*/ 28 h 73"/>
              <a:gd name="T16" fmla="*/ 37 w 109"/>
              <a:gd name="T17" fmla="*/ 17 h 73"/>
              <a:gd name="T18" fmla="*/ 37 w 109"/>
              <a:gd name="T19" fmla="*/ 0 h 73"/>
              <a:gd name="T20" fmla="*/ 48 w 109"/>
              <a:gd name="T21" fmla="*/ 6 h 73"/>
              <a:gd name="T22" fmla="*/ 57 w 109"/>
              <a:gd name="T23" fmla="*/ 0 h 73"/>
              <a:gd name="T24" fmla="*/ 64 w 109"/>
              <a:gd name="T25" fmla="*/ 6 h 73"/>
              <a:gd name="T26" fmla="*/ 72 w 109"/>
              <a:gd name="T27" fmla="*/ 6 h 73"/>
              <a:gd name="T28" fmla="*/ 72 w 109"/>
              <a:gd name="T29" fmla="*/ 16 h 73"/>
              <a:gd name="T30" fmla="*/ 91 w 109"/>
              <a:gd name="T31" fmla="*/ 30 h 73"/>
              <a:gd name="T32" fmla="*/ 100 w 109"/>
              <a:gd name="T33" fmla="*/ 24 h 73"/>
              <a:gd name="T34" fmla="*/ 109 w 109"/>
              <a:gd name="T35" fmla="*/ 33 h 73"/>
              <a:gd name="T36" fmla="*/ 85 w 109"/>
              <a:gd name="T37" fmla="*/ 45 h 73"/>
              <a:gd name="T38" fmla="*/ 74 w 109"/>
              <a:gd name="T39" fmla="*/ 37 h 73"/>
              <a:gd name="T40" fmla="*/ 61 w 109"/>
              <a:gd name="T41" fmla="*/ 47 h 73"/>
              <a:gd name="T42" fmla="*/ 61 w 109"/>
              <a:gd name="T43" fmla="*/ 52 h 73"/>
              <a:gd name="T44" fmla="*/ 36 w 109"/>
              <a:gd name="T45" fmla="*/ 68 h 73"/>
              <a:gd name="T46" fmla="*/ 33 w 109"/>
              <a:gd name="T47" fmla="*/ 62 h 73"/>
              <a:gd name="T48" fmla="*/ 16 w 109"/>
              <a:gd name="T49" fmla="*/ 73 h 73"/>
              <a:gd name="T50" fmla="*/ 16 w 109"/>
              <a:gd name="T51" fmla="*/ 73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09" h="73">
                <a:moveTo>
                  <a:pt x="16" y="73"/>
                </a:moveTo>
                <a:lnTo>
                  <a:pt x="6" y="63"/>
                </a:lnTo>
                <a:lnTo>
                  <a:pt x="0" y="66"/>
                </a:lnTo>
                <a:lnTo>
                  <a:pt x="0" y="60"/>
                </a:lnTo>
                <a:lnTo>
                  <a:pt x="8" y="56"/>
                </a:lnTo>
                <a:lnTo>
                  <a:pt x="8" y="43"/>
                </a:lnTo>
                <a:lnTo>
                  <a:pt x="21" y="36"/>
                </a:lnTo>
                <a:lnTo>
                  <a:pt x="21" y="28"/>
                </a:lnTo>
                <a:lnTo>
                  <a:pt x="37" y="17"/>
                </a:lnTo>
                <a:lnTo>
                  <a:pt x="37" y="0"/>
                </a:lnTo>
                <a:lnTo>
                  <a:pt x="48" y="6"/>
                </a:lnTo>
                <a:lnTo>
                  <a:pt x="57" y="0"/>
                </a:lnTo>
                <a:lnTo>
                  <a:pt x="64" y="6"/>
                </a:lnTo>
                <a:lnTo>
                  <a:pt x="72" y="6"/>
                </a:lnTo>
                <a:lnTo>
                  <a:pt x="72" y="16"/>
                </a:lnTo>
                <a:lnTo>
                  <a:pt x="91" y="30"/>
                </a:lnTo>
                <a:lnTo>
                  <a:pt x="100" y="24"/>
                </a:lnTo>
                <a:lnTo>
                  <a:pt x="109" y="33"/>
                </a:lnTo>
                <a:lnTo>
                  <a:pt x="85" y="45"/>
                </a:lnTo>
                <a:lnTo>
                  <a:pt x="74" y="37"/>
                </a:lnTo>
                <a:lnTo>
                  <a:pt x="61" y="47"/>
                </a:lnTo>
                <a:lnTo>
                  <a:pt x="61" y="52"/>
                </a:lnTo>
                <a:lnTo>
                  <a:pt x="36" y="68"/>
                </a:lnTo>
                <a:lnTo>
                  <a:pt x="33" y="62"/>
                </a:lnTo>
                <a:lnTo>
                  <a:pt x="16" y="73"/>
                </a:lnTo>
                <a:lnTo>
                  <a:pt x="16" y="73"/>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79" name="Cadiz">
            <a:extLst>
              <a:ext uri="{FF2B5EF4-FFF2-40B4-BE49-F238E27FC236}">
                <a16:creationId xmlns:a16="http://schemas.microsoft.com/office/drawing/2014/main" id="{00000000-0008-0000-1A00-00004F000000}"/>
              </a:ext>
            </a:extLst>
          </xdr:cNvPr>
          <xdr:cNvSpPr>
            <a:spLocks/>
          </xdr:cNvSpPr>
        </xdr:nvSpPr>
        <xdr:spPr bwMode="auto">
          <a:xfrm>
            <a:off x="2324100" y="1828800"/>
            <a:ext cx="695325" cy="790575"/>
          </a:xfrm>
          <a:custGeom>
            <a:avLst/>
            <a:gdLst>
              <a:gd name="T0" fmla="*/ 47 w 73"/>
              <a:gd name="T1" fmla="*/ 83 h 83"/>
              <a:gd name="T2" fmla="*/ 7 w 73"/>
              <a:gd name="T3" fmla="*/ 58 h 83"/>
              <a:gd name="T4" fmla="*/ 7 w 73"/>
              <a:gd name="T5" fmla="*/ 46 h 83"/>
              <a:gd name="T6" fmla="*/ 0 w 73"/>
              <a:gd name="T7" fmla="*/ 42 h 83"/>
              <a:gd name="T8" fmla="*/ 0 w 73"/>
              <a:gd name="T9" fmla="*/ 24 h 83"/>
              <a:gd name="T10" fmla="*/ 7 w 73"/>
              <a:gd name="T11" fmla="*/ 30 h 83"/>
              <a:gd name="T12" fmla="*/ 56 w 73"/>
              <a:gd name="T13" fmla="*/ 0 h 83"/>
              <a:gd name="T14" fmla="*/ 67 w 73"/>
              <a:gd name="T15" fmla="*/ 10 h 83"/>
              <a:gd name="T16" fmla="*/ 73 w 73"/>
              <a:gd name="T17" fmla="*/ 8 h 83"/>
              <a:gd name="T18" fmla="*/ 73 w 73"/>
              <a:gd name="T19" fmla="*/ 13 h 83"/>
              <a:gd name="T20" fmla="*/ 59 w 73"/>
              <a:gd name="T21" fmla="*/ 19 h 83"/>
              <a:gd name="T22" fmla="*/ 59 w 73"/>
              <a:gd name="T23" fmla="*/ 31 h 83"/>
              <a:gd name="T24" fmla="*/ 49 w 73"/>
              <a:gd name="T25" fmla="*/ 37 h 83"/>
              <a:gd name="T26" fmla="*/ 49 w 73"/>
              <a:gd name="T27" fmla="*/ 52 h 83"/>
              <a:gd name="T28" fmla="*/ 61 w 73"/>
              <a:gd name="T29" fmla="*/ 47 h 83"/>
              <a:gd name="T30" fmla="*/ 69 w 73"/>
              <a:gd name="T31" fmla="*/ 55 h 83"/>
              <a:gd name="T32" fmla="*/ 69 w 73"/>
              <a:gd name="T33" fmla="*/ 71 h 83"/>
              <a:gd name="T34" fmla="*/ 47 w 73"/>
              <a:gd name="T35" fmla="*/ 83 h 83"/>
              <a:gd name="T36" fmla="*/ 47 w 73"/>
              <a:gd name="T37"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73" h="83">
                <a:moveTo>
                  <a:pt x="47" y="83"/>
                </a:moveTo>
                <a:lnTo>
                  <a:pt x="7" y="58"/>
                </a:lnTo>
                <a:lnTo>
                  <a:pt x="7" y="46"/>
                </a:lnTo>
                <a:lnTo>
                  <a:pt x="0" y="42"/>
                </a:lnTo>
                <a:lnTo>
                  <a:pt x="0" y="24"/>
                </a:lnTo>
                <a:lnTo>
                  <a:pt x="7" y="30"/>
                </a:lnTo>
                <a:lnTo>
                  <a:pt x="56" y="0"/>
                </a:lnTo>
                <a:lnTo>
                  <a:pt x="67" y="10"/>
                </a:lnTo>
                <a:lnTo>
                  <a:pt x="73" y="8"/>
                </a:lnTo>
                <a:lnTo>
                  <a:pt x="73" y="13"/>
                </a:lnTo>
                <a:lnTo>
                  <a:pt x="59" y="19"/>
                </a:lnTo>
                <a:lnTo>
                  <a:pt x="59" y="31"/>
                </a:lnTo>
                <a:lnTo>
                  <a:pt x="49" y="37"/>
                </a:lnTo>
                <a:lnTo>
                  <a:pt x="49" y="52"/>
                </a:lnTo>
                <a:lnTo>
                  <a:pt x="61" y="47"/>
                </a:lnTo>
                <a:lnTo>
                  <a:pt x="69" y="55"/>
                </a:lnTo>
                <a:lnTo>
                  <a:pt x="69" y="71"/>
                </a:lnTo>
                <a:lnTo>
                  <a:pt x="47" y="83"/>
                </a:lnTo>
                <a:lnTo>
                  <a:pt x="47" y="83"/>
                </a:lnTo>
                <a:close/>
              </a:path>
            </a:pathLst>
          </a:custGeom>
          <a:solidFill>
            <a:schemeClr val="accent5">
              <a:lumMod val="20000"/>
              <a:lumOff val="80000"/>
            </a:schemeClr>
          </a:solidFill>
          <a:ln w="0" cap="flat">
            <a:solidFill>
              <a:srgbClr val="808080"/>
            </a:solidFill>
            <a:prstDash val="solid"/>
            <a:miter lim="800000"/>
            <a:headEnd/>
            <a:tailEnd/>
          </a:ln>
        </xdr:spPr>
      </xdr:sp>
    </xdr:grpSp>
    <xdr:clientData/>
  </xdr:twoCellAnchor>
  <xdr:oneCellAnchor>
    <xdr:from>
      <xdr:col>11</xdr:col>
      <xdr:colOff>597582</xdr:colOff>
      <xdr:row>21</xdr:row>
      <xdr:rowOff>106649</xdr:rowOff>
    </xdr:from>
    <xdr:ext cx="315058" cy="134011"/>
    <xdr:sp macro="" textlink="$S$24">
      <xdr:nvSpPr>
        <xdr:cNvPr id="80" name="11 CuadroTexto">
          <a:extLst>
            <a:ext uri="{FF2B5EF4-FFF2-40B4-BE49-F238E27FC236}">
              <a16:creationId xmlns:a16="http://schemas.microsoft.com/office/drawing/2014/main" id="{00000000-0008-0000-1A00-000050000000}"/>
            </a:ext>
          </a:extLst>
        </xdr:cNvPr>
        <xdr:cNvSpPr txBox="1"/>
      </xdr:nvSpPr>
      <xdr:spPr>
        <a:xfrm>
          <a:off x="7084107" y="4135724"/>
          <a:ext cx="315058" cy="134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87DFDA30-2F8F-4A69-AE02-8FEB7535FDFA}"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16,0%</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twoCellAnchor>
    <xdr:from>
      <xdr:col>11</xdr:col>
      <xdr:colOff>540399</xdr:colOff>
      <xdr:row>4</xdr:row>
      <xdr:rowOff>179259</xdr:rowOff>
    </xdr:from>
    <xdr:to>
      <xdr:col>14</xdr:col>
      <xdr:colOff>461879</xdr:colOff>
      <xdr:row>13</xdr:row>
      <xdr:rowOff>4077</xdr:rowOff>
    </xdr:to>
    <xdr:grpSp>
      <xdr:nvGrpSpPr>
        <xdr:cNvPr id="81" name="12 Grupo">
          <a:extLst>
            <a:ext uri="{FF2B5EF4-FFF2-40B4-BE49-F238E27FC236}">
              <a16:creationId xmlns:a16="http://schemas.microsoft.com/office/drawing/2014/main" id="{00000000-0008-0000-1A00-000051000000}"/>
            </a:ext>
          </a:extLst>
        </xdr:cNvPr>
        <xdr:cNvGrpSpPr>
          <a:grpSpLocks noChangeAspect="1"/>
        </xdr:cNvGrpSpPr>
      </xdr:nvGrpSpPr>
      <xdr:grpSpPr>
        <a:xfrm>
          <a:off x="7033964" y="1463063"/>
          <a:ext cx="2331719" cy="1340536"/>
          <a:chOff x="1524000" y="571500"/>
          <a:chExt cx="3600450" cy="2047875"/>
        </a:xfrm>
      </xdr:grpSpPr>
      <xdr:sp macro="" textlink="">
        <xdr:nvSpPr>
          <xdr:cNvPr id="82" name="Jaen">
            <a:extLst>
              <a:ext uri="{FF2B5EF4-FFF2-40B4-BE49-F238E27FC236}">
                <a16:creationId xmlns:a16="http://schemas.microsoft.com/office/drawing/2014/main" id="{00000000-0008-0000-1A00-000052000000}"/>
              </a:ext>
            </a:extLst>
          </xdr:cNvPr>
          <xdr:cNvSpPr>
            <a:spLocks/>
          </xdr:cNvSpPr>
        </xdr:nvSpPr>
        <xdr:spPr bwMode="auto">
          <a:xfrm>
            <a:off x="3390900" y="571500"/>
            <a:ext cx="1133475" cy="895350"/>
          </a:xfrm>
          <a:custGeom>
            <a:avLst/>
            <a:gdLst>
              <a:gd name="T0" fmla="*/ 27 w 119"/>
              <a:gd name="T1" fmla="*/ 94 h 94"/>
              <a:gd name="T2" fmla="*/ 27 w 119"/>
              <a:gd name="T3" fmla="*/ 83 h 94"/>
              <a:gd name="T4" fmla="*/ 10 w 119"/>
              <a:gd name="T5" fmla="*/ 74 h 94"/>
              <a:gd name="T6" fmla="*/ 10 w 119"/>
              <a:gd name="T7" fmla="*/ 53 h 94"/>
              <a:gd name="T8" fmla="*/ 17 w 119"/>
              <a:gd name="T9" fmla="*/ 47 h 94"/>
              <a:gd name="T10" fmla="*/ 17 w 119"/>
              <a:gd name="T11" fmla="*/ 30 h 94"/>
              <a:gd name="T12" fmla="*/ 0 w 119"/>
              <a:gd name="T13" fmla="*/ 21 h 94"/>
              <a:gd name="T14" fmla="*/ 5 w 119"/>
              <a:gd name="T15" fmla="*/ 15 h 94"/>
              <a:gd name="T16" fmla="*/ 17 w 119"/>
              <a:gd name="T17" fmla="*/ 21 h 94"/>
              <a:gd name="T18" fmla="*/ 25 w 119"/>
              <a:gd name="T19" fmla="*/ 17 h 94"/>
              <a:gd name="T20" fmla="*/ 38 w 119"/>
              <a:gd name="T21" fmla="*/ 24 h 94"/>
              <a:gd name="T22" fmla="*/ 70 w 119"/>
              <a:gd name="T23" fmla="*/ 6 h 94"/>
              <a:gd name="T24" fmla="*/ 86 w 119"/>
              <a:gd name="T25" fmla="*/ 14 h 94"/>
              <a:gd name="T26" fmla="*/ 104 w 119"/>
              <a:gd name="T27" fmla="*/ 0 h 94"/>
              <a:gd name="T28" fmla="*/ 119 w 119"/>
              <a:gd name="T29" fmla="*/ 8 h 94"/>
              <a:gd name="T30" fmla="*/ 119 w 119"/>
              <a:gd name="T31" fmla="*/ 25 h 94"/>
              <a:gd name="T32" fmla="*/ 99 w 119"/>
              <a:gd name="T33" fmla="*/ 41 h 94"/>
              <a:gd name="T34" fmla="*/ 99 w 119"/>
              <a:gd name="T35" fmla="*/ 64 h 94"/>
              <a:gd name="T36" fmla="*/ 79 w 119"/>
              <a:gd name="T37" fmla="*/ 75 h 94"/>
              <a:gd name="T38" fmla="*/ 77 w 119"/>
              <a:gd name="T39" fmla="*/ 65 h 94"/>
              <a:gd name="T40" fmla="*/ 27 w 119"/>
              <a:gd name="T41" fmla="*/ 94 h 94"/>
              <a:gd name="T42" fmla="*/ 27 w 119"/>
              <a:gd name="T43"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19" h="94">
                <a:moveTo>
                  <a:pt x="27" y="94"/>
                </a:moveTo>
                <a:lnTo>
                  <a:pt x="27" y="83"/>
                </a:lnTo>
                <a:lnTo>
                  <a:pt x="10" y="74"/>
                </a:lnTo>
                <a:lnTo>
                  <a:pt x="10" y="53"/>
                </a:lnTo>
                <a:lnTo>
                  <a:pt x="17" y="47"/>
                </a:lnTo>
                <a:lnTo>
                  <a:pt x="17" y="30"/>
                </a:lnTo>
                <a:lnTo>
                  <a:pt x="0" y="21"/>
                </a:lnTo>
                <a:lnTo>
                  <a:pt x="5" y="15"/>
                </a:lnTo>
                <a:lnTo>
                  <a:pt x="17" y="21"/>
                </a:lnTo>
                <a:lnTo>
                  <a:pt x="25" y="17"/>
                </a:lnTo>
                <a:lnTo>
                  <a:pt x="38" y="24"/>
                </a:lnTo>
                <a:lnTo>
                  <a:pt x="70" y="6"/>
                </a:lnTo>
                <a:lnTo>
                  <a:pt x="86" y="14"/>
                </a:lnTo>
                <a:lnTo>
                  <a:pt x="104" y="0"/>
                </a:lnTo>
                <a:lnTo>
                  <a:pt x="119" y="8"/>
                </a:lnTo>
                <a:lnTo>
                  <a:pt x="119" y="25"/>
                </a:lnTo>
                <a:lnTo>
                  <a:pt x="99" y="41"/>
                </a:lnTo>
                <a:lnTo>
                  <a:pt x="99" y="64"/>
                </a:lnTo>
                <a:lnTo>
                  <a:pt x="79" y="75"/>
                </a:lnTo>
                <a:lnTo>
                  <a:pt x="77" y="65"/>
                </a:lnTo>
                <a:lnTo>
                  <a:pt x="27" y="94"/>
                </a:lnTo>
                <a:lnTo>
                  <a:pt x="27" y="9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83" name="Cordoba">
            <a:extLst>
              <a:ext uri="{FF2B5EF4-FFF2-40B4-BE49-F238E27FC236}">
                <a16:creationId xmlns:a16="http://schemas.microsoft.com/office/drawing/2014/main" id="{00000000-0008-0000-1A00-000053000000}"/>
              </a:ext>
            </a:extLst>
          </xdr:cNvPr>
          <xdr:cNvSpPr>
            <a:spLocks/>
          </xdr:cNvSpPr>
        </xdr:nvSpPr>
        <xdr:spPr bwMode="auto">
          <a:xfrm>
            <a:off x="2714625" y="628650"/>
            <a:ext cx="885825" cy="1000125"/>
          </a:xfrm>
          <a:custGeom>
            <a:avLst/>
            <a:gdLst>
              <a:gd name="T0" fmla="*/ 86 w 93"/>
              <a:gd name="T1" fmla="*/ 105 h 105"/>
              <a:gd name="T2" fmla="*/ 80 w 93"/>
              <a:gd name="T3" fmla="*/ 105 h 105"/>
              <a:gd name="T4" fmla="*/ 71 w 93"/>
              <a:gd name="T5" fmla="*/ 99 h 105"/>
              <a:gd name="T6" fmla="*/ 62 w 93"/>
              <a:gd name="T7" fmla="*/ 105 h 105"/>
              <a:gd name="T8" fmla="*/ 43 w 93"/>
              <a:gd name="T9" fmla="*/ 91 h 105"/>
              <a:gd name="T10" fmla="*/ 43 w 93"/>
              <a:gd name="T11" fmla="*/ 81 h 105"/>
              <a:gd name="T12" fmla="*/ 20 w 93"/>
              <a:gd name="T13" fmla="*/ 66 h 105"/>
              <a:gd name="T14" fmla="*/ 20 w 93"/>
              <a:gd name="T15" fmla="*/ 80 h 105"/>
              <a:gd name="T16" fmla="*/ 14 w 93"/>
              <a:gd name="T17" fmla="*/ 74 h 105"/>
              <a:gd name="T18" fmla="*/ 14 w 93"/>
              <a:gd name="T19" fmla="*/ 52 h 105"/>
              <a:gd name="T20" fmla="*/ 0 w 93"/>
              <a:gd name="T21" fmla="*/ 41 h 105"/>
              <a:gd name="T22" fmla="*/ 0 w 93"/>
              <a:gd name="T23" fmla="*/ 15 h 105"/>
              <a:gd name="T24" fmla="*/ 26 w 93"/>
              <a:gd name="T25" fmla="*/ 0 h 105"/>
              <a:gd name="T26" fmla="*/ 82 w 93"/>
              <a:gd name="T27" fmla="*/ 27 h 105"/>
              <a:gd name="T28" fmla="*/ 82 w 93"/>
              <a:gd name="T29" fmla="*/ 38 h 105"/>
              <a:gd name="T30" fmla="*/ 75 w 93"/>
              <a:gd name="T31" fmla="*/ 44 h 105"/>
              <a:gd name="T32" fmla="*/ 75 w 93"/>
              <a:gd name="T33" fmla="*/ 70 h 105"/>
              <a:gd name="T34" fmla="*/ 93 w 93"/>
              <a:gd name="T35" fmla="*/ 81 h 105"/>
              <a:gd name="T36" fmla="*/ 93 w 93"/>
              <a:gd name="T37" fmla="*/ 90 h 105"/>
              <a:gd name="T38" fmla="*/ 86 w 93"/>
              <a:gd name="T39" fmla="*/ 94 h 105"/>
              <a:gd name="T40" fmla="*/ 86 w 93"/>
              <a:gd name="T41" fmla="*/ 105 h 105"/>
              <a:gd name="T42" fmla="*/ 86 w 93"/>
              <a:gd name="T43" fmla="*/ 105 h 10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93" h="105">
                <a:moveTo>
                  <a:pt x="86" y="105"/>
                </a:moveTo>
                <a:lnTo>
                  <a:pt x="80" y="105"/>
                </a:lnTo>
                <a:lnTo>
                  <a:pt x="71" y="99"/>
                </a:lnTo>
                <a:lnTo>
                  <a:pt x="62" y="105"/>
                </a:lnTo>
                <a:lnTo>
                  <a:pt x="43" y="91"/>
                </a:lnTo>
                <a:lnTo>
                  <a:pt x="43" y="81"/>
                </a:lnTo>
                <a:lnTo>
                  <a:pt x="20" y="66"/>
                </a:lnTo>
                <a:lnTo>
                  <a:pt x="20" y="80"/>
                </a:lnTo>
                <a:lnTo>
                  <a:pt x="14" y="74"/>
                </a:lnTo>
                <a:lnTo>
                  <a:pt x="14" y="52"/>
                </a:lnTo>
                <a:lnTo>
                  <a:pt x="0" y="41"/>
                </a:lnTo>
                <a:lnTo>
                  <a:pt x="0" y="15"/>
                </a:lnTo>
                <a:lnTo>
                  <a:pt x="26" y="0"/>
                </a:lnTo>
                <a:lnTo>
                  <a:pt x="82" y="27"/>
                </a:lnTo>
                <a:lnTo>
                  <a:pt x="82" y="38"/>
                </a:lnTo>
                <a:lnTo>
                  <a:pt x="75" y="44"/>
                </a:lnTo>
                <a:lnTo>
                  <a:pt x="75" y="70"/>
                </a:lnTo>
                <a:lnTo>
                  <a:pt x="93" y="81"/>
                </a:lnTo>
                <a:lnTo>
                  <a:pt x="93" y="90"/>
                </a:lnTo>
                <a:lnTo>
                  <a:pt x="86" y="94"/>
                </a:lnTo>
                <a:lnTo>
                  <a:pt x="86" y="105"/>
                </a:lnTo>
                <a:lnTo>
                  <a:pt x="86" y="10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84" name="Granada">
            <a:extLst>
              <a:ext uri="{FF2B5EF4-FFF2-40B4-BE49-F238E27FC236}">
                <a16:creationId xmlns:a16="http://schemas.microsoft.com/office/drawing/2014/main" id="{00000000-0008-0000-1A00-000054000000}"/>
              </a:ext>
            </a:extLst>
          </xdr:cNvPr>
          <xdr:cNvSpPr>
            <a:spLocks/>
          </xdr:cNvSpPr>
        </xdr:nvSpPr>
        <xdr:spPr bwMode="auto">
          <a:xfrm>
            <a:off x="3581400" y="857250"/>
            <a:ext cx="1123950" cy="1095375"/>
          </a:xfrm>
          <a:custGeom>
            <a:avLst/>
            <a:gdLst>
              <a:gd name="T0" fmla="*/ 42 w 118"/>
              <a:gd name="T1" fmla="*/ 115 h 115"/>
              <a:gd name="T2" fmla="*/ 25 w 118"/>
              <a:gd name="T3" fmla="*/ 99 h 115"/>
              <a:gd name="T4" fmla="*/ 15 w 118"/>
              <a:gd name="T5" fmla="*/ 105 h 115"/>
              <a:gd name="T6" fmla="*/ 0 w 118"/>
              <a:gd name="T7" fmla="*/ 94 h 115"/>
              <a:gd name="T8" fmla="*/ 0 w 118"/>
              <a:gd name="T9" fmla="*/ 75 h 115"/>
              <a:gd name="T10" fmla="*/ 53 w 118"/>
              <a:gd name="T11" fmla="*/ 44 h 115"/>
              <a:gd name="T12" fmla="*/ 53 w 118"/>
              <a:gd name="T13" fmla="*/ 54 h 115"/>
              <a:gd name="T14" fmla="*/ 83 w 118"/>
              <a:gd name="T15" fmla="*/ 37 h 115"/>
              <a:gd name="T16" fmla="*/ 83 w 118"/>
              <a:gd name="T17" fmla="*/ 14 h 115"/>
              <a:gd name="T18" fmla="*/ 101 w 118"/>
              <a:gd name="T19" fmla="*/ 0 h 115"/>
              <a:gd name="T20" fmla="*/ 118 w 118"/>
              <a:gd name="T21" fmla="*/ 9 h 115"/>
              <a:gd name="T22" fmla="*/ 118 w 118"/>
              <a:gd name="T23" fmla="*/ 34 h 115"/>
              <a:gd name="T24" fmla="*/ 99 w 118"/>
              <a:gd name="T25" fmla="*/ 48 h 115"/>
              <a:gd name="T26" fmla="*/ 99 w 118"/>
              <a:gd name="T27" fmla="*/ 66 h 115"/>
              <a:gd name="T28" fmla="*/ 68 w 118"/>
              <a:gd name="T29" fmla="*/ 89 h 115"/>
              <a:gd name="T30" fmla="*/ 68 w 118"/>
              <a:gd name="T31" fmla="*/ 105 h 115"/>
              <a:gd name="T32" fmla="*/ 42 w 118"/>
              <a:gd name="T33" fmla="*/ 115 h 115"/>
              <a:gd name="T34" fmla="*/ 42 w 118"/>
              <a:gd name="T3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18" h="115">
                <a:moveTo>
                  <a:pt x="42" y="115"/>
                </a:moveTo>
                <a:lnTo>
                  <a:pt x="25" y="99"/>
                </a:lnTo>
                <a:lnTo>
                  <a:pt x="15" y="105"/>
                </a:lnTo>
                <a:lnTo>
                  <a:pt x="0" y="94"/>
                </a:lnTo>
                <a:lnTo>
                  <a:pt x="0" y="75"/>
                </a:lnTo>
                <a:lnTo>
                  <a:pt x="53" y="44"/>
                </a:lnTo>
                <a:lnTo>
                  <a:pt x="53" y="54"/>
                </a:lnTo>
                <a:lnTo>
                  <a:pt x="83" y="37"/>
                </a:lnTo>
                <a:lnTo>
                  <a:pt x="83" y="14"/>
                </a:lnTo>
                <a:lnTo>
                  <a:pt x="101" y="0"/>
                </a:lnTo>
                <a:lnTo>
                  <a:pt x="118" y="9"/>
                </a:lnTo>
                <a:lnTo>
                  <a:pt x="118" y="34"/>
                </a:lnTo>
                <a:lnTo>
                  <a:pt x="99" y="48"/>
                </a:lnTo>
                <a:lnTo>
                  <a:pt x="99" y="66"/>
                </a:lnTo>
                <a:lnTo>
                  <a:pt x="68" y="89"/>
                </a:lnTo>
                <a:lnTo>
                  <a:pt x="68" y="105"/>
                </a:lnTo>
                <a:lnTo>
                  <a:pt x="42" y="115"/>
                </a:lnTo>
                <a:lnTo>
                  <a:pt x="42" y="115"/>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85" name="Almeria">
            <a:extLst>
              <a:ext uri="{FF2B5EF4-FFF2-40B4-BE49-F238E27FC236}">
                <a16:creationId xmlns:a16="http://schemas.microsoft.com/office/drawing/2014/main" id="{00000000-0008-0000-1A00-000055000000}"/>
              </a:ext>
            </a:extLst>
          </xdr:cNvPr>
          <xdr:cNvSpPr>
            <a:spLocks/>
          </xdr:cNvSpPr>
        </xdr:nvSpPr>
        <xdr:spPr bwMode="auto">
          <a:xfrm>
            <a:off x="4267200" y="981075"/>
            <a:ext cx="857250" cy="923925"/>
          </a:xfrm>
          <a:custGeom>
            <a:avLst/>
            <a:gdLst>
              <a:gd name="T0" fmla="*/ 5 w 90"/>
              <a:gd name="T1" fmla="*/ 97 h 97"/>
              <a:gd name="T2" fmla="*/ 0 w 90"/>
              <a:gd name="T3" fmla="*/ 94 h 97"/>
              <a:gd name="T4" fmla="*/ 0 w 90"/>
              <a:gd name="T5" fmla="*/ 78 h 97"/>
              <a:gd name="T6" fmla="*/ 32 w 90"/>
              <a:gd name="T7" fmla="*/ 55 h 97"/>
              <a:gd name="T8" fmla="*/ 32 w 90"/>
              <a:gd name="T9" fmla="*/ 37 h 97"/>
              <a:gd name="T10" fmla="*/ 51 w 90"/>
              <a:gd name="T11" fmla="*/ 24 h 97"/>
              <a:gd name="T12" fmla="*/ 51 w 90"/>
              <a:gd name="T13" fmla="*/ 0 h 97"/>
              <a:gd name="T14" fmla="*/ 63 w 90"/>
              <a:gd name="T15" fmla="*/ 7 h 97"/>
              <a:gd name="T16" fmla="*/ 63 w 90"/>
              <a:gd name="T17" fmla="*/ 14 h 97"/>
              <a:gd name="T18" fmla="*/ 90 w 90"/>
              <a:gd name="T19" fmla="*/ 31 h 97"/>
              <a:gd name="T20" fmla="*/ 90 w 90"/>
              <a:gd name="T21" fmla="*/ 35 h 97"/>
              <a:gd name="T22" fmla="*/ 81 w 90"/>
              <a:gd name="T23" fmla="*/ 44 h 97"/>
              <a:gd name="T24" fmla="*/ 81 w 90"/>
              <a:gd name="T25" fmla="*/ 62 h 97"/>
              <a:gd name="T26" fmla="*/ 71 w 90"/>
              <a:gd name="T27" fmla="*/ 68 h 97"/>
              <a:gd name="T28" fmla="*/ 71 w 90"/>
              <a:gd name="T29" fmla="*/ 79 h 97"/>
              <a:gd name="T30" fmla="*/ 60 w 90"/>
              <a:gd name="T31" fmla="*/ 87 h 97"/>
              <a:gd name="T32" fmla="*/ 49 w 90"/>
              <a:gd name="T33" fmla="*/ 78 h 97"/>
              <a:gd name="T34" fmla="*/ 21 w 90"/>
              <a:gd name="T35" fmla="*/ 96 h 97"/>
              <a:gd name="T36" fmla="*/ 15 w 90"/>
              <a:gd name="T37" fmla="*/ 91 h 97"/>
              <a:gd name="T38" fmla="*/ 5 w 90"/>
              <a:gd name="T39" fmla="*/ 97 h 97"/>
              <a:gd name="T40" fmla="*/ 5 w 90"/>
              <a:gd name="T41"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90" h="97">
                <a:moveTo>
                  <a:pt x="5" y="97"/>
                </a:moveTo>
                <a:lnTo>
                  <a:pt x="0" y="94"/>
                </a:lnTo>
                <a:lnTo>
                  <a:pt x="0" y="78"/>
                </a:lnTo>
                <a:lnTo>
                  <a:pt x="32" y="55"/>
                </a:lnTo>
                <a:lnTo>
                  <a:pt x="32" y="37"/>
                </a:lnTo>
                <a:lnTo>
                  <a:pt x="51" y="24"/>
                </a:lnTo>
                <a:lnTo>
                  <a:pt x="51" y="0"/>
                </a:lnTo>
                <a:lnTo>
                  <a:pt x="63" y="7"/>
                </a:lnTo>
                <a:lnTo>
                  <a:pt x="63" y="14"/>
                </a:lnTo>
                <a:lnTo>
                  <a:pt x="90" y="31"/>
                </a:lnTo>
                <a:lnTo>
                  <a:pt x="90" y="35"/>
                </a:lnTo>
                <a:lnTo>
                  <a:pt x="81" y="44"/>
                </a:lnTo>
                <a:lnTo>
                  <a:pt x="81" y="62"/>
                </a:lnTo>
                <a:lnTo>
                  <a:pt x="71" y="68"/>
                </a:lnTo>
                <a:lnTo>
                  <a:pt x="71" y="79"/>
                </a:lnTo>
                <a:lnTo>
                  <a:pt x="60" y="87"/>
                </a:lnTo>
                <a:lnTo>
                  <a:pt x="49" y="78"/>
                </a:lnTo>
                <a:lnTo>
                  <a:pt x="21" y="96"/>
                </a:lnTo>
                <a:lnTo>
                  <a:pt x="15" y="91"/>
                </a:lnTo>
                <a:lnTo>
                  <a:pt x="5" y="97"/>
                </a:lnTo>
                <a:lnTo>
                  <a:pt x="5" y="97"/>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86" name="Sevilla">
            <a:extLst>
              <a:ext uri="{FF2B5EF4-FFF2-40B4-BE49-F238E27FC236}">
                <a16:creationId xmlns:a16="http://schemas.microsoft.com/office/drawing/2014/main" id="{00000000-0008-0000-1A00-000056000000}"/>
              </a:ext>
            </a:extLst>
          </xdr:cNvPr>
          <xdr:cNvSpPr>
            <a:spLocks/>
          </xdr:cNvSpPr>
        </xdr:nvSpPr>
        <xdr:spPr bwMode="auto">
          <a:xfrm>
            <a:off x="2200275" y="1047750"/>
            <a:ext cx="971550" cy="990600"/>
          </a:xfrm>
          <a:custGeom>
            <a:avLst/>
            <a:gdLst>
              <a:gd name="T0" fmla="*/ 20 w 102"/>
              <a:gd name="T1" fmla="*/ 104 h 104"/>
              <a:gd name="T2" fmla="*/ 9 w 102"/>
              <a:gd name="T3" fmla="*/ 96 h 104"/>
              <a:gd name="T4" fmla="*/ 9 w 102"/>
              <a:gd name="T5" fmla="*/ 56 h 104"/>
              <a:gd name="T6" fmla="*/ 0 w 102"/>
              <a:gd name="T7" fmla="*/ 60 h 104"/>
              <a:gd name="T8" fmla="*/ 0 w 102"/>
              <a:gd name="T9" fmla="*/ 42 h 104"/>
              <a:gd name="T10" fmla="*/ 10 w 102"/>
              <a:gd name="T11" fmla="*/ 36 h 104"/>
              <a:gd name="T12" fmla="*/ 10 w 102"/>
              <a:gd name="T13" fmla="*/ 18 h 104"/>
              <a:gd name="T14" fmla="*/ 38 w 102"/>
              <a:gd name="T15" fmla="*/ 0 h 104"/>
              <a:gd name="T16" fmla="*/ 38 w 102"/>
              <a:gd name="T17" fmla="*/ 11 h 104"/>
              <a:gd name="T18" fmla="*/ 51 w 102"/>
              <a:gd name="T19" fmla="*/ 2 h 104"/>
              <a:gd name="T20" fmla="*/ 62 w 102"/>
              <a:gd name="T21" fmla="*/ 11 h 104"/>
              <a:gd name="T22" fmla="*/ 62 w 102"/>
              <a:gd name="T23" fmla="*/ 34 h 104"/>
              <a:gd name="T24" fmla="*/ 78 w 102"/>
              <a:gd name="T25" fmla="*/ 45 h 104"/>
              <a:gd name="T26" fmla="*/ 78 w 102"/>
              <a:gd name="T27" fmla="*/ 31 h 104"/>
              <a:gd name="T28" fmla="*/ 92 w 102"/>
              <a:gd name="T29" fmla="*/ 38 h 104"/>
              <a:gd name="T30" fmla="*/ 92 w 102"/>
              <a:gd name="T31" fmla="*/ 50 h 104"/>
              <a:gd name="T32" fmla="*/ 102 w 102"/>
              <a:gd name="T33" fmla="*/ 57 h 104"/>
              <a:gd name="T34" fmla="*/ 102 w 102"/>
              <a:gd name="T35" fmla="*/ 74 h 104"/>
              <a:gd name="T36" fmla="*/ 83 w 102"/>
              <a:gd name="T37" fmla="*/ 85 h 104"/>
              <a:gd name="T38" fmla="*/ 70 w 102"/>
              <a:gd name="T39" fmla="*/ 75 h 104"/>
              <a:gd name="T40" fmla="*/ 20 w 102"/>
              <a:gd name="T41" fmla="*/ 104 h 104"/>
              <a:gd name="T42" fmla="*/ 20 w 102"/>
              <a:gd name="T43" fmla="*/ 104 h 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02" h="104">
                <a:moveTo>
                  <a:pt x="20" y="104"/>
                </a:moveTo>
                <a:lnTo>
                  <a:pt x="9" y="96"/>
                </a:lnTo>
                <a:lnTo>
                  <a:pt x="9" y="56"/>
                </a:lnTo>
                <a:lnTo>
                  <a:pt x="0" y="60"/>
                </a:lnTo>
                <a:lnTo>
                  <a:pt x="0" y="42"/>
                </a:lnTo>
                <a:lnTo>
                  <a:pt x="10" y="36"/>
                </a:lnTo>
                <a:lnTo>
                  <a:pt x="10" y="18"/>
                </a:lnTo>
                <a:lnTo>
                  <a:pt x="38" y="0"/>
                </a:lnTo>
                <a:lnTo>
                  <a:pt x="38" y="11"/>
                </a:lnTo>
                <a:lnTo>
                  <a:pt x="51" y="2"/>
                </a:lnTo>
                <a:lnTo>
                  <a:pt x="62" y="11"/>
                </a:lnTo>
                <a:lnTo>
                  <a:pt x="62" y="34"/>
                </a:lnTo>
                <a:lnTo>
                  <a:pt x="78" y="45"/>
                </a:lnTo>
                <a:lnTo>
                  <a:pt x="78" y="31"/>
                </a:lnTo>
                <a:lnTo>
                  <a:pt x="92" y="38"/>
                </a:lnTo>
                <a:lnTo>
                  <a:pt x="92" y="50"/>
                </a:lnTo>
                <a:lnTo>
                  <a:pt x="102" y="57"/>
                </a:lnTo>
                <a:lnTo>
                  <a:pt x="102" y="74"/>
                </a:lnTo>
                <a:lnTo>
                  <a:pt x="83" y="85"/>
                </a:lnTo>
                <a:lnTo>
                  <a:pt x="70" y="75"/>
                </a:lnTo>
                <a:lnTo>
                  <a:pt x="20" y="104"/>
                </a:lnTo>
                <a:lnTo>
                  <a:pt x="20" y="104"/>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87" name="Huelva">
            <a:extLst>
              <a:ext uri="{FF2B5EF4-FFF2-40B4-BE49-F238E27FC236}">
                <a16:creationId xmlns:a16="http://schemas.microsoft.com/office/drawing/2014/main" id="{00000000-0008-0000-1A00-000057000000}"/>
              </a:ext>
            </a:extLst>
          </xdr:cNvPr>
          <xdr:cNvSpPr>
            <a:spLocks/>
          </xdr:cNvSpPr>
        </xdr:nvSpPr>
        <xdr:spPr bwMode="auto">
          <a:xfrm>
            <a:off x="1524000" y="1104900"/>
            <a:ext cx="752475" cy="1095375"/>
          </a:xfrm>
          <a:custGeom>
            <a:avLst/>
            <a:gdLst>
              <a:gd name="T0" fmla="*/ 79 w 79"/>
              <a:gd name="T1" fmla="*/ 115 h 115"/>
              <a:gd name="T2" fmla="*/ 60 w 79"/>
              <a:gd name="T3" fmla="*/ 104 h 115"/>
              <a:gd name="T4" fmla="*/ 60 w 79"/>
              <a:gd name="T5" fmla="*/ 97 h 115"/>
              <a:gd name="T6" fmla="*/ 21 w 79"/>
              <a:gd name="T7" fmla="*/ 74 h 115"/>
              <a:gd name="T8" fmla="*/ 9 w 79"/>
              <a:gd name="T9" fmla="*/ 80 h 115"/>
              <a:gd name="T10" fmla="*/ 9 w 79"/>
              <a:gd name="T11" fmla="*/ 54 h 115"/>
              <a:gd name="T12" fmla="*/ 0 w 79"/>
              <a:gd name="T13" fmla="*/ 59 h 115"/>
              <a:gd name="T14" fmla="*/ 0 w 79"/>
              <a:gd name="T15" fmla="*/ 46 h 115"/>
              <a:gd name="T16" fmla="*/ 12 w 79"/>
              <a:gd name="T17" fmla="*/ 40 h 115"/>
              <a:gd name="T18" fmla="*/ 12 w 79"/>
              <a:gd name="T19" fmla="*/ 24 h 115"/>
              <a:gd name="T20" fmla="*/ 24 w 79"/>
              <a:gd name="T21" fmla="*/ 18 h 115"/>
              <a:gd name="T22" fmla="*/ 24 w 79"/>
              <a:gd name="T23" fmla="*/ 4 h 115"/>
              <a:gd name="T24" fmla="*/ 33 w 79"/>
              <a:gd name="T25" fmla="*/ 8 h 115"/>
              <a:gd name="T26" fmla="*/ 50 w 79"/>
              <a:gd name="T27" fmla="*/ 0 h 115"/>
              <a:gd name="T28" fmla="*/ 75 w 79"/>
              <a:gd name="T29" fmla="*/ 13 h 115"/>
              <a:gd name="T30" fmla="*/ 75 w 79"/>
              <a:gd name="T31" fmla="*/ 27 h 115"/>
              <a:gd name="T32" fmla="*/ 65 w 79"/>
              <a:gd name="T33" fmla="*/ 33 h 115"/>
              <a:gd name="T34" fmla="*/ 65 w 79"/>
              <a:gd name="T35" fmla="*/ 64 h 115"/>
              <a:gd name="T36" fmla="*/ 73 w 79"/>
              <a:gd name="T37" fmla="*/ 58 h 115"/>
              <a:gd name="T38" fmla="*/ 73 w 79"/>
              <a:gd name="T39" fmla="*/ 93 h 115"/>
              <a:gd name="T40" fmla="*/ 79 w 79"/>
              <a:gd name="T41" fmla="*/ 97 h 115"/>
              <a:gd name="T42" fmla="*/ 79 w 79"/>
              <a:gd name="T43" fmla="*/ 115 h 115"/>
              <a:gd name="T44" fmla="*/ 79 w 79"/>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79" h="115">
                <a:moveTo>
                  <a:pt x="79" y="115"/>
                </a:moveTo>
                <a:lnTo>
                  <a:pt x="60" y="104"/>
                </a:lnTo>
                <a:lnTo>
                  <a:pt x="60" y="97"/>
                </a:lnTo>
                <a:lnTo>
                  <a:pt x="21" y="74"/>
                </a:lnTo>
                <a:lnTo>
                  <a:pt x="9" y="80"/>
                </a:lnTo>
                <a:lnTo>
                  <a:pt x="9" y="54"/>
                </a:lnTo>
                <a:lnTo>
                  <a:pt x="0" y="59"/>
                </a:lnTo>
                <a:lnTo>
                  <a:pt x="0" y="46"/>
                </a:lnTo>
                <a:lnTo>
                  <a:pt x="12" y="40"/>
                </a:lnTo>
                <a:lnTo>
                  <a:pt x="12" y="24"/>
                </a:lnTo>
                <a:lnTo>
                  <a:pt x="24" y="18"/>
                </a:lnTo>
                <a:lnTo>
                  <a:pt x="24" y="4"/>
                </a:lnTo>
                <a:lnTo>
                  <a:pt x="33" y="8"/>
                </a:lnTo>
                <a:lnTo>
                  <a:pt x="50" y="0"/>
                </a:lnTo>
                <a:lnTo>
                  <a:pt x="75" y="13"/>
                </a:lnTo>
                <a:lnTo>
                  <a:pt x="75" y="27"/>
                </a:lnTo>
                <a:lnTo>
                  <a:pt x="65" y="33"/>
                </a:lnTo>
                <a:lnTo>
                  <a:pt x="65" y="64"/>
                </a:lnTo>
                <a:lnTo>
                  <a:pt x="73" y="58"/>
                </a:lnTo>
                <a:lnTo>
                  <a:pt x="73" y="93"/>
                </a:lnTo>
                <a:lnTo>
                  <a:pt x="79" y="97"/>
                </a:lnTo>
                <a:lnTo>
                  <a:pt x="79" y="115"/>
                </a:lnTo>
                <a:lnTo>
                  <a:pt x="79" y="11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88" name="Malaga">
            <a:extLst>
              <a:ext uri="{FF2B5EF4-FFF2-40B4-BE49-F238E27FC236}">
                <a16:creationId xmlns:a16="http://schemas.microsoft.com/office/drawing/2014/main" id="{00000000-0008-0000-1A00-000058000000}"/>
              </a:ext>
            </a:extLst>
          </xdr:cNvPr>
          <xdr:cNvSpPr>
            <a:spLocks/>
          </xdr:cNvSpPr>
        </xdr:nvSpPr>
        <xdr:spPr bwMode="auto">
          <a:xfrm>
            <a:off x="2847975" y="1628775"/>
            <a:ext cx="1038225" cy="695325"/>
          </a:xfrm>
          <a:custGeom>
            <a:avLst/>
            <a:gdLst>
              <a:gd name="T0" fmla="*/ 16 w 109"/>
              <a:gd name="T1" fmla="*/ 73 h 73"/>
              <a:gd name="T2" fmla="*/ 6 w 109"/>
              <a:gd name="T3" fmla="*/ 63 h 73"/>
              <a:gd name="T4" fmla="*/ 0 w 109"/>
              <a:gd name="T5" fmla="*/ 66 h 73"/>
              <a:gd name="T6" fmla="*/ 0 w 109"/>
              <a:gd name="T7" fmla="*/ 60 h 73"/>
              <a:gd name="T8" fmla="*/ 8 w 109"/>
              <a:gd name="T9" fmla="*/ 56 h 73"/>
              <a:gd name="T10" fmla="*/ 8 w 109"/>
              <a:gd name="T11" fmla="*/ 43 h 73"/>
              <a:gd name="T12" fmla="*/ 21 w 109"/>
              <a:gd name="T13" fmla="*/ 36 h 73"/>
              <a:gd name="T14" fmla="*/ 21 w 109"/>
              <a:gd name="T15" fmla="*/ 28 h 73"/>
              <a:gd name="T16" fmla="*/ 37 w 109"/>
              <a:gd name="T17" fmla="*/ 17 h 73"/>
              <a:gd name="T18" fmla="*/ 37 w 109"/>
              <a:gd name="T19" fmla="*/ 0 h 73"/>
              <a:gd name="T20" fmla="*/ 48 w 109"/>
              <a:gd name="T21" fmla="*/ 6 h 73"/>
              <a:gd name="T22" fmla="*/ 57 w 109"/>
              <a:gd name="T23" fmla="*/ 0 h 73"/>
              <a:gd name="T24" fmla="*/ 64 w 109"/>
              <a:gd name="T25" fmla="*/ 6 h 73"/>
              <a:gd name="T26" fmla="*/ 72 w 109"/>
              <a:gd name="T27" fmla="*/ 6 h 73"/>
              <a:gd name="T28" fmla="*/ 72 w 109"/>
              <a:gd name="T29" fmla="*/ 16 h 73"/>
              <a:gd name="T30" fmla="*/ 91 w 109"/>
              <a:gd name="T31" fmla="*/ 30 h 73"/>
              <a:gd name="T32" fmla="*/ 100 w 109"/>
              <a:gd name="T33" fmla="*/ 24 h 73"/>
              <a:gd name="T34" fmla="*/ 109 w 109"/>
              <a:gd name="T35" fmla="*/ 33 h 73"/>
              <a:gd name="T36" fmla="*/ 85 w 109"/>
              <a:gd name="T37" fmla="*/ 45 h 73"/>
              <a:gd name="T38" fmla="*/ 74 w 109"/>
              <a:gd name="T39" fmla="*/ 37 h 73"/>
              <a:gd name="T40" fmla="*/ 61 w 109"/>
              <a:gd name="T41" fmla="*/ 47 h 73"/>
              <a:gd name="T42" fmla="*/ 61 w 109"/>
              <a:gd name="T43" fmla="*/ 52 h 73"/>
              <a:gd name="T44" fmla="*/ 36 w 109"/>
              <a:gd name="T45" fmla="*/ 68 h 73"/>
              <a:gd name="T46" fmla="*/ 33 w 109"/>
              <a:gd name="T47" fmla="*/ 62 h 73"/>
              <a:gd name="T48" fmla="*/ 16 w 109"/>
              <a:gd name="T49" fmla="*/ 73 h 73"/>
              <a:gd name="T50" fmla="*/ 16 w 109"/>
              <a:gd name="T51" fmla="*/ 73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09" h="73">
                <a:moveTo>
                  <a:pt x="16" y="73"/>
                </a:moveTo>
                <a:lnTo>
                  <a:pt x="6" y="63"/>
                </a:lnTo>
                <a:lnTo>
                  <a:pt x="0" y="66"/>
                </a:lnTo>
                <a:lnTo>
                  <a:pt x="0" y="60"/>
                </a:lnTo>
                <a:lnTo>
                  <a:pt x="8" y="56"/>
                </a:lnTo>
                <a:lnTo>
                  <a:pt x="8" y="43"/>
                </a:lnTo>
                <a:lnTo>
                  <a:pt x="21" y="36"/>
                </a:lnTo>
                <a:lnTo>
                  <a:pt x="21" y="28"/>
                </a:lnTo>
                <a:lnTo>
                  <a:pt x="37" y="17"/>
                </a:lnTo>
                <a:lnTo>
                  <a:pt x="37" y="0"/>
                </a:lnTo>
                <a:lnTo>
                  <a:pt x="48" y="6"/>
                </a:lnTo>
                <a:lnTo>
                  <a:pt x="57" y="0"/>
                </a:lnTo>
                <a:lnTo>
                  <a:pt x="64" y="6"/>
                </a:lnTo>
                <a:lnTo>
                  <a:pt x="72" y="6"/>
                </a:lnTo>
                <a:lnTo>
                  <a:pt x="72" y="16"/>
                </a:lnTo>
                <a:lnTo>
                  <a:pt x="91" y="30"/>
                </a:lnTo>
                <a:lnTo>
                  <a:pt x="100" y="24"/>
                </a:lnTo>
                <a:lnTo>
                  <a:pt x="109" y="33"/>
                </a:lnTo>
                <a:lnTo>
                  <a:pt x="85" y="45"/>
                </a:lnTo>
                <a:lnTo>
                  <a:pt x="74" y="37"/>
                </a:lnTo>
                <a:lnTo>
                  <a:pt x="61" y="47"/>
                </a:lnTo>
                <a:lnTo>
                  <a:pt x="61" y="52"/>
                </a:lnTo>
                <a:lnTo>
                  <a:pt x="36" y="68"/>
                </a:lnTo>
                <a:lnTo>
                  <a:pt x="33" y="62"/>
                </a:lnTo>
                <a:lnTo>
                  <a:pt x="16" y="73"/>
                </a:lnTo>
                <a:lnTo>
                  <a:pt x="16" y="73"/>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89" name="Cadiz">
            <a:extLst>
              <a:ext uri="{FF2B5EF4-FFF2-40B4-BE49-F238E27FC236}">
                <a16:creationId xmlns:a16="http://schemas.microsoft.com/office/drawing/2014/main" id="{00000000-0008-0000-1A00-000059000000}"/>
              </a:ext>
            </a:extLst>
          </xdr:cNvPr>
          <xdr:cNvSpPr>
            <a:spLocks/>
          </xdr:cNvSpPr>
        </xdr:nvSpPr>
        <xdr:spPr bwMode="auto">
          <a:xfrm>
            <a:off x="2324100" y="1828800"/>
            <a:ext cx="695325" cy="790575"/>
          </a:xfrm>
          <a:custGeom>
            <a:avLst/>
            <a:gdLst>
              <a:gd name="T0" fmla="*/ 47 w 73"/>
              <a:gd name="T1" fmla="*/ 83 h 83"/>
              <a:gd name="T2" fmla="*/ 7 w 73"/>
              <a:gd name="T3" fmla="*/ 58 h 83"/>
              <a:gd name="T4" fmla="*/ 7 w 73"/>
              <a:gd name="T5" fmla="*/ 46 h 83"/>
              <a:gd name="T6" fmla="*/ 0 w 73"/>
              <a:gd name="T7" fmla="*/ 42 h 83"/>
              <a:gd name="T8" fmla="*/ 0 w 73"/>
              <a:gd name="T9" fmla="*/ 24 h 83"/>
              <a:gd name="T10" fmla="*/ 7 w 73"/>
              <a:gd name="T11" fmla="*/ 30 h 83"/>
              <a:gd name="T12" fmla="*/ 56 w 73"/>
              <a:gd name="T13" fmla="*/ 0 h 83"/>
              <a:gd name="T14" fmla="*/ 67 w 73"/>
              <a:gd name="T15" fmla="*/ 10 h 83"/>
              <a:gd name="T16" fmla="*/ 73 w 73"/>
              <a:gd name="T17" fmla="*/ 8 h 83"/>
              <a:gd name="T18" fmla="*/ 73 w 73"/>
              <a:gd name="T19" fmla="*/ 13 h 83"/>
              <a:gd name="T20" fmla="*/ 59 w 73"/>
              <a:gd name="T21" fmla="*/ 19 h 83"/>
              <a:gd name="T22" fmla="*/ 59 w 73"/>
              <a:gd name="T23" fmla="*/ 31 h 83"/>
              <a:gd name="T24" fmla="*/ 49 w 73"/>
              <a:gd name="T25" fmla="*/ 37 h 83"/>
              <a:gd name="T26" fmla="*/ 49 w 73"/>
              <a:gd name="T27" fmla="*/ 52 h 83"/>
              <a:gd name="T28" fmla="*/ 61 w 73"/>
              <a:gd name="T29" fmla="*/ 47 h 83"/>
              <a:gd name="T30" fmla="*/ 69 w 73"/>
              <a:gd name="T31" fmla="*/ 55 h 83"/>
              <a:gd name="T32" fmla="*/ 69 w 73"/>
              <a:gd name="T33" fmla="*/ 71 h 83"/>
              <a:gd name="T34" fmla="*/ 47 w 73"/>
              <a:gd name="T35" fmla="*/ 83 h 83"/>
              <a:gd name="T36" fmla="*/ 47 w 73"/>
              <a:gd name="T37"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73" h="83">
                <a:moveTo>
                  <a:pt x="47" y="83"/>
                </a:moveTo>
                <a:lnTo>
                  <a:pt x="7" y="58"/>
                </a:lnTo>
                <a:lnTo>
                  <a:pt x="7" y="46"/>
                </a:lnTo>
                <a:lnTo>
                  <a:pt x="0" y="42"/>
                </a:lnTo>
                <a:lnTo>
                  <a:pt x="0" y="24"/>
                </a:lnTo>
                <a:lnTo>
                  <a:pt x="7" y="30"/>
                </a:lnTo>
                <a:lnTo>
                  <a:pt x="56" y="0"/>
                </a:lnTo>
                <a:lnTo>
                  <a:pt x="67" y="10"/>
                </a:lnTo>
                <a:lnTo>
                  <a:pt x="73" y="8"/>
                </a:lnTo>
                <a:lnTo>
                  <a:pt x="73" y="13"/>
                </a:lnTo>
                <a:lnTo>
                  <a:pt x="59" y="19"/>
                </a:lnTo>
                <a:lnTo>
                  <a:pt x="59" y="31"/>
                </a:lnTo>
                <a:lnTo>
                  <a:pt x="49" y="37"/>
                </a:lnTo>
                <a:lnTo>
                  <a:pt x="49" y="52"/>
                </a:lnTo>
                <a:lnTo>
                  <a:pt x="61" y="47"/>
                </a:lnTo>
                <a:lnTo>
                  <a:pt x="69" y="55"/>
                </a:lnTo>
                <a:lnTo>
                  <a:pt x="69" y="71"/>
                </a:lnTo>
                <a:lnTo>
                  <a:pt x="47" y="83"/>
                </a:lnTo>
                <a:lnTo>
                  <a:pt x="47" y="83"/>
                </a:lnTo>
                <a:close/>
              </a:path>
            </a:pathLst>
          </a:custGeom>
          <a:solidFill>
            <a:schemeClr val="accent5">
              <a:lumMod val="40000"/>
              <a:lumOff val="60000"/>
            </a:schemeClr>
          </a:solidFill>
          <a:ln w="0" cap="flat">
            <a:solidFill>
              <a:srgbClr val="808080"/>
            </a:solidFill>
            <a:prstDash val="solid"/>
            <a:miter lim="800000"/>
            <a:headEnd/>
            <a:tailEnd/>
          </a:ln>
        </xdr:spPr>
      </xdr:sp>
    </xdr:grpSp>
    <xdr:clientData/>
  </xdr:twoCellAnchor>
  <xdr:oneCellAnchor>
    <xdr:from>
      <xdr:col>14</xdr:col>
      <xdr:colOff>111185</xdr:colOff>
      <xdr:row>21</xdr:row>
      <xdr:rowOff>43214</xdr:rowOff>
    </xdr:from>
    <xdr:ext cx="275767" cy="134973"/>
    <xdr:sp macro="" textlink="$S$20">
      <xdr:nvSpPr>
        <xdr:cNvPr id="90" name="21 CuadroTexto">
          <a:extLst>
            <a:ext uri="{FF2B5EF4-FFF2-40B4-BE49-F238E27FC236}">
              <a16:creationId xmlns:a16="http://schemas.microsoft.com/office/drawing/2014/main" id="{00000000-0008-0000-1A00-00005A000000}"/>
            </a:ext>
          </a:extLst>
        </xdr:cNvPr>
        <xdr:cNvSpPr txBox="1"/>
      </xdr:nvSpPr>
      <xdr:spPr>
        <a:xfrm>
          <a:off x="9007535" y="4072289"/>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10FCF8B8-8FD0-4695-8DB0-FBBAF30E0C7A}" type="TxLink">
            <a:rPr lang="en-US" sz="900" b="0" i="0" u="none" strike="noStrike">
              <a:solidFill>
                <a:srgbClr val="000000"/>
              </a:solidFill>
              <a:latin typeface="Arial Narrow"/>
              <a:ea typeface="Tahoma" panose="020B0604030504040204" pitchFamily="34" charset="0"/>
              <a:cs typeface="Tahoma" panose="020B0604030504040204" pitchFamily="34" charset="0"/>
            </a:rPr>
            <a:pPr/>
            <a:t>16,7%</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204054</xdr:colOff>
      <xdr:row>24</xdr:row>
      <xdr:rowOff>52739</xdr:rowOff>
    </xdr:from>
    <xdr:ext cx="275767" cy="134973"/>
    <xdr:sp macro="" textlink="$S$21">
      <xdr:nvSpPr>
        <xdr:cNvPr id="91" name="22 CuadroTexto">
          <a:extLst>
            <a:ext uri="{FF2B5EF4-FFF2-40B4-BE49-F238E27FC236}">
              <a16:creationId xmlns:a16="http://schemas.microsoft.com/office/drawing/2014/main" id="{00000000-0008-0000-1A00-00005B000000}"/>
            </a:ext>
          </a:extLst>
        </xdr:cNvPr>
        <xdr:cNvSpPr txBox="1"/>
      </xdr:nvSpPr>
      <xdr:spPr>
        <a:xfrm>
          <a:off x="7576404" y="4567589"/>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2BD3230D-3CAD-4EDA-BD02-CAB0377FDE88}" type="TxLink">
            <a:rPr lang="en-US" sz="900" b="0" i="0" u="none" strike="noStrike">
              <a:solidFill>
                <a:srgbClr val="000000"/>
              </a:solidFill>
              <a:latin typeface="Arial Narrow"/>
              <a:ea typeface="Tahoma" panose="020B0604030504040204" pitchFamily="34" charset="0"/>
              <a:cs typeface="Tahoma" panose="020B0604030504040204" pitchFamily="34" charset="0"/>
            </a:rPr>
            <a:pPr/>
            <a:t>16,3%</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570767</xdr:colOff>
      <xdr:row>19</xdr:row>
      <xdr:rowOff>150526</xdr:rowOff>
    </xdr:from>
    <xdr:ext cx="275767" cy="134973"/>
    <xdr:sp macro="" textlink="$S$22">
      <xdr:nvSpPr>
        <xdr:cNvPr id="92" name="23 CuadroTexto">
          <a:extLst>
            <a:ext uri="{FF2B5EF4-FFF2-40B4-BE49-F238E27FC236}">
              <a16:creationId xmlns:a16="http://schemas.microsoft.com/office/drawing/2014/main" id="{00000000-0008-0000-1A00-00005C000000}"/>
            </a:ext>
          </a:extLst>
        </xdr:cNvPr>
        <xdr:cNvSpPr txBox="1"/>
      </xdr:nvSpPr>
      <xdr:spPr>
        <a:xfrm>
          <a:off x="7943117" y="3855751"/>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AF1359B9-FCA1-442E-9AE2-B1991134A5C4}" type="TxLink">
            <a:rPr lang="en-US" sz="900" b="0" i="0" u="none" strike="noStrike">
              <a:solidFill>
                <a:srgbClr val="000000"/>
              </a:solidFill>
              <a:latin typeface="Arial Narrow"/>
              <a:ea typeface="Tahoma" panose="020B0604030504040204" pitchFamily="34" charset="0"/>
              <a:cs typeface="Tahoma" panose="020B0604030504040204" pitchFamily="34" charset="0"/>
            </a:rPr>
            <a:pPr/>
            <a:t>16,0%</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13</xdr:col>
      <xdr:colOff>383839</xdr:colOff>
      <xdr:row>21</xdr:row>
      <xdr:rowOff>113461</xdr:rowOff>
    </xdr:from>
    <xdr:ext cx="275767" cy="134973"/>
    <xdr:sp macro="" textlink="$S$23">
      <xdr:nvSpPr>
        <xdr:cNvPr id="93" name="24 CuadroTexto">
          <a:extLst>
            <a:ext uri="{FF2B5EF4-FFF2-40B4-BE49-F238E27FC236}">
              <a16:creationId xmlns:a16="http://schemas.microsoft.com/office/drawing/2014/main" id="{00000000-0008-0000-1A00-00005D000000}"/>
            </a:ext>
          </a:extLst>
        </xdr:cNvPr>
        <xdr:cNvSpPr txBox="1"/>
      </xdr:nvSpPr>
      <xdr:spPr>
        <a:xfrm>
          <a:off x="8518189" y="4142536"/>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5709C6EF-2FBA-42C9-9B8B-BC7A700F725A}" type="TxLink">
            <a:rPr lang="en-US" sz="900" b="0" i="0" u="none" strike="noStrike">
              <a:solidFill>
                <a:srgbClr val="000000"/>
              </a:solidFill>
              <a:latin typeface="Arial Narrow"/>
              <a:ea typeface="Tahoma" panose="020B0604030504040204" pitchFamily="34" charset="0"/>
              <a:cs typeface="Tahoma" panose="020B0604030504040204" pitchFamily="34" charset="0"/>
            </a:rPr>
            <a:pPr/>
            <a:t>16,5%</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13</xdr:col>
      <xdr:colOff>304068</xdr:colOff>
      <xdr:row>19</xdr:row>
      <xdr:rowOff>93221</xdr:rowOff>
    </xdr:from>
    <xdr:ext cx="275767" cy="134973"/>
    <xdr:sp macro="" textlink="$S$25">
      <xdr:nvSpPr>
        <xdr:cNvPr id="94" name="25 CuadroTexto">
          <a:extLst>
            <a:ext uri="{FF2B5EF4-FFF2-40B4-BE49-F238E27FC236}">
              <a16:creationId xmlns:a16="http://schemas.microsoft.com/office/drawing/2014/main" id="{00000000-0008-0000-1A00-00005E000000}"/>
            </a:ext>
          </a:extLst>
        </xdr:cNvPr>
        <xdr:cNvSpPr txBox="1"/>
      </xdr:nvSpPr>
      <xdr:spPr>
        <a:xfrm>
          <a:off x="8438418" y="3798446"/>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DA423F42-1885-42F1-8A31-B03347BD7C24}" type="TxLink">
            <a:rPr lang="en-US" sz="900" b="0" i="0" u="none" strike="noStrike">
              <a:solidFill>
                <a:srgbClr val="000000"/>
              </a:solidFill>
              <a:latin typeface="Arial Narrow"/>
              <a:ea typeface="Tahoma" panose="020B0604030504040204" pitchFamily="34" charset="0"/>
              <a:cs typeface="Tahoma" panose="020B0604030504040204" pitchFamily="34" charset="0"/>
            </a:rPr>
            <a:pPr/>
            <a:t>16,5%</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199449</xdr:colOff>
      <xdr:row>21</xdr:row>
      <xdr:rowOff>126557</xdr:rowOff>
    </xdr:from>
    <xdr:ext cx="275767" cy="134973"/>
    <xdr:sp macro="" textlink="$S$27">
      <xdr:nvSpPr>
        <xdr:cNvPr id="95" name="26 CuadroTexto">
          <a:extLst>
            <a:ext uri="{FF2B5EF4-FFF2-40B4-BE49-F238E27FC236}">
              <a16:creationId xmlns:a16="http://schemas.microsoft.com/office/drawing/2014/main" id="{00000000-0008-0000-1A00-00005F000000}"/>
            </a:ext>
          </a:extLst>
        </xdr:cNvPr>
        <xdr:cNvSpPr txBox="1"/>
      </xdr:nvSpPr>
      <xdr:spPr>
        <a:xfrm>
          <a:off x="7571799" y="4155632"/>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3FF2BB84-5DED-402F-A581-30648D051D40}" type="TxLink">
            <a:rPr lang="en-US" sz="900" b="0" i="0" u="none" strike="noStrike">
              <a:solidFill>
                <a:srgbClr val="000000"/>
              </a:solidFill>
              <a:latin typeface="Arial Narrow"/>
              <a:ea typeface="Tahoma" panose="020B0604030504040204" pitchFamily="34" charset="0"/>
              <a:cs typeface="Tahoma" panose="020B0604030504040204" pitchFamily="34" charset="0"/>
            </a:rPr>
            <a:pPr/>
            <a:t>16,5%</a:t>
          </a:fld>
          <a:endParaRPr lang="es-ES" sz="3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662446</xdr:colOff>
      <xdr:row>23</xdr:row>
      <xdr:rowOff>28927</xdr:rowOff>
    </xdr:from>
    <xdr:ext cx="275767" cy="134973"/>
    <xdr:sp macro="" textlink="$S$26">
      <xdr:nvSpPr>
        <xdr:cNvPr id="96" name="27 CuadroTexto">
          <a:extLst>
            <a:ext uri="{FF2B5EF4-FFF2-40B4-BE49-F238E27FC236}">
              <a16:creationId xmlns:a16="http://schemas.microsoft.com/office/drawing/2014/main" id="{00000000-0008-0000-1A00-000060000000}"/>
            </a:ext>
          </a:extLst>
        </xdr:cNvPr>
        <xdr:cNvSpPr txBox="1"/>
      </xdr:nvSpPr>
      <xdr:spPr>
        <a:xfrm>
          <a:off x="8034796" y="4381852"/>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3AAB56A2-7F10-4704-AD7E-1318AE96D9DA}" type="TxLink">
            <a:rPr lang="en-US" sz="900" b="0" i="0" u="none" strike="noStrike">
              <a:solidFill>
                <a:srgbClr val="000000"/>
              </a:solidFill>
              <a:latin typeface="Arial Narrow"/>
              <a:ea typeface="Tahoma" panose="020B0604030504040204" pitchFamily="34" charset="0"/>
              <a:cs typeface="Tahoma" panose="020B0604030504040204" pitchFamily="34" charset="0"/>
            </a:rPr>
            <a:pPr/>
            <a:t>16,1%</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14</xdr:col>
      <xdr:colOff>86182</xdr:colOff>
      <xdr:row>8</xdr:row>
      <xdr:rowOff>65864</xdr:rowOff>
    </xdr:from>
    <xdr:ext cx="288000" cy="134011"/>
    <xdr:sp macro="" textlink="$S$5">
      <xdr:nvSpPr>
        <xdr:cNvPr id="97" name="28 CuadroTexto">
          <a:extLst>
            <a:ext uri="{FF2B5EF4-FFF2-40B4-BE49-F238E27FC236}">
              <a16:creationId xmlns:a16="http://schemas.microsoft.com/office/drawing/2014/main" id="{00000000-0008-0000-1A00-000061000000}"/>
            </a:ext>
          </a:extLst>
        </xdr:cNvPr>
        <xdr:cNvSpPr txBox="1"/>
      </xdr:nvSpPr>
      <xdr:spPr>
        <a:xfrm>
          <a:off x="8982532" y="1989914"/>
          <a:ext cx="288000" cy="134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4CE392B6-2BCE-4E32-80ED-19D21A202361}"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7,7%</a:t>
          </a:fld>
          <a:endParaRPr lang="es-ES" sz="5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181434</xdr:colOff>
      <xdr:row>11</xdr:row>
      <xdr:rowOff>17759</xdr:rowOff>
    </xdr:from>
    <xdr:ext cx="275767" cy="134973"/>
    <xdr:sp macro="" textlink="$S$6">
      <xdr:nvSpPr>
        <xdr:cNvPr id="98" name="29 CuadroTexto">
          <a:extLst>
            <a:ext uri="{FF2B5EF4-FFF2-40B4-BE49-F238E27FC236}">
              <a16:creationId xmlns:a16="http://schemas.microsoft.com/office/drawing/2014/main" id="{00000000-0008-0000-1A00-000062000000}"/>
            </a:ext>
          </a:extLst>
        </xdr:cNvPr>
        <xdr:cNvSpPr txBox="1"/>
      </xdr:nvSpPr>
      <xdr:spPr>
        <a:xfrm>
          <a:off x="7553784" y="2427584"/>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BC8E8C3A-AFA0-4032-BC1D-397E9D9C6958}"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15,4%</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554099</xdr:colOff>
      <xdr:row>6</xdr:row>
      <xdr:rowOff>104674</xdr:rowOff>
    </xdr:from>
    <xdr:ext cx="275767" cy="134973"/>
    <xdr:sp macro="" textlink="$S$7">
      <xdr:nvSpPr>
        <xdr:cNvPr id="99" name="30 CuadroTexto">
          <a:extLst>
            <a:ext uri="{FF2B5EF4-FFF2-40B4-BE49-F238E27FC236}">
              <a16:creationId xmlns:a16="http://schemas.microsoft.com/office/drawing/2014/main" id="{00000000-0008-0000-1A00-000063000000}"/>
            </a:ext>
          </a:extLst>
        </xdr:cNvPr>
        <xdr:cNvSpPr txBox="1"/>
      </xdr:nvSpPr>
      <xdr:spPr>
        <a:xfrm>
          <a:off x="7926449" y="1704874"/>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74CC4395-ACF6-4AB7-85FB-478F79975892}"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9,5%</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13</xdr:col>
      <xdr:colOff>331452</xdr:colOff>
      <xdr:row>8</xdr:row>
      <xdr:rowOff>120633</xdr:rowOff>
    </xdr:from>
    <xdr:ext cx="275767" cy="134011"/>
    <xdr:sp macro="" textlink="$S$8">
      <xdr:nvSpPr>
        <xdr:cNvPr id="100" name="31 CuadroTexto">
          <a:extLst>
            <a:ext uri="{FF2B5EF4-FFF2-40B4-BE49-F238E27FC236}">
              <a16:creationId xmlns:a16="http://schemas.microsoft.com/office/drawing/2014/main" id="{00000000-0008-0000-1A00-000064000000}"/>
            </a:ext>
          </a:extLst>
        </xdr:cNvPr>
        <xdr:cNvSpPr txBox="1"/>
      </xdr:nvSpPr>
      <xdr:spPr>
        <a:xfrm>
          <a:off x="8465802" y="2044683"/>
          <a:ext cx="275767" cy="134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6557843D-5D7E-4790-886F-1D59A496DF0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11,1%</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11</xdr:col>
      <xdr:colOff>643551</xdr:colOff>
      <xdr:row>8</xdr:row>
      <xdr:rowOff>122430</xdr:rowOff>
    </xdr:from>
    <xdr:ext cx="275767" cy="134973"/>
    <xdr:sp macro="" textlink="$S$9">
      <xdr:nvSpPr>
        <xdr:cNvPr id="101" name="32 CuadroTexto">
          <a:extLst>
            <a:ext uri="{FF2B5EF4-FFF2-40B4-BE49-F238E27FC236}">
              <a16:creationId xmlns:a16="http://schemas.microsoft.com/office/drawing/2014/main" id="{00000000-0008-0000-1A00-000065000000}"/>
            </a:ext>
          </a:extLst>
        </xdr:cNvPr>
        <xdr:cNvSpPr txBox="1"/>
      </xdr:nvSpPr>
      <xdr:spPr>
        <a:xfrm>
          <a:off x="7130076" y="2046480"/>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E8B94D52-1A73-4777-8AD3-F84E23D457E6}"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6,0%</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13</xdr:col>
      <xdr:colOff>308830</xdr:colOff>
      <xdr:row>6</xdr:row>
      <xdr:rowOff>43953</xdr:rowOff>
    </xdr:from>
    <xdr:ext cx="275767" cy="134973"/>
    <xdr:sp macro="" textlink="$S$10">
      <xdr:nvSpPr>
        <xdr:cNvPr id="102" name="33 CuadroTexto">
          <a:extLst>
            <a:ext uri="{FF2B5EF4-FFF2-40B4-BE49-F238E27FC236}">
              <a16:creationId xmlns:a16="http://schemas.microsoft.com/office/drawing/2014/main" id="{00000000-0008-0000-1A00-000066000000}"/>
            </a:ext>
          </a:extLst>
        </xdr:cNvPr>
        <xdr:cNvSpPr txBox="1"/>
      </xdr:nvSpPr>
      <xdr:spPr>
        <a:xfrm>
          <a:off x="8443180" y="1644153"/>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654D5E61-833D-4CC6-8E9B-3DCE7C89D6F8}"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7,8%</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639824</xdr:colOff>
      <xdr:row>10</xdr:row>
      <xdr:rowOff>17760</xdr:rowOff>
    </xdr:from>
    <xdr:ext cx="275767" cy="134973"/>
    <xdr:sp macro="" textlink="$S$11">
      <xdr:nvSpPr>
        <xdr:cNvPr id="103" name="34 CuadroTexto">
          <a:extLst>
            <a:ext uri="{FF2B5EF4-FFF2-40B4-BE49-F238E27FC236}">
              <a16:creationId xmlns:a16="http://schemas.microsoft.com/office/drawing/2014/main" id="{00000000-0008-0000-1A00-000067000000}"/>
            </a:ext>
          </a:extLst>
        </xdr:cNvPr>
        <xdr:cNvSpPr txBox="1"/>
      </xdr:nvSpPr>
      <xdr:spPr>
        <a:xfrm>
          <a:off x="8012174" y="2265660"/>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9849FF5F-60EF-49B7-A5B9-2EFF46FA893A}"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18,3%</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202865</xdr:colOff>
      <xdr:row>8</xdr:row>
      <xdr:rowOff>57050</xdr:rowOff>
    </xdr:from>
    <xdr:ext cx="275767" cy="134973"/>
    <xdr:sp macro="" textlink="$S$12">
      <xdr:nvSpPr>
        <xdr:cNvPr id="104" name="35 CuadroTexto">
          <a:extLst>
            <a:ext uri="{FF2B5EF4-FFF2-40B4-BE49-F238E27FC236}">
              <a16:creationId xmlns:a16="http://schemas.microsoft.com/office/drawing/2014/main" id="{00000000-0008-0000-1A00-000068000000}"/>
            </a:ext>
          </a:extLst>
        </xdr:cNvPr>
        <xdr:cNvSpPr txBox="1"/>
      </xdr:nvSpPr>
      <xdr:spPr>
        <a:xfrm>
          <a:off x="7575215" y="1981100"/>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F05F73A6-BDD1-4CEE-8F08-DDC89CE4FC3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24,2%</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12</xdr:col>
      <xdr:colOff>716959</xdr:colOff>
      <xdr:row>0</xdr:row>
      <xdr:rowOff>20069</xdr:rowOff>
    </xdr:from>
    <xdr:to>
      <xdr:col>15</xdr:col>
      <xdr:colOff>230959</xdr:colOff>
      <xdr:row>0</xdr:row>
      <xdr:rowOff>421977</xdr:rowOff>
    </xdr:to>
    <xdr:pic>
      <xdr:nvPicPr>
        <xdr:cNvPr id="2" name="Picture 8">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42267" y="20069"/>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540399</xdr:colOff>
      <xdr:row>17</xdr:row>
      <xdr:rowOff>156701</xdr:rowOff>
    </xdr:from>
    <xdr:to>
      <xdr:col>14</xdr:col>
      <xdr:colOff>461879</xdr:colOff>
      <xdr:row>26</xdr:row>
      <xdr:rowOff>32470</xdr:rowOff>
    </xdr:to>
    <xdr:grpSp>
      <xdr:nvGrpSpPr>
        <xdr:cNvPr id="3" name="2 Grupo">
          <a:extLst>
            <a:ext uri="{FF2B5EF4-FFF2-40B4-BE49-F238E27FC236}">
              <a16:creationId xmlns:a16="http://schemas.microsoft.com/office/drawing/2014/main" id="{00000000-0008-0000-1B00-000003000000}"/>
            </a:ext>
          </a:extLst>
        </xdr:cNvPr>
        <xdr:cNvGrpSpPr>
          <a:grpSpLocks noChangeAspect="1"/>
        </xdr:cNvGrpSpPr>
      </xdr:nvGrpSpPr>
      <xdr:grpSpPr>
        <a:xfrm>
          <a:off x="7033964" y="3618831"/>
          <a:ext cx="2331719" cy="1366639"/>
          <a:chOff x="1524000" y="571500"/>
          <a:chExt cx="3600450" cy="2047875"/>
        </a:xfrm>
      </xdr:grpSpPr>
      <xdr:sp macro="" textlink="">
        <xdr:nvSpPr>
          <xdr:cNvPr id="4" name="Jaen">
            <a:extLst>
              <a:ext uri="{FF2B5EF4-FFF2-40B4-BE49-F238E27FC236}">
                <a16:creationId xmlns:a16="http://schemas.microsoft.com/office/drawing/2014/main" id="{00000000-0008-0000-1B00-000004000000}"/>
              </a:ext>
            </a:extLst>
          </xdr:cNvPr>
          <xdr:cNvSpPr>
            <a:spLocks/>
          </xdr:cNvSpPr>
        </xdr:nvSpPr>
        <xdr:spPr bwMode="auto">
          <a:xfrm>
            <a:off x="3390900" y="571500"/>
            <a:ext cx="1133475" cy="895350"/>
          </a:xfrm>
          <a:custGeom>
            <a:avLst/>
            <a:gdLst>
              <a:gd name="T0" fmla="*/ 27 w 119"/>
              <a:gd name="T1" fmla="*/ 94 h 94"/>
              <a:gd name="T2" fmla="*/ 27 w 119"/>
              <a:gd name="T3" fmla="*/ 83 h 94"/>
              <a:gd name="T4" fmla="*/ 10 w 119"/>
              <a:gd name="T5" fmla="*/ 74 h 94"/>
              <a:gd name="T6" fmla="*/ 10 w 119"/>
              <a:gd name="T7" fmla="*/ 53 h 94"/>
              <a:gd name="T8" fmla="*/ 17 w 119"/>
              <a:gd name="T9" fmla="*/ 47 h 94"/>
              <a:gd name="T10" fmla="*/ 17 w 119"/>
              <a:gd name="T11" fmla="*/ 30 h 94"/>
              <a:gd name="T12" fmla="*/ 0 w 119"/>
              <a:gd name="T13" fmla="*/ 21 h 94"/>
              <a:gd name="T14" fmla="*/ 5 w 119"/>
              <a:gd name="T15" fmla="*/ 15 h 94"/>
              <a:gd name="T16" fmla="*/ 17 w 119"/>
              <a:gd name="T17" fmla="*/ 21 h 94"/>
              <a:gd name="T18" fmla="*/ 25 w 119"/>
              <a:gd name="T19" fmla="*/ 17 h 94"/>
              <a:gd name="T20" fmla="*/ 38 w 119"/>
              <a:gd name="T21" fmla="*/ 24 h 94"/>
              <a:gd name="T22" fmla="*/ 70 w 119"/>
              <a:gd name="T23" fmla="*/ 6 h 94"/>
              <a:gd name="T24" fmla="*/ 86 w 119"/>
              <a:gd name="T25" fmla="*/ 14 h 94"/>
              <a:gd name="T26" fmla="*/ 104 w 119"/>
              <a:gd name="T27" fmla="*/ 0 h 94"/>
              <a:gd name="T28" fmla="*/ 119 w 119"/>
              <a:gd name="T29" fmla="*/ 8 h 94"/>
              <a:gd name="T30" fmla="*/ 119 w 119"/>
              <a:gd name="T31" fmla="*/ 25 h 94"/>
              <a:gd name="T32" fmla="*/ 99 w 119"/>
              <a:gd name="T33" fmla="*/ 41 h 94"/>
              <a:gd name="T34" fmla="*/ 99 w 119"/>
              <a:gd name="T35" fmla="*/ 64 h 94"/>
              <a:gd name="T36" fmla="*/ 79 w 119"/>
              <a:gd name="T37" fmla="*/ 75 h 94"/>
              <a:gd name="T38" fmla="*/ 77 w 119"/>
              <a:gd name="T39" fmla="*/ 65 h 94"/>
              <a:gd name="T40" fmla="*/ 27 w 119"/>
              <a:gd name="T41" fmla="*/ 94 h 94"/>
              <a:gd name="T42" fmla="*/ 27 w 119"/>
              <a:gd name="T43"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19" h="94">
                <a:moveTo>
                  <a:pt x="27" y="94"/>
                </a:moveTo>
                <a:lnTo>
                  <a:pt x="27" y="83"/>
                </a:lnTo>
                <a:lnTo>
                  <a:pt x="10" y="74"/>
                </a:lnTo>
                <a:lnTo>
                  <a:pt x="10" y="53"/>
                </a:lnTo>
                <a:lnTo>
                  <a:pt x="17" y="47"/>
                </a:lnTo>
                <a:lnTo>
                  <a:pt x="17" y="30"/>
                </a:lnTo>
                <a:lnTo>
                  <a:pt x="0" y="21"/>
                </a:lnTo>
                <a:lnTo>
                  <a:pt x="5" y="15"/>
                </a:lnTo>
                <a:lnTo>
                  <a:pt x="17" y="21"/>
                </a:lnTo>
                <a:lnTo>
                  <a:pt x="25" y="17"/>
                </a:lnTo>
                <a:lnTo>
                  <a:pt x="38" y="24"/>
                </a:lnTo>
                <a:lnTo>
                  <a:pt x="70" y="6"/>
                </a:lnTo>
                <a:lnTo>
                  <a:pt x="86" y="14"/>
                </a:lnTo>
                <a:lnTo>
                  <a:pt x="104" y="0"/>
                </a:lnTo>
                <a:lnTo>
                  <a:pt x="119" y="8"/>
                </a:lnTo>
                <a:lnTo>
                  <a:pt x="119" y="25"/>
                </a:lnTo>
                <a:lnTo>
                  <a:pt x="99" y="41"/>
                </a:lnTo>
                <a:lnTo>
                  <a:pt x="99" y="64"/>
                </a:lnTo>
                <a:lnTo>
                  <a:pt x="79" y="75"/>
                </a:lnTo>
                <a:lnTo>
                  <a:pt x="77" y="65"/>
                </a:lnTo>
                <a:lnTo>
                  <a:pt x="27" y="94"/>
                </a:lnTo>
                <a:lnTo>
                  <a:pt x="27" y="94"/>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5" name="Cordoba">
            <a:extLst>
              <a:ext uri="{FF2B5EF4-FFF2-40B4-BE49-F238E27FC236}">
                <a16:creationId xmlns:a16="http://schemas.microsoft.com/office/drawing/2014/main" id="{00000000-0008-0000-1B00-000005000000}"/>
              </a:ext>
            </a:extLst>
          </xdr:cNvPr>
          <xdr:cNvSpPr>
            <a:spLocks/>
          </xdr:cNvSpPr>
        </xdr:nvSpPr>
        <xdr:spPr bwMode="auto">
          <a:xfrm>
            <a:off x="2714625" y="628650"/>
            <a:ext cx="885825" cy="1000125"/>
          </a:xfrm>
          <a:custGeom>
            <a:avLst/>
            <a:gdLst>
              <a:gd name="T0" fmla="*/ 86 w 93"/>
              <a:gd name="T1" fmla="*/ 105 h 105"/>
              <a:gd name="T2" fmla="*/ 80 w 93"/>
              <a:gd name="T3" fmla="*/ 105 h 105"/>
              <a:gd name="T4" fmla="*/ 71 w 93"/>
              <a:gd name="T5" fmla="*/ 99 h 105"/>
              <a:gd name="T6" fmla="*/ 62 w 93"/>
              <a:gd name="T7" fmla="*/ 105 h 105"/>
              <a:gd name="T8" fmla="*/ 43 w 93"/>
              <a:gd name="T9" fmla="*/ 91 h 105"/>
              <a:gd name="T10" fmla="*/ 43 w 93"/>
              <a:gd name="T11" fmla="*/ 81 h 105"/>
              <a:gd name="T12" fmla="*/ 20 w 93"/>
              <a:gd name="T13" fmla="*/ 66 h 105"/>
              <a:gd name="T14" fmla="*/ 20 w 93"/>
              <a:gd name="T15" fmla="*/ 80 h 105"/>
              <a:gd name="T16" fmla="*/ 14 w 93"/>
              <a:gd name="T17" fmla="*/ 74 h 105"/>
              <a:gd name="T18" fmla="*/ 14 w 93"/>
              <a:gd name="T19" fmla="*/ 52 h 105"/>
              <a:gd name="T20" fmla="*/ 0 w 93"/>
              <a:gd name="T21" fmla="*/ 41 h 105"/>
              <a:gd name="T22" fmla="*/ 0 w 93"/>
              <a:gd name="T23" fmla="*/ 15 h 105"/>
              <a:gd name="T24" fmla="*/ 26 w 93"/>
              <a:gd name="T25" fmla="*/ 0 h 105"/>
              <a:gd name="T26" fmla="*/ 82 w 93"/>
              <a:gd name="T27" fmla="*/ 27 h 105"/>
              <a:gd name="T28" fmla="*/ 82 w 93"/>
              <a:gd name="T29" fmla="*/ 38 h 105"/>
              <a:gd name="T30" fmla="*/ 75 w 93"/>
              <a:gd name="T31" fmla="*/ 44 h 105"/>
              <a:gd name="T32" fmla="*/ 75 w 93"/>
              <a:gd name="T33" fmla="*/ 70 h 105"/>
              <a:gd name="T34" fmla="*/ 93 w 93"/>
              <a:gd name="T35" fmla="*/ 81 h 105"/>
              <a:gd name="T36" fmla="*/ 93 w 93"/>
              <a:gd name="T37" fmla="*/ 90 h 105"/>
              <a:gd name="T38" fmla="*/ 86 w 93"/>
              <a:gd name="T39" fmla="*/ 94 h 105"/>
              <a:gd name="T40" fmla="*/ 86 w 93"/>
              <a:gd name="T41" fmla="*/ 105 h 105"/>
              <a:gd name="T42" fmla="*/ 86 w 93"/>
              <a:gd name="T43" fmla="*/ 105 h 10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93" h="105">
                <a:moveTo>
                  <a:pt x="86" y="105"/>
                </a:moveTo>
                <a:lnTo>
                  <a:pt x="80" y="105"/>
                </a:lnTo>
                <a:lnTo>
                  <a:pt x="71" y="99"/>
                </a:lnTo>
                <a:lnTo>
                  <a:pt x="62" y="105"/>
                </a:lnTo>
                <a:lnTo>
                  <a:pt x="43" y="91"/>
                </a:lnTo>
                <a:lnTo>
                  <a:pt x="43" y="81"/>
                </a:lnTo>
                <a:lnTo>
                  <a:pt x="20" y="66"/>
                </a:lnTo>
                <a:lnTo>
                  <a:pt x="20" y="80"/>
                </a:lnTo>
                <a:lnTo>
                  <a:pt x="14" y="74"/>
                </a:lnTo>
                <a:lnTo>
                  <a:pt x="14" y="52"/>
                </a:lnTo>
                <a:lnTo>
                  <a:pt x="0" y="41"/>
                </a:lnTo>
                <a:lnTo>
                  <a:pt x="0" y="15"/>
                </a:lnTo>
                <a:lnTo>
                  <a:pt x="26" y="0"/>
                </a:lnTo>
                <a:lnTo>
                  <a:pt x="82" y="27"/>
                </a:lnTo>
                <a:lnTo>
                  <a:pt x="82" y="38"/>
                </a:lnTo>
                <a:lnTo>
                  <a:pt x="75" y="44"/>
                </a:lnTo>
                <a:lnTo>
                  <a:pt x="75" y="70"/>
                </a:lnTo>
                <a:lnTo>
                  <a:pt x="93" y="81"/>
                </a:lnTo>
                <a:lnTo>
                  <a:pt x="93" y="90"/>
                </a:lnTo>
                <a:lnTo>
                  <a:pt x="86" y="94"/>
                </a:lnTo>
                <a:lnTo>
                  <a:pt x="86" y="105"/>
                </a:lnTo>
                <a:lnTo>
                  <a:pt x="86" y="105"/>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6" name="Granada">
            <a:extLst>
              <a:ext uri="{FF2B5EF4-FFF2-40B4-BE49-F238E27FC236}">
                <a16:creationId xmlns:a16="http://schemas.microsoft.com/office/drawing/2014/main" id="{00000000-0008-0000-1B00-000006000000}"/>
              </a:ext>
            </a:extLst>
          </xdr:cNvPr>
          <xdr:cNvSpPr>
            <a:spLocks/>
          </xdr:cNvSpPr>
        </xdr:nvSpPr>
        <xdr:spPr bwMode="auto">
          <a:xfrm>
            <a:off x="3581400" y="857250"/>
            <a:ext cx="1123950" cy="1095375"/>
          </a:xfrm>
          <a:custGeom>
            <a:avLst/>
            <a:gdLst>
              <a:gd name="T0" fmla="*/ 42 w 118"/>
              <a:gd name="T1" fmla="*/ 115 h 115"/>
              <a:gd name="T2" fmla="*/ 25 w 118"/>
              <a:gd name="T3" fmla="*/ 99 h 115"/>
              <a:gd name="T4" fmla="*/ 15 w 118"/>
              <a:gd name="T5" fmla="*/ 105 h 115"/>
              <a:gd name="T6" fmla="*/ 0 w 118"/>
              <a:gd name="T7" fmla="*/ 94 h 115"/>
              <a:gd name="T8" fmla="*/ 0 w 118"/>
              <a:gd name="T9" fmla="*/ 75 h 115"/>
              <a:gd name="T10" fmla="*/ 53 w 118"/>
              <a:gd name="T11" fmla="*/ 44 h 115"/>
              <a:gd name="T12" fmla="*/ 53 w 118"/>
              <a:gd name="T13" fmla="*/ 54 h 115"/>
              <a:gd name="T14" fmla="*/ 83 w 118"/>
              <a:gd name="T15" fmla="*/ 37 h 115"/>
              <a:gd name="T16" fmla="*/ 83 w 118"/>
              <a:gd name="T17" fmla="*/ 14 h 115"/>
              <a:gd name="T18" fmla="*/ 101 w 118"/>
              <a:gd name="T19" fmla="*/ 0 h 115"/>
              <a:gd name="T20" fmla="*/ 118 w 118"/>
              <a:gd name="T21" fmla="*/ 9 h 115"/>
              <a:gd name="T22" fmla="*/ 118 w 118"/>
              <a:gd name="T23" fmla="*/ 34 h 115"/>
              <a:gd name="T24" fmla="*/ 99 w 118"/>
              <a:gd name="T25" fmla="*/ 48 h 115"/>
              <a:gd name="T26" fmla="*/ 99 w 118"/>
              <a:gd name="T27" fmla="*/ 66 h 115"/>
              <a:gd name="T28" fmla="*/ 68 w 118"/>
              <a:gd name="T29" fmla="*/ 89 h 115"/>
              <a:gd name="T30" fmla="*/ 68 w 118"/>
              <a:gd name="T31" fmla="*/ 105 h 115"/>
              <a:gd name="T32" fmla="*/ 42 w 118"/>
              <a:gd name="T33" fmla="*/ 115 h 115"/>
              <a:gd name="T34" fmla="*/ 42 w 118"/>
              <a:gd name="T3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18" h="115">
                <a:moveTo>
                  <a:pt x="42" y="115"/>
                </a:moveTo>
                <a:lnTo>
                  <a:pt x="25" y="99"/>
                </a:lnTo>
                <a:lnTo>
                  <a:pt x="15" y="105"/>
                </a:lnTo>
                <a:lnTo>
                  <a:pt x="0" y="94"/>
                </a:lnTo>
                <a:lnTo>
                  <a:pt x="0" y="75"/>
                </a:lnTo>
                <a:lnTo>
                  <a:pt x="53" y="44"/>
                </a:lnTo>
                <a:lnTo>
                  <a:pt x="53" y="54"/>
                </a:lnTo>
                <a:lnTo>
                  <a:pt x="83" y="37"/>
                </a:lnTo>
                <a:lnTo>
                  <a:pt x="83" y="14"/>
                </a:lnTo>
                <a:lnTo>
                  <a:pt x="101" y="0"/>
                </a:lnTo>
                <a:lnTo>
                  <a:pt x="118" y="9"/>
                </a:lnTo>
                <a:lnTo>
                  <a:pt x="118" y="34"/>
                </a:lnTo>
                <a:lnTo>
                  <a:pt x="99" y="48"/>
                </a:lnTo>
                <a:lnTo>
                  <a:pt x="99" y="66"/>
                </a:lnTo>
                <a:lnTo>
                  <a:pt x="68" y="89"/>
                </a:lnTo>
                <a:lnTo>
                  <a:pt x="68" y="105"/>
                </a:lnTo>
                <a:lnTo>
                  <a:pt x="42" y="115"/>
                </a:lnTo>
                <a:lnTo>
                  <a:pt x="42" y="115"/>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7" name="Almeria">
            <a:extLst>
              <a:ext uri="{FF2B5EF4-FFF2-40B4-BE49-F238E27FC236}">
                <a16:creationId xmlns:a16="http://schemas.microsoft.com/office/drawing/2014/main" id="{00000000-0008-0000-1B00-000007000000}"/>
              </a:ext>
            </a:extLst>
          </xdr:cNvPr>
          <xdr:cNvSpPr>
            <a:spLocks/>
          </xdr:cNvSpPr>
        </xdr:nvSpPr>
        <xdr:spPr bwMode="auto">
          <a:xfrm>
            <a:off x="4267200" y="981075"/>
            <a:ext cx="857250" cy="923925"/>
          </a:xfrm>
          <a:custGeom>
            <a:avLst/>
            <a:gdLst>
              <a:gd name="T0" fmla="*/ 5 w 90"/>
              <a:gd name="T1" fmla="*/ 97 h 97"/>
              <a:gd name="T2" fmla="*/ 0 w 90"/>
              <a:gd name="T3" fmla="*/ 94 h 97"/>
              <a:gd name="T4" fmla="*/ 0 w 90"/>
              <a:gd name="T5" fmla="*/ 78 h 97"/>
              <a:gd name="T6" fmla="*/ 32 w 90"/>
              <a:gd name="T7" fmla="*/ 55 h 97"/>
              <a:gd name="T8" fmla="*/ 32 w 90"/>
              <a:gd name="T9" fmla="*/ 37 h 97"/>
              <a:gd name="T10" fmla="*/ 51 w 90"/>
              <a:gd name="T11" fmla="*/ 24 h 97"/>
              <a:gd name="T12" fmla="*/ 51 w 90"/>
              <a:gd name="T13" fmla="*/ 0 h 97"/>
              <a:gd name="T14" fmla="*/ 63 w 90"/>
              <a:gd name="T15" fmla="*/ 7 h 97"/>
              <a:gd name="T16" fmla="*/ 63 w 90"/>
              <a:gd name="T17" fmla="*/ 14 h 97"/>
              <a:gd name="T18" fmla="*/ 90 w 90"/>
              <a:gd name="T19" fmla="*/ 31 h 97"/>
              <a:gd name="T20" fmla="*/ 90 w 90"/>
              <a:gd name="T21" fmla="*/ 35 h 97"/>
              <a:gd name="T22" fmla="*/ 81 w 90"/>
              <a:gd name="T23" fmla="*/ 44 h 97"/>
              <a:gd name="T24" fmla="*/ 81 w 90"/>
              <a:gd name="T25" fmla="*/ 62 h 97"/>
              <a:gd name="T26" fmla="*/ 71 w 90"/>
              <a:gd name="T27" fmla="*/ 68 h 97"/>
              <a:gd name="T28" fmla="*/ 71 w 90"/>
              <a:gd name="T29" fmla="*/ 79 h 97"/>
              <a:gd name="T30" fmla="*/ 60 w 90"/>
              <a:gd name="T31" fmla="*/ 87 h 97"/>
              <a:gd name="T32" fmla="*/ 49 w 90"/>
              <a:gd name="T33" fmla="*/ 78 h 97"/>
              <a:gd name="T34" fmla="*/ 21 w 90"/>
              <a:gd name="T35" fmla="*/ 96 h 97"/>
              <a:gd name="T36" fmla="*/ 15 w 90"/>
              <a:gd name="T37" fmla="*/ 91 h 97"/>
              <a:gd name="T38" fmla="*/ 5 w 90"/>
              <a:gd name="T39" fmla="*/ 97 h 97"/>
              <a:gd name="T40" fmla="*/ 5 w 90"/>
              <a:gd name="T41"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90" h="97">
                <a:moveTo>
                  <a:pt x="5" y="97"/>
                </a:moveTo>
                <a:lnTo>
                  <a:pt x="0" y="94"/>
                </a:lnTo>
                <a:lnTo>
                  <a:pt x="0" y="78"/>
                </a:lnTo>
                <a:lnTo>
                  <a:pt x="32" y="55"/>
                </a:lnTo>
                <a:lnTo>
                  <a:pt x="32" y="37"/>
                </a:lnTo>
                <a:lnTo>
                  <a:pt x="51" y="24"/>
                </a:lnTo>
                <a:lnTo>
                  <a:pt x="51" y="0"/>
                </a:lnTo>
                <a:lnTo>
                  <a:pt x="63" y="7"/>
                </a:lnTo>
                <a:lnTo>
                  <a:pt x="63" y="14"/>
                </a:lnTo>
                <a:lnTo>
                  <a:pt x="90" y="31"/>
                </a:lnTo>
                <a:lnTo>
                  <a:pt x="90" y="35"/>
                </a:lnTo>
                <a:lnTo>
                  <a:pt x="81" y="44"/>
                </a:lnTo>
                <a:lnTo>
                  <a:pt x="81" y="62"/>
                </a:lnTo>
                <a:lnTo>
                  <a:pt x="71" y="68"/>
                </a:lnTo>
                <a:lnTo>
                  <a:pt x="71" y="79"/>
                </a:lnTo>
                <a:lnTo>
                  <a:pt x="60" y="87"/>
                </a:lnTo>
                <a:lnTo>
                  <a:pt x="49" y="78"/>
                </a:lnTo>
                <a:lnTo>
                  <a:pt x="21" y="96"/>
                </a:lnTo>
                <a:lnTo>
                  <a:pt x="15" y="91"/>
                </a:lnTo>
                <a:lnTo>
                  <a:pt x="5" y="97"/>
                </a:lnTo>
                <a:lnTo>
                  <a:pt x="5" y="97"/>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8" name="Sevilla">
            <a:extLst>
              <a:ext uri="{FF2B5EF4-FFF2-40B4-BE49-F238E27FC236}">
                <a16:creationId xmlns:a16="http://schemas.microsoft.com/office/drawing/2014/main" id="{00000000-0008-0000-1B00-000008000000}"/>
              </a:ext>
            </a:extLst>
          </xdr:cNvPr>
          <xdr:cNvSpPr>
            <a:spLocks/>
          </xdr:cNvSpPr>
        </xdr:nvSpPr>
        <xdr:spPr bwMode="auto">
          <a:xfrm>
            <a:off x="2200275" y="1047750"/>
            <a:ext cx="971550" cy="990600"/>
          </a:xfrm>
          <a:custGeom>
            <a:avLst/>
            <a:gdLst>
              <a:gd name="T0" fmla="*/ 20 w 102"/>
              <a:gd name="T1" fmla="*/ 104 h 104"/>
              <a:gd name="T2" fmla="*/ 9 w 102"/>
              <a:gd name="T3" fmla="*/ 96 h 104"/>
              <a:gd name="T4" fmla="*/ 9 w 102"/>
              <a:gd name="T5" fmla="*/ 56 h 104"/>
              <a:gd name="T6" fmla="*/ 0 w 102"/>
              <a:gd name="T7" fmla="*/ 60 h 104"/>
              <a:gd name="T8" fmla="*/ 0 w 102"/>
              <a:gd name="T9" fmla="*/ 42 h 104"/>
              <a:gd name="T10" fmla="*/ 10 w 102"/>
              <a:gd name="T11" fmla="*/ 36 h 104"/>
              <a:gd name="T12" fmla="*/ 10 w 102"/>
              <a:gd name="T13" fmla="*/ 18 h 104"/>
              <a:gd name="T14" fmla="*/ 38 w 102"/>
              <a:gd name="T15" fmla="*/ 0 h 104"/>
              <a:gd name="T16" fmla="*/ 38 w 102"/>
              <a:gd name="T17" fmla="*/ 11 h 104"/>
              <a:gd name="T18" fmla="*/ 51 w 102"/>
              <a:gd name="T19" fmla="*/ 2 h 104"/>
              <a:gd name="T20" fmla="*/ 62 w 102"/>
              <a:gd name="T21" fmla="*/ 11 h 104"/>
              <a:gd name="T22" fmla="*/ 62 w 102"/>
              <a:gd name="T23" fmla="*/ 34 h 104"/>
              <a:gd name="T24" fmla="*/ 78 w 102"/>
              <a:gd name="T25" fmla="*/ 45 h 104"/>
              <a:gd name="T26" fmla="*/ 78 w 102"/>
              <a:gd name="T27" fmla="*/ 31 h 104"/>
              <a:gd name="T28" fmla="*/ 92 w 102"/>
              <a:gd name="T29" fmla="*/ 38 h 104"/>
              <a:gd name="T30" fmla="*/ 92 w 102"/>
              <a:gd name="T31" fmla="*/ 50 h 104"/>
              <a:gd name="T32" fmla="*/ 102 w 102"/>
              <a:gd name="T33" fmla="*/ 57 h 104"/>
              <a:gd name="T34" fmla="*/ 102 w 102"/>
              <a:gd name="T35" fmla="*/ 74 h 104"/>
              <a:gd name="T36" fmla="*/ 83 w 102"/>
              <a:gd name="T37" fmla="*/ 85 h 104"/>
              <a:gd name="T38" fmla="*/ 70 w 102"/>
              <a:gd name="T39" fmla="*/ 75 h 104"/>
              <a:gd name="T40" fmla="*/ 20 w 102"/>
              <a:gd name="T41" fmla="*/ 104 h 104"/>
              <a:gd name="T42" fmla="*/ 20 w 102"/>
              <a:gd name="T43" fmla="*/ 104 h 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02" h="104">
                <a:moveTo>
                  <a:pt x="20" y="104"/>
                </a:moveTo>
                <a:lnTo>
                  <a:pt x="9" y="96"/>
                </a:lnTo>
                <a:lnTo>
                  <a:pt x="9" y="56"/>
                </a:lnTo>
                <a:lnTo>
                  <a:pt x="0" y="60"/>
                </a:lnTo>
                <a:lnTo>
                  <a:pt x="0" y="42"/>
                </a:lnTo>
                <a:lnTo>
                  <a:pt x="10" y="36"/>
                </a:lnTo>
                <a:lnTo>
                  <a:pt x="10" y="18"/>
                </a:lnTo>
                <a:lnTo>
                  <a:pt x="38" y="0"/>
                </a:lnTo>
                <a:lnTo>
                  <a:pt x="38" y="11"/>
                </a:lnTo>
                <a:lnTo>
                  <a:pt x="51" y="2"/>
                </a:lnTo>
                <a:lnTo>
                  <a:pt x="62" y="11"/>
                </a:lnTo>
                <a:lnTo>
                  <a:pt x="62" y="34"/>
                </a:lnTo>
                <a:lnTo>
                  <a:pt x="78" y="45"/>
                </a:lnTo>
                <a:lnTo>
                  <a:pt x="78" y="31"/>
                </a:lnTo>
                <a:lnTo>
                  <a:pt x="92" y="38"/>
                </a:lnTo>
                <a:lnTo>
                  <a:pt x="92" y="50"/>
                </a:lnTo>
                <a:lnTo>
                  <a:pt x="102" y="57"/>
                </a:lnTo>
                <a:lnTo>
                  <a:pt x="102" y="74"/>
                </a:lnTo>
                <a:lnTo>
                  <a:pt x="83" y="85"/>
                </a:lnTo>
                <a:lnTo>
                  <a:pt x="70" y="75"/>
                </a:lnTo>
                <a:lnTo>
                  <a:pt x="20" y="104"/>
                </a:lnTo>
                <a:lnTo>
                  <a:pt x="20" y="104"/>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9" name="Huelva">
            <a:extLst>
              <a:ext uri="{FF2B5EF4-FFF2-40B4-BE49-F238E27FC236}">
                <a16:creationId xmlns:a16="http://schemas.microsoft.com/office/drawing/2014/main" id="{00000000-0008-0000-1B00-000009000000}"/>
              </a:ext>
            </a:extLst>
          </xdr:cNvPr>
          <xdr:cNvSpPr>
            <a:spLocks/>
          </xdr:cNvSpPr>
        </xdr:nvSpPr>
        <xdr:spPr bwMode="auto">
          <a:xfrm>
            <a:off x="1524000" y="1104900"/>
            <a:ext cx="752475" cy="1095375"/>
          </a:xfrm>
          <a:custGeom>
            <a:avLst/>
            <a:gdLst>
              <a:gd name="T0" fmla="*/ 79 w 79"/>
              <a:gd name="T1" fmla="*/ 115 h 115"/>
              <a:gd name="T2" fmla="*/ 60 w 79"/>
              <a:gd name="T3" fmla="*/ 104 h 115"/>
              <a:gd name="T4" fmla="*/ 60 w 79"/>
              <a:gd name="T5" fmla="*/ 97 h 115"/>
              <a:gd name="T6" fmla="*/ 21 w 79"/>
              <a:gd name="T7" fmla="*/ 74 h 115"/>
              <a:gd name="T8" fmla="*/ 9 w 79"/>
              <a:gd name="T9" fmla="*/ 80 h 115"/>
              <a:gd name="T10" fmla="*/ 9 w 79"/>
              <a:gd name="T11" fmla="*/ 54 h 115"/>
              <a:gd name="T12" fmla="*/ 0 w 79"/>
              <a:gd name="T13" fmla="*/ 59 h 115"/>
              <a:gd name="T14" fmla="*/ 0 w 79"/>
              <a:gd name="T15" fmla="*/ 46 h 115"/>
              <a:gd name="T16" fmla="*/ 12 w 79"/>
              <a:gd name="T17" fmla="*/ 40 h 115"/>
              <a:gd name="T18" fmla="*/ 12 w 79"/>
              <a:gd name="T19" fmla="*/ 24 h 115"/>
              <a:gd name="T20" fmla="*/ 24 w 79"/>
              <a:gd name="T21" fmla="*/ 18 h 115"/>
              <a:gd name="T22" fmla="*/ 24 w 79"/>
              <a:gd name="T23" fmla="*/ 4 h 115"/>
              <a:gd name="T24" fmla="*/ 33 w 79"/>
              <a:gd name="T25" fmla="*/ 8 h 115"/>
              <a:gd name="T26" fmla="*/ 50 w 79"/>
              <a:gd name="T27" fmla="*/ 0 h 115"/>
              <a:gd name="T28" fmla="*/ 75 w 79"/>
              <a:gd name="T29" fmla="*/ 13 h 115"/>
              <a:gd name="T30" fmla="*/ 75 w 79"/>
              <a:gd name="T31" fmla="*/ 27 h 115"/>
              <a:gd name="T32" fmla="*/ 65 w 79"/>
              <a:gd name="T33" fmla="*/ 33 h 115"/>
              <a:gd name="T34" fmla="*/ 65 w 79"/>
              <a:gd name="T35" fmla="*/ 64 h 115"/>
              <a:gd name="T36" fmla="*/ 73 w 79"/>
              <a:gd name="T37" fmla="*/ 58 h 115"/>
              <a:gd name="T38" fmla="*/ 73 w 79"/>
              <a:gd name="T39" fmla="*/ 93 h 115"/>
              <a:gd name="T40" fmla="*/ 79 w 79"/>
              <a:gd name="T41" fmla="*/ 97 h 115"/>
              <a:gd name="T42" fmla="*/ 79 w 79"/>
              <a:gd name="T43" fmla="*/ 115 h 115"/>
              <a:gd name="T44" fmla="*/ 79 w 79"/>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79" h="115">
                <a:moveTo>
                  <a:pt x="79" y="115"/>
                </a:moveTo>
                <a:lnTo>
                  <a:pt x="60" y="104"/>
                </a:lnTo>
                <a:lnTo>
                  <a:pt x="60" y="97"/>
                </a:lnTo>
                <a:lnTo>
                  <a:pt x="21" y="74"/>
                </a:lnTo>
                <a:lnTo>
                  <a:pt x="9" y="80"/>
                </a:lnTo>
                <a:lnTo>
                  <a:pt x="9" y="54"/>
                </a:lnTo>
                <a:lnTo>
                  <a:pt x="0" y="59"/>
                </a:lnTo>
                <a:lnTo>
                  <a:pt x="0" y="46"/>
                </a:lnTo>
                <a:lnTo>
                  <a:pt x="12" y="40"/>
                </a:lnTo>
                <a:lnTo>
                  <a:pt x="12" y="24"/>
                </a:lnTo>
                <a:lnTo>
                  <a:pt x="24" y="18"/>
                </a:lnTo>
                <a:lnTo>
                  <a:pt x="24" y="4"/>
                </a:lnTo>
                <a:lnTo>
                  <a:pt x="33" y="8"/>
                </a:lnTo>
                <a:lnTo>
                  <a:pt x="50" y="0"/>
                </a:lnTo>
                <a:lnTo>
                  <a:pt x="75" y="13"/>
                </a:lnTo>
                <a:lnTo>
                  <a:pt x="75" y="27"/>
                </a:lnTo>
                <a:lnTo>
                  <a:pt x="65" y="33"/>
                </a:lnTo>
                <a:lnTo>
                  <a:pt x="65" y="64"/>
                </a:lnTo>
                <a:lnTo>
                  <a:pt x="73" y="58"/>
                </a:lnTo>
                <a:lnTo>
                  <a:pt x="73" y="93"/>
                </a:lnTo>
                <a:lnTo>
                  <a:pt x="79" y="97"/>
                </a:lnTo>
                <a:lnTo>
                  <a:pt x="79" y="115"/>
                </a:lnTo>
                <a:lnTo>
                  <a:pt x="79" y="115"/>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10" name="Malaga">
            <a:extLst>
              <a:ext uri="{FF2B5EF4-FFF2-40B4-BE49-F238E27FC236}">
                <a16:creationId xmlns:a16="http://schemas.microsoft.com/office/drawing/2014/main" id="{00000000-0008-0000-1B00-00000A000000}"/>
              </a:ext>
            </a:extLst>
          </xdr:cNvPr>
          <xdr:cNvSpPr>
            <a:spLocks/>
          </xdr:cNvSpPr>
        </xdr:nvSpPr>
        <xdr:spPr bwMode="auto">
          <a:xfrm>
            <a:off x="2847975" y="1628775"/>
            <a:ext cx="1038225" cy="695325"/>
          </a:xfrm>
          <a:custGeom>
            <a:avLst/>
            <a:gdLst>
              <a:gd name="T0" fmla="*/ 16 w 109"/>
              <a:gd name="T1" fmla="*/ 73 h 73"/>
              <a:gd name="T2" fmla="*/ 6 w 109"/>
              <a:gd name="T3" fmla="*/ 63 h 73"/>
              <a:gd name="T4" fmla="*/ 0 w 109"/>
              <a:gd name="T5" fmla="*/ 66 h 73"/>
              <a:gd name="T6" fmla="*/ 0 w 109"/>
              <a:gd name="T7" fmla="*/ 60 h 73"/>
              <a:gd name="T8" fmla="*/ 8 w 109"/>
              <a:gd name="T9" fmla="*/ 56 h 73"/>
              <a:gd name="T10" fmla="*/ 8 w 109"/>
              <a:gd name="T11" fmla="*/ 43 h 73"/>
              <a:gd name="T12" fmla="*/ 21 w 109"/>
              <a:gd name="T13" fmla="*/ 36 h 73"/>
              <a:gd name="T14" fmla="*/ 21 w 109"/>
              <a:gd name="T15" fmla="*/ 28 h 73"/>
              <a:gd name="T16" fmla="*/ 37 w 109"/>
              <a:gd name="T17" fmla="*/ 17 h 73"/>
              <a:gd name="T18" fmla="*/ 37 w 109"/>
              <a:gd name="T19" fmla="*/ 0 h 73"/>
              <a:gd name="T20" fmla="*/ 48 w 109"/>
              <a:gd name="T21" fmla="*/ 6 h 73"/>
              <a:gd name="T22" fmla="*/ 57 w 109"/>
              <a:gd name="T23" fmla="*/ 0 h 73"/>
              <a:gd name="T24" fmla="*/ 64 w 109"/>
              <a:gd name="T25" fmla="*/ 6 h 73"/>
              <a:gd name="T26" fmla="*/ 72 w 109"/>
              <a:gd name="T27" fmla="*/ 6 h 73"/>
              <a:gd name="T28" fmla="*/ 72 w 109"/>
              <a:gd name="T29" fmla="*/ 16 h 73"/>
              <a:gd name="T30" fmla="*/ 91 w 109"/>
              <a:gd name="T31" fmla="*/ 30 h 73"/>
              <a:gd name="T32" fmla="*/ 100 w 109"/>
              <a:gd name="T33" fmla="*/ 24 h 73"/>
              <a:gd name="T34" fmla="*/ 109 w 109"/>
              <a:gd name="T35" fmla="*/ 33 h 73"/>
              <a:gd name="T36" fmla="*/ 85 w 109"/>
              <a:gd name="T37" fmla="*/ 45 h 73"/>
              <a:gd name="T38" fmla="*/ 74 w 109"/>
              <a:gd name="T39" fmla="*/ 37 h 73"/>
              <a:gd name="T40" fmla="*/ 61 w 109"/>
              <a:gd name="T41" fmla="*/ 47 h 73"/>
              <a:gd name="T42" fmla="*/ 61 w 109"/>
              <a:gd name="T43" fmla="*/ 52 h 73"/>
              <a:gd name="T44" fmla="*/ 36 w 109"/>
              <a:gd name="T45" fmla="*/ 68 h 73"/>
              <a:gd name="T46" fmla="*/ 33 w 109"/>
              <a:gd name="T47" fmla="*/ 62 h 73"/>
              <a:gd name="T48" fmla="*/ 16 w 109"/>
              <a:gd name="T49" fmla="*/ 73 h 73"/>
              <a:gd name="T50" fmla="*/ 16 w 109"/>
              <a:gd name="T51" fmla="*/ 73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09" h="73">
                <a:moveTo>
                  <a:pt x="16" y="73"/>
                </a:moveTo>
                <a:lnTo>
                  <a:pt x="6" y="63"/>
                </a:lnTo>
                <a:lnTo>
                  <a:pt x="0" y="66"/>
                </a:lnTo>
                <a:lnTo>
                  <a:pt x="0" y="60"/>
                </a:lnTo>
                <a:lnTo>
                  <a:pt x="8" y="56"/>
                </a:lnTo>
                <a:lnTo>
                  <a:pt x="8" y="43"/>
                </a:lnTo>
                <a:lnTo>
                  <a:pt x="21" y="36"/>
                </a:lnTo>
                <a:lnTo>
                  <a:pt x="21" y="28"/>
                </a:lnTo>
                <a:lnTo>
                  <a:pt x="37" y="17"/>
                </a:lnTo>
                <a:lnTo>
                  <a:pt x="37" y="0"/>
                </a:lnTo>
                <a:lnTo>
                  <a:pt x="48" y="6"/>
                </a:lnTo>
                <a:lnTo>
                  <a:pt x="57" y="0"/>
                </a:lnTo>
                <a:lnTo>
                  <a:pt x="64" y="6"/>
                </a:lnTo>
                <a:lnTo>
                  <a:pt x="72" y="6"/>
                </a:lnTo>
                <a:lnTo>
                  <a:pt x="72" y="16"/>
                </a:lnTo>
                <a:lnTo>
                  <a:pt x="91" y="30"/>
                </a:lnTo>
                <a:lnTo>
                  <a:pt x="100" y="24"/>
                </a:lnTo>
                <a:lnTo>
                  <a:pt x="109" y="33"/>
                </a:lnTo>
                <a:lnTo>
                  <a:pt x="85" y="45"/>
                </a:lnTo>
                <a:lnTo>
                  <a:pt x="74" y="37"/>
                </a:lnTo>
                <a:lnTo>
                  <a:pt x="61" y="47"/>
                </a:lnTo>
                <a:lnTo>
                  <a:pt x="61" y="52"/>
                </a:lnTo>
                <a:lnTo>
                  <a:pt x="36" y="68"/>
                </a:lnTo>
                <a:lnTo>
                  <a:pt x="33" y="62"/>
                </a:lnTo>
                <a:lnTo>
                  <a:pt x="16" y="73"/>
                </a:lnTo>
                <a:lnTo>
                  <a:pt x="16" y="73"/>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1" name="Cadiz">
            <a:extLst>
              <a:ext uri="{FF2B5EF4-FFF2-40B4-BE49-F238E27FC236}">
                <a16:creationId xmlns:a16="http://schemas.microsoft.com/office/drawing/2014/main" id="{00000000-0008-0000-1B00-00000B000000}"/>
              </a:ext>
            </a:extLst>
          </xdr:cNvPr>
          <xdr:cNvSpPr>
            <a:spLocks/>
          </xdr:cNvSpPr>
        </xdr:nvSpPr>
        <xdr:spPr bwMode="auto">
          <a:xfrm>
            <a:off x="2324100" y="1828800"/>
            <a:ext cx="695325" cy="790575"/>
          </a:xfrm>
          <a:custGeom>
            <a:avLst/>
            <a:gdLst>
              <a:gd name="T0" fmla="*/ 47 w 73"/>
              <a:gd name="T1" fmla="*/ 83 h 83"/>
              <a:gd name="T2" fmla="*/ 7 w 73"/>
              <a:gd name="T3" fmla="*/ 58 h 83"/>
              <a:gd name="T4" fmla="*/ 7 w 73"/>
              <a:gd name="T5" fmla="*/ 46 h 83"/>
              <a:gd name="T6" fmla="*/ 0 w 73"/>
              <a:gd name="T7" fmla="*/ 42 h 83"/>
              <a:gd name="T8" fmla="*/ 0 w 73"/>
              <a:gd name="T9" fmla="*/ 24 h 83"/>
              <a:gd name="T10" fmla="*/ 7 w 73"/>
              <a:gd name="T11" fmla="*/ 30 h 83"/>
              <a:gd name="T12" fmla="*/ 56 w 73"/>
              <a:gd name="T13" fmla="*/ 0 h 83"/>
              <a:gd name="T14" fmla="*/ 67 w 73"/>
              <a:gd name="T15" fmla="*/ 10 h 83"/>
              <a:gd name="T16" fmla="*/ 73 w 73"/>
              <a:gd name="T17" fmla="*/ 8 h 83"/>
              <a:gd name="T18" fmla="*/ 73 w 73"/>
              <a:gd name="T19" fmla="*/ 13 h 83"/>
              <a:gd name="T20" fmla="*/ 59 w 73"/>
              <a:gd name="T21" fmla="*/ 19 h 83"/>
              <a:gd name="T22" fmla="*/ 59 w 73"/>
              <a:gd name="T23" fmla="*/ 31 h 83"/>
              <a:gd name="T24" fmla="*/ 49 w 73"/>
              <a:gd name="T25" fmla="*/ 37 h 83"/>
              <a:gd name="T26" fmla="*/ 49 w 73"/>
              <a:gd name="T27" fmla="*/ 52 h 83"/>
              <a:gd name="T28" fmla="*/ 61 w 73"/>
              <a:gd name="T29" fmla="*/ 47 h 83"/>
              <a:gd name="T30" fmla="*/ 69 w 73"/>
              <a:gd name="T31" fmla="*/ 55 h 83"/>
              <a:gd name="T32" fmla="*/ 69 w 73"/>
              <a:gd name="T33" fmla="*/ 71 h 83"/>
              <a:gd name="T34" fmla="*/ 47 w 73"/>
              <a:gd name="T35" fmla="*/ 83 h 83"/>
              <a:gd name="T36" fmla="*/ 47 w 73"/>
              <a:gd name="T37"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73" h="83">
                <a:moveTo>
                  <a:pt x="47" y="83"/>
                </a:moveTo>
                <a:lnTo>
                  <a:pt x="7" y="58"/>
                </a:lnTo>
                <a:lnTo>
                  <a:pt x="7" y="46"/>
                </a:lnTo>
                <a:lnTo>
                  <a:pt x="0" y="42"/>
                </a:lnTo>
                <a:lnTo>
                  <a:pt x="0" y="24"/>
                </a:lnTo>
                <a:lnTo>
                  <a:pt x="7" y="30"/>
                </a:lnTo>
                <a:lnTo>
                  <a:pt x="56" y="0"/>
                </a:lnTo>
                <a:lnTo>
                  <a:pt x="67" y="10"/>
                </a:lnTo>
                <a:lnTo>
                  <a:pt x="73" y="8"/>
                </a:lnTo>
                <a:lnTo>
                  <a:pt x="73" y="13"/>
                </a:lnTo>
                <a:lnTo>
                  <a:pt x="59" y="19"/>
                </a:lnTo>
                <a:lnTo>
                  <a:pt x="59" y="31"/>
                </a:lnTo>
                <a:lnTo>
                  <a:pt x="49" y="37"/>
                </a:lnTo>
                <a:lnTo>
                  <a:pt x="49" y="52"/>
                </a:lnTo>
                <a:lnTo>
                  <a:pt x="61" y="47"/>
                </a:lnTo>
                <a:lnTo>
                  <a:pt x="69" y="55"/>
                </a:lnTo>
                <a:lnTo>
                  <a:pt x="69" y="71"/>
                </a:lnTo>
                <a:lnTo>
                  <a:pt x="47" y="83"/>
                </a:lnTo>
                <a:lnTo>
                  <a:pt x="47" y="83"/>
                </a:lnTo>
                <a:close/>
              </a:path>
            </a:pathLst>
          </a:custGeom>
          <a:solidFill>
            <a:schemeClr val="accent5">
              <a:lumMod val="60000"/>
              <a:lumOff val="40000"/>
            </a:schemeClr>
          </a:solidFill>
          <a:ln w="0" cap="flat">
            <a:solidFill>
              <a:srgbClr val="808080"/>
            </a:solidFill>
            <a:prstDash val="solid"/>
            <a:miter lim="800000"/>
            <a:headEnd/>
            <a:tailEnd/>
          </a:ln>
        </xdr:spPr>
      </xdr:sp>
    </xdr:grpSp>
    <xdr:clientData/>
  </xdr:twoCellAnchor>
  <xdr:oneCellAnchor>
    <xdr:from>
      <xdr:col>11</xdr:col>
      <xdr:colOff>597582</xdr:colOff>
      <xdr:row>21</xdr:row>
      <xdr:rowOff>119473</xdr:rowOff>
    </xdr:from>
    <xdr:ext cx="315058" cy="108363"/>
    <xdr:sp macro="" textlink="">
      <xdr:nvSpPr>
        <xdr:cNvPr id="12" name="11 CuadroTexto">
          <a:extLst>
            <a:ext uri="{FF2B5EF4-FFF2-40B4-BE49-F238E27FC236}">
              <a16:creationId xmlns:a16="http://schemas.microsoft.com/office/drawing/2014/main" id="{00000000-0008-0000-1B00-00000C000000}"/>
            </a:ext>
          </a:extLst>
        </xdr:cNvPr>
        <xdr:cNvSpPr txBox="1"/>
      </xdr:nvSpPr>
      <xdr:spPr>
        <a:xfrm>
          <a:off x="5817282" y="3967573"/>
          <a:ext cx="315058" cy="108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19,5%</a:t>
          </a:r>
        </a:p>
      </xdr:txBody>
    </xdr:sp>
    <xdr:clientData/>
  </xdr:oneCellAnchor>
  <xdr:twoCellAnchor>
    <xdr:from>
      <xdr:col>11</xdr:col>
      <xdr:colOff>540399</xdr:colOff>
      <xdr:row>4</xdr:row>
      <xdr:rowOff>179259</xdr:rowOff>
    </xdr:from>
    <xdr:to>
      <xdr:col>14</xdr:col>
      <xdr:colOff>461879</xdr:colOff>
      <xdr:row>13</xdr:row>
      <xdr:rowOff>4077</xdr:rowOff>
    </xdr:to>
    <xdr:grpSp>
      <xdr:nvGrpSpPr>
        <xdr:cNvPr id="13" name="12 Grupo">
          <a:extLst>
            <a:ext uri="{FF2B5EF4-FFF2-40B4-BE49-F238E27FC236}">
              <a16:creationId xmlns:a16="http://schemas.microsoft.com/office/drawing/2014/main" id="{00000000-0008-0000-1B00-00000D000000}"/>
            </a:ext>
          </a:extLst>
        </xdr:cNvPr>
        <xdr:cNvGrpSpPr>
          <a:grpSpLocks noChangeAspect="1"/>
        </xdr:cNvGrpSpPr>
      </xdr:nvGrpSpPr>
      <xdr:grpSpPr>
        <a:xfrm>
          <a:off x="7033964" y="1463063"/>
          <a:ext cx="2331719" cy="1340536"/>
          <a:chOff x="1524000" y="571500"/>
          <a:chExt cx="3600450" cy="2047875"/>
        </a:xfrm>
      </xdr:grpSpPr>
      <xdr:sp macro="" textlink="">
        <xdr:nvSpPr>
          <xdr:cNvPr id="14" name="Jaen">
            <a:extLst>
              <a:ext uri="{FF2B5EF4-FFF2-40B4-BE49-F238E27FC236}">
                <a16:creationId xmlns:a16="http://schemas.microsoft.com/office/drawing/2014/main" id="{00000000-0008-0000-1B00-00000E000000}"/>
              </a:ext>
            </a:extLst>
          </xdr:cNvPr>
          <xdr:cNvSpPr>
            <a:spLocks/>
          </xdr:cNvSpPr>
        </xdr:nvSpPr>
        <xdr:spPr bwMode="auto">
          <a:xfrm>
            <a:off x="3390900" y="571500"/>
            <a:ext cx="1133475" cy="895350"/>
          </a:xfrm>
          <a:custGeom>
            <a:avLst/>
            <a:gdLst>
              <a:gd name="T0" fmla="*/ 27 w 119"/>
              <a:gd name="T1" fmla="*/ 94 h 94"/>
              <a:gd name="T2" fmla="*/ 27 w 119"/>
              <a:gd name="T3" fmla="*/ 83 h 94"/>
              <a:gd name="T4" fmla="*/ 10 w 119"/>
              <a:gd name="T5" fmla="*/ 74 h 94"/>
              <a:gd name="T6" fmla="*/ 10 w 119"/>
              <a:gd name="T7" fmla="*/ 53 h 94"/>
              <a:gd name="T8" fmla="*/ 17 w 119"/>
              <a:gd name="T9" fmla="*/ 47 h 94"/>
              <a:gd name="T10" fmla="*/ 17 w 119"/>
              <a:gd name="T11" fmla="*/ 30 h 94"/>
              <a:gd name="T12" fmla="*/ 0 w 119"/>
              <a:gd name="T13" fmla="*/ 21 h 94"/>
              <a:gd name="T14" fmla="*/ 5 w 119"/>
              <a:gd name="T15" fmla="*/ 15 h 94"/>
              <a:gd name="T16" fmla="*/ 17 w 119"/>
              <a:gd name="T17" fmla="*/ 21 h 94"/>
              <a:gd name="T18" fmla="*/ 25 w 119"/>
              <a:gd name="T19" fmla="*/ 17 h 94"/>
              <a:gd name="T20" fmla="*/ 38 w 119"/>
              <a:gd name="T21" fmla="*/ 24 h 94"/>
              <a:gd name="T22" fmla="*/ 70 w 119"/>
              <a:gd name="T23" fmla="*/ 6 h 94"/>
              <a:gd name="T24" fmla="*/ 86 w 119"/>
              <a:gd name="T25" fmla="*/ 14 h 94"/>
              <a:gd name="T26" fmla="*/ 104 w 119"/>
              <a:gd name="T27" fmla="*/ 0 h 94"/>
              <a:gd name="T28" fmla="*/ 119 w 119"/>
              <a:gd name="T29" fmla="*/ 8 h 94"/>
              <a:gd name="T30" fmla="*/ 119 w 119"/>
              <a:gd name="T31" fmla="*/ 25 h 94"/>
              <a:gd name="T32" fmla="*/ 99 w 119"/>
              <a:gd name="T33" fmla="*/ 41 h 94"/>
              <a:gd name="T34" fmla="*/ 99 w 119"/>
              <a:gd name="T35" fmla="*/ 64 h 94"/>
              <a:gd name="T36" fmla="*/ 79 w 119"/>
              <a:gd name="T37" fmla="*/ 75 h 94"/>
              <a:gd name="T38" fmla="*/ 77 w 119"/>
              <a:gd name="T39" fmla="*/ 65 h 94"/>
              <a:gd name="T40" fmla="*/ 27 w 119"/>
              <a:gd name="T41" fmla="*/ 94 h 94"/>
              <a:gd name="T42" fmla="*/ 27 w 119"/>
              <a:gd name="T43"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19" h="94">
                <a:moveTo>
                  <a:pt x="27" y="94"/>
                </a:moveTo>
                <a:lnTo>
                  <a:pt x="27" y="83"/>
                </a:lnTo>
                <a:lnTo>
                  <a:pt x="10" y="74"/>
                </a:lnTo>
                <a:lnTo>
                  <a:pt x="10" y="53"/>
                </a:lnTo>
                <a:lnTo>
                  <a:pt x="17" y="47"/>
                </a:lnTo>
                <a:lnTo>
                  <a:pt x="17" y="30"/>
                </a:lnTo>
                <a:lnTo>
                  <a:pt x="0" y="21"/>
                </a:lnTo>
                <a:lnTo>
                  <a:pt x="5" y="15"/>
                </a:lnTo>
                <a:lnTo>
                  <a:pt x="17" y="21"/>
                </a:lnTo>
                <a:lnTo>
                  <a:pt x="25" y="17"/>
                </a:lnTo>
                <a:lnTo>
                  <a:pt x="38" y="24"/>
                </a:lnTo>
                <a:lnTo>
                  <a:pt x="70" y="6"/>
                </a:lnTo>
                <a:lnTo>
                  <a:pt x="86" y="14"/>
                </a:lnTo>
                <a:lnTo>
                  <a:pt x="104" y="0"/>
                </a:lnTo>
                <a:lnTo>
                  <a:pt x="119" y="8"/>
                </a:lnTo>
                <a:lnTo>
                  <a:pt x="119" y="25"/>
                </a:lnTo>
                <a:lnTo>
                  <a:pt x="99" y="41"/>
                </a:lnTo>
                <a:lnTo>
                  <a:pt x="99" y="64"/>
                </a:lnTo>
                <a:lnTo>
                  <a:pt x="79" y="75"/>
                </a:lnTo>
                <a:lnTo>
                  <a:pt x="77" y="65"/>
                </a:lnTo>
                <a:lnTo>
                  <a:pt x="27" y="94"/>
                </a:lnTo>
                <a:lnTo>
                  <a:pt x="27" y="9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5" name="Cordoba">
            <a:extLst>
              <a:ext uri="{FF2B5EF4-FFF2-40B4-BE49-F238E27FC236}">
                <a16:creationId xmlns:a16="http://schemas.microsoft.com/office/drawing/2014/main" id="{00000000-0008-0000-1B00-00000F000000}"/>
              </a:ext>
            </a:extLst>
          </xdr:cNvPr>
          <xdr:cNvSpPr>
            <a:spLocks/>
          </xdr:cNvSpPr>
        </xdr:nvSpPr>
        <xdr:spPr bwMode="auto">
          <a:xfrm>
            <a:off x="2714625" y="628650"/>
            <a:ext cx="885825" cy="1000125"/>
          </a:xfrm>
          <a:custGeom>
            <a:avLst/>
            <a:gdLst>
              <a:gd name="T0" fmla="*/ 86 w 93"/>
              <a:gd name="T1" fmla="*/ 105 h 105"/>
              <a:gd name="T2" fmla="*/ 80 w 93"/>
              <a:gd name="T3" fmla="*/ 105 h 105"/>
              <a:gd name="T4" fmla="*/ 71 w 93"/>
              <a:gd name="T5" fmla="*/ 99 h 105"/>
              <a:gd name="T6" fmla="*/ 62 w 93"/>
              <a:gd name="T7" fmla="*/ 105 h 105"/>
              <a:gd name="T8" fmla="*/ 43 w 93"/>
              <a:gd name="T9" fmla="*/ 91 h 105"/>
              <a:gd name="T10" fmla="*/ 43 w 93"/>
              <a:gd name="T11" fmla="*/ 81 h 105"/>
              <a:gd name="T12" fmla="*/ 20 w 93"/>
              <a:gd name="T13" fmla="*/ 66 h 105"/>
              <a:gd name="T14" fmla="*/ 20 w 93"/>
              <a:gd name="T15" fmla="*/ 80 h 105"/>
              <a:gd name="T16" fmla="*/ 14 w 93"/>
              <a:gd name="T17" fmla="*/ 74 h 105"/>
              <a:gd name="T18" fmla="*/ 14 w 93"/>
              <a:gd name="T19" fmla="*/ 52 h 105"/>
              <a:gd name="T20" fmla="*/ 0 w 93"/>
              <a:gd name="T21" fmla="*/ 41 h 105"/>
              <a:gd name="T22" fmla="*/ 0 w 93"/>
              <a:gd name="T23" fmla="*/ 15 h 105"/>
              <a:gd name="T24" fmla="*/ 26 w 93"/>
              <a:gd name="T25" fmla="*/ 0 h 105"/>
              <a:gd name="T26" fmla="*/ 82 w 93"/>
              <a:gd name="T27" fmla="*/ 27 h 105"/>
              <a:gd name="T28" fmla="*/ 82 w 93"/>
              <a:gd name="T29" fmla="*/ 38 h 105"/>
              <a:gd name="T30" fmla="*/ 75 w 93"/>
              <a:gd name="T31" fmla="*/ 44 h 105"/>
              <a:gd name="T32" fmla="*/ 75 w 93"/>
              <a:gd name="T33" fmla="*/ 70 h 105"/>
              <a:gd name="T34" fmla="*/ 93 w 93"/>
              <a:gd name="T35" fmla="*/ 81 h 105"/>
              <a:gd name="T36" fmla="*/ 93 w 93"/>
              <a:gd name="T37" fmla="*/ 90 h 105"/>
              <a:gd name="T38" fmla="*/ 86 w 93"/>
              <a:gd name="T39" fmla="*/ 94 h 105"/>
              <a:gd name="T40" fmla="*/ 86 w 93"/>
              <a:gd name="T41" fmla="*/ 105 h 105"/>
              <a:gd name="T42" fmla="*/ 86 w 93"/>
              <a:gd name="T43" fmla="*/ 105 h 10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93" h="105">
                <a:moveTo>
                  <a:pt x="86" y="105"/>
                </a:moveTo>
                <a:lnTo>
                  <a:pt x="80" y="105"/>
                </a:lnTo>
                <a:lnTo>
                  <a:pt x="71" y="99"/>
                </a:lnTo>
                <a:lnTo>
                  <a:pt x="62" y="105"/>
                </a:lnTo>
                <a:lnTo>
                  <a:pt x="43" y="91"/>
                </a:lnTo>
                <a:lnTo>
                  <a:pt x="43" y="81"/>
                </a:lnTo>
                <a:lnTo>
                  <a:pt x="20" y="66"/>
                </a:lnTo>
                <a:lnTo>
                  <a:pt x="20" y="80"/>
                </a:lnTo>
                <a:lnTo>
                  <a:pt x="14" y="74"/>
                </a:lnTo>
                <a:lnTo>
                  <a:pt x="14" y="52"/>
                </a:lnTo>
                <a:lnTo>
                  <a:pt x="0" y="41"/>
                </a:lnTo>
                <a:lnTo>
                  <a:pt x="0" y="15"/>
                </a:lnTo>
                <a:lnTo>
                  <a:pt x="26" y="0"/>
                </a:lnTo>
                <a:lnTo>
                  <a:pt x="82" y="27"/>
                </a:lnTo>
                <a:lnTo>
                  <a:pt x="82" y="38"/>
                </a:lnTo>
                <a:lnTo>
                  <a:pt x="75" y="44"/>
                </a:lnTo>
                <a:lnTo>
                  <a:pt x="75" y="70"/>
                </a:lnTo>
                <a:lnTo>
                  <a:pt x="93" y="81"/>
                </a:lnTo>
                <a:lnTo>
                  <a:pt x="93" y="90"/>
                </a:lnTo>
                <a:lnTo>
                  <a:pt x="86" y="94"/>
                </a:lnTo>
                <a:lnTo>
                  <a:pt x="86" y="105"/>
                </a:lnTo>
                <a:lnTo>
                  <a:pt x="86" y="10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6" name="Granada">
            <a:extLst>
              <a:ext uri="{FF2B5EF4-FFF2-40B4-BE49-F238E27FC236}">
                <a16:creationId xmlns:a16="http://schemas.microsoft.com/office/drawing/2014/main" id="{00000000-0008-0000-1B00-000010000000}"/>
              </a:ext>
            </a:extLst>
          </xdr:cNvPr>
          <xdr:cNvSpPr>
            <a:spLocks/>
          </xdr:cNvSpPr>
        </xdr:nvSpPr>
        <xdr:spPr bwMode="auto">
          <a:xfrm>
            <a:off x="3581400" y="857250"/>
            <a:ext cx="1123950" cy="1095375"/>
          </a:xfrm>
          <a:custGeom>
            <a:avLst/>
            <a:gdLst>
              <a:gd name="T0" fmla="*/ 42 w 118"/>
              <a:gd name="T1" fmla="*/ 115 h 115"/>
              <a:gd name="T2" fmla="*/ 25 w 118"/>
              <a:gd name="T3" fmla="*/ 99 h 115"/>
              <a:gd name="T4" fmla="*/ 15 w 118"/>
              <a:gd name="T5" fmla="*/ 105 h 115"/>
              <a:gd name="T6" fmla="*/ 0 w 118"/>
              <a:gd name="T7" fmla="*/ 94 h 115"/>
              <a:gd name="T8" fmla="*/ 0 w 118"/>
              <a:gd name="T9" fmla="*/ 75 h 115"/>
              <a:gd name="T10" fmla="*/ 53 w 118"/>
              <a:gd name="T11" fmla="*/ 44 h 115"/>
              <a:gd name="T12" fmla="*/ 53 w 118"/>
              <a:gd name="T13" fmla="*/ 54 h 115"/>
              <a:gd name="T14" fmla="*/ 83 w 118"/>
              <a:gd name="T15" fmla="*/ 37 h 115"/>
              <a:gd name="T16" fmla="*/ 83 w 118"/>
              <a:gd name="T17" fmla="*/ 14 h 115"/>
              <a:gd name="T18" fmla="*/ 101 w 118"/>
              <a:gd name="T19" fmla="*/ 0 h 115"/>
              <a:gd name="T20" fmla="*/ 118 w 118"/>
              <a:gd name="T21" fmla="*/ 9 h 115"/>
              <a:gd name="T22" fmla="*/ 118 w 118"/>
              <a:gd name="T23" fmla="*/ 34 h 115"/>
              <a:gd name="T24" fmla="*/ 99 w 118"/>
              <a:gd name="T25" fmla="*/ 48 h 115"/>
              <a:gd name="T26" fmla="*/ 99 w 118"/>
              <a:gd name="T27" fmla="*/ 66 h 115"/>
              <a:gd name="T28" fmla="*/ 68 w 118"/>
              <a:gd name="T29" fmla="*/ 89 h 115"/>
              <a:gd name="T30" fmla="*/ 68 w 118"/>
              <a:gd name="T31" fmla="*/ 105 h 115"/>
              <a:gd name="T32" fmla="*/ 42 w 118"/>
              <a:gd name="T33" fmla="*/ 115 h 115"/>
              <a:gd name="T34" fmla="*/ 42 w 118"/>
              <a:gd name="T3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18" h="115">
                <a:moveTo>
                  <a:pt x="42" y="115"/>
                </a:moveTo>
                <a:lnTo>
                  <a:pt x="25" y="99"/>
                </a:lnTo>
                <a:lnTo>
                  <a:pt x="15" y="105"/>
                </a:lnTo>
                <a:lnTo>
                  <a:pt x="0" y="94"/>
                </a:lnTo>
                <a:lnTo>
                  <a:pt x="0" y="75"/>
                </a:lnTo>
                <a:lnTo>
                  <a:pt x="53" y="44"/>
                </a:lnTo>
                <a:lnTo>
                  <a:pt x="53" y="54"/>
                </a:lnTo>
                <a:lnTo>
                  <a:pt x="83" y="37"/>
                </a:lnTo>
                <a:lnTo>
                  <a:pt x="83" y="14"/>
                </a:lnTo>
                <a:lnTo>
                  <a:pt x="101" y="0"/>
                </a:lnTo>
                <a:lnTo>
                  <a:pt x="118" y="9"/>
                </a:lnTo>
                <a:lnTo>
                  <a:pt x="118" y="34"/>
                </a:lnTo>
                <a:lnTo>
                  <a:pt x="99" y="48"/>
                </a:lnTo>
                <a:lnTo>
                  <a:pt x="99" y="66"/>
                </a:lnTo>
                <a:lnTo>
                  <a:pt x="68" y="89"/>
                </a:lnTo>
                <a:lnTo>
                  <a:pt x="68" y="105"/>
                </a:lnTo>
                <a:lnTo>
                  <a:pt x="42" y="115"/>
                </a:lnTo>
                <a:lnTo>
                  <a:pt x="42" y="115"/>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17" name="Almeria">
            <a:extLst>
              <a:ext uri="{FF2B5EF4-FFF2-40B4-BE49-F238E27FC236}">
                <a16:creationId xmlns:a16="http://schemas.microsoft.com/office/drawing/2014/main" id="{00000000-0008-0000-1B00-000011000000}"/>
              </a:ext>
            </a:extLst>
          </xdr:cNvPr>
          <xdr:cNvSpPr>
            <a:spLocks/>
          </xdr:cNvSpPr>
        </xdr:nvSpPr>
        <xdr:spPr bwMode="auto">
          <a:xfrm>
            <a:off x="4267200" y="981075"/>
            <a:ext cx="857250" cy="923925"/>
          </a:xfrm>
          <a:custGeom>
            <a:avLst/>
            <a:gdLst>
              <a:gd name="T0" fmla="*/ 5 w 90"/>
              <a:gd name="T1" fmla="*/ 97 h 97"/>
              <a:gd name="T2" fmla="*/ 0 w 90"/>
              <a:gd name="T3" fmla="*/ 94 h 97"/>
              <a:gd name="T4" fmla="*/ 0 w 90"/>
              <a:gd name="T5" fmla="*/ 78 h 97"/>
              <a:gd name="T6" fmla="*/ 32 w 90"/>
              <a:gd name="T7" fmla="*/ 55 h 97"/>
              <a:gd name="T8" fmla="*/ 32 w 90"/>
              <a:gd name="T9" fmla="*/ 37 h 97"/>
              <a:gd name="T10" fmla="*/ 51 w 90"/>
              <a:gd name="T11" fmla="*/ 24 h 97"/>
              <a:gd name="T12" fmla="*/ 51 w 90"/>
              <a:gd name="T13" fmla="*/ 0 h 97"/>
              <a:gd name="T14" fmla="*/ 63 w 90"/>
              <a:gd name="T15" fmla="*/ 7 h 97"/>
              <a:gd name="T16" fmla="*/ 63 w 90"/>
              <a:gd name="T17" fmla="*/ 14 h 97"/>
              <a:gd name="T18" fmla="*/ 90 w 90"/>
              <a:gd name="T19" fmla="*/ 31 h 97"/>
              <a:gd name="T20" fmla="*/ 90 w 90"/>
              <a:gd name="T21" fmla="*/ 35 h 97"/>
              <a:gd name="T22" fmla="*/ 81 w 90"/>
              <a:gd name="T23" fmla="*/ 44 h 97"/>
              <a:gd name="T24" fmla="*/ 81 w 90"/>
              <a:gd name="T25" fmla="*/ 62 h 97"/>
              <a:gd name="T26" fmla="*/ 71 w 90"/>
              <a:gd name="T27" fmla="*/ 68 h 97"/>
              <a:gd name="T28" fmla="*/ 71 w 90"/>
              <a:gd name="T29" fmla="*/ 79 h 97"/>
              <a:gd name="T30" fmla="*/ 60 w 90"/>
              <a:gd name="T31" fmla="*/ 87 h 97"/>
              <a:gd name="T32" fmla="*/ 49 w 90"/>
              <a:gd name="T33" fmla="*/ 78 h 97"/>
              <a:gd name="T34" fmla="*/ 21 w 90"/>
              <a:gd name="T35" fmla="*/ 96 h 97"/>
              <a:gd name="T36" fmla="*/ 15 w 90"/>
              <a:gd name="T37" fmla="*/ 91 h 97"/>
              <a:gd name="T38" fmla="*/ 5 w 90"/>
              <a:gd name="T39" fmla="*/ 97 h 97"/>
              <a:gd name="T40" fmla="*/ 5 w 90"/>
              <a:gd name="T41"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90" h="97">
                <a:moveTo>
                  <a:pt x="5" y="97"/>
                </a:moveTo>
                <a:lnTo>
                  <a:pt x="0" y="94"/>
                </a:lnTo>
                <a:lnTo>
                  <a:pt x="0" y="78"/>
                </a:lnTo>
                <a:lnTo>
                  <a:pt x="32" y="55"/>
                </a:lnTo>
                <a:lnTo>
                  <a:pt x="32" y="37"/>
                </a:lnTo>
                <a:lnTo>
                  <a:pt x="51" y="24"/>
                </a:lnTo>
                <a:lnTo>
                  <a:pt x="51" y="0"/>
                </a:lnTo>
                <a:lnTo>
                  <a:pt x="63" y="7"/>
                </a:lnTo>
                <a:lnTo>
                  <a:pt x="63" y="14"/>
                </a:lnTo>
                <a:lnTo>
                  <a:pt x="90" y="31"/>
                </a:lnTo>
                <a:lnTo>
                  <a:pt x="90" y="35"/>
                </a:lnTo>
                <a:lnTo>
                  <a:pt x="81" y="44"/>
                </a:lnTo>
                <a:lnTo>
                  <a:pt x="81" y="62"/>
                </a:lnTo>
                <a:lnTo>
                  <a:pt x="71" y="68"/>
                </a:lnTo>
                <a:lnTo>
                  <a:pt x="71" y="79"/>
                </a:lnTo>
                <a:lnTo>
                  <a:pt x="60" y="87"/>
                </a:lnTo>
                <a:lnTo>
                  <a:pt x="49" y="78"/>
                </a:lnTo>
                <a:lnTo>
                  <a:pt x="21" y="96"/>
                </a:lnTo>
                <a:lnTo>
                  <a:pt x="15" y="91"/>
                </a:lnTo>
                <a:lnTo>
                  <a:pt x="5" y="97"/>
                </a:lnTo>
                <a:lnTo>
                  <a:pt x="5" y="97"/>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18" name="Sevilla">
            <a:extLst>
              <a:ext uri="{FF2B5EF4-FFF2-40B4-BE49-F238E27FC236}">
                <a16:creationId xmlns:a16="http://schemas.microsoft.com/office/drawing/2014/main" id="{00000000-0008-0000-1B00-000012000000}"/>
              </a:ext>
            </a:extLst>
          </xdr:cNvPr>
          <xdr:cNvSpPr>
            <a:spLocks/>
          </xdr:cNvSpPr>
        </xdr:nvSpPr>
        <xdr:spPr bwMode="auto">
          <a:xfrm>
            <a:off x="2200275" y="1047750"/>
            <a:ext cx="971550" cy="990600"/>
          </a:xfrm>
          <a:custGeom>
            <a:avLst/>
            <a:gdLst>
              <a:gd name="T0" fmla="*/ 20 w 102"/>
              <a:gd name="T1" fmla="*/ 104 h 104"/>
              <a:gd name="T2" fmla="*/ 9 w 102"/>
              <a:gd name="T3" fmla="*/ 96 h 104"/>
              <a:gd name="T4" fmla="*/ 9 w 102"/>
              <a:gd name="T5" fmla="*/ 56 h 104"/>
              <a:gd name="T6" fmla="*/ 0 w 102"/>
              <a:gd name="T7" fmla="*/ 60 h 104"/>
              <a:gd name="T8" fmla="*/ 0 w 102"/>
              <a:gd name="T9" fmla="*/ 42 h 104"/>
              <a:gd name="T10" fmla="*/ 10 w 102"/>
              <a:gd name="T11" fmla="*/ 36 h 104"/>
              <a:gd name="T12" fmla="*/ 10 w 102"/>
              <a:gd name="T13" fmla="*/ 18 h 104"/>
              <a:gd name="T14" fmla="*/ 38 w 102"/>
              <a:gd name="T15" fmla="*/ 0 h 104"/>
              <a:gd name="T16" fmla="*/ 38 w 102"/>
              <a:gd name="T17" fmla="*/ 11 h 104"/>
              <a:gd name="T18" fmla="*/ 51 w 102"/>
              <a:gd name="T19" fmla="*/ 2 h 104"/>
              <a:gd name="T20" fmla="*/ 62 w 102"/>
              <a:gd name="T21" fmla="*/ 11 h 104"/>
              <a:gd name="T22" fmla="*/ 62 w 102"/>
              <a:gd name="T23" fmla="*/ 34 h 104"/>
              <a:gd name="T24" fmla="*/ 78 w 102"/>
              <a:gd name="T25" fmla="*/ 45 h 104"/>
              <a:gd name="T26" fmla="*/ 78 w 102"/>
              <a:gd name="T27" fmla="*/ 31 h 104"/>
              <a:gd name="T28" fmla="*/ 92 w 102"/>
              <a:gd name="T29" fmla="*/ 38 h 104"/>
              <a:gd name="T30" fmla="*/ 92 w 102"/>
              <a:gd name="T31" fmla="*/ 50 h 104"/>
              <a:gd name="T32" fmla="*/ 102 w 102"/>
              <a:gd name="T33" fmla="*/ 57 h 104"/>
              <a:gd name="T34" fmla="*/ 102 w 102"/>
              <a:gd name="T35" fmla="*/ 74 h 104"/>
              <a:gd name="T36" fmla="*/ 83 w 102"/>
              <a:gd name="T37" fmla="*/ 85 h 104"/>
              <a:gd name="T38" fmla="*/ 70 w 102"/>
              <a:gd name="T39" fmla="*/ 75 h 104"/>
              <a:gd name="T40" fmla="*/ 20 w 102"/>
              <a:gd name="T41" fmla="*/ 104 h 104"/>
              <a:gd name="T42" fmla="*/ 20 w 102"/>
              <a:gd name="T43" fmla="*/ 104 h 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02" h="104">
                <a:moveTo>
                  <a:pt x="20" y="104"/>
                </a:moveTo>
                <a:lnTo>
                  <a:pt x="9" y="96"/>
                </a:lnTo>
                <a:lnTo>
                  <a:pt x="9" y="56"/>
                </a:lnTo>
                <a:lnTo>
                  <a:pt x="0" y="60"/>
                </a:lnTo>
                <a:lnTo>
                  <a:pt x="0" y="42"/>
                </a:lnTo>
                <a:lnTo>
                  <a:pt x="10" y="36"/>
                </a:lnTo>
                <a:lnTo>
                  <a:pt x="10" y="18"/>
                </a:lnTo>
                <a:lnTo>
                  <a:pt x="38" y="0"/>
                </a:lnTo>
                <a:lnTo>
                  <a:pt x="38" y="11"/>
                </a:lnTo>
                <a:lnTo>
                  <a:pt x="51" y="2"/>
                </a:lnTo>
                <a:lnTo>
                  <a:pt x="62" y="11"/>
                </a:lnTo>
                <a:lnTo>
                  <a:pt x="62" y="34"/>
                </a:lnTo>
                <a:lnTo>
                  <a:pt x="78" y="45"/>
                </a:lnTo>
                <a:lnTo>
                  <a:pt x="78" y="31"/>
                </a:lnTo>
                <a:lnTo>
                  <a:pt x="92" y="38"/>
                </a:lnTo>
                <a:lnTo>
                  <a:pt x="92" y="50"/>
                </a:lnTo>
                <a:lnTo>
                  <a:pt x="102" y="57"/>
                </a:lnTo>
                <a:lnTo>
                  <a:pt x="102" y="74"/>
                </a:lnTo>
                <a:lnTo>
                  <a:pt x="83" y="85"/>
                </a:lnTo>
                <a:lnTo>
                  <a:pt x="70" y="75"/>
                </a:lnTo>
                <a:lnTo>
                  <a:pt x="20" y="104"/>
                </a:lnTo>
                <a:lnTo>
                  <a:pt x="20" y="104"/>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19" name="Huelva">
            <a:extLst>
              <a:ext uri="{FF2B5EF4-FFF2-40B4-BE49-F238E27FC236}">
                <a16:creationId xmlns:a16="http://schemas.microsoft.com/office/drawing/2014/main" id="{00000000-0008-0000-1B00-000013000000}"/>
              </a:ext>
            </a:extLst>
          </xdr:cNvPr>
          <xdr:cNvSpPr>
            <a:spLocks/>
          </xdr:cNvSpPr>
        </xdr:nvSpPr>
        <xdr:spPr bwMode="auto">
          <a:xfrm>
            <a:off x="1524000" y="1104900"/>
            <a:ext cx="752475" cy="1095375"/>
          </a:xfrm>
          <a:custGeom>
            <a:avLst/>
            <a:gdLst>
              <a:gd name="T0" fmla="*/ 79 w 79"/>
              <a:gd name="T1" fmla="*/ 115 h 115"/>
              <a:gd name="T2" fmla="*/ 60 w 79"/>
              <a:gd name="T3" fmla="*/ 104 h 115"/>
              <a:gd name="T4" fmla="*/ 60 w 79"/>
              <a:gd name="T5" fmla="*/ 97 h 115"/>
              <a:gd name="T6" fmla="*/ 21 w 79"/>
              <a:gd name="T7" fmla="*/ 74 h 115"/>
              <a:gd name="T8" fmla="*/ 9 w 79"/>
              <a:gd name="T9" fmla="*/ 80 h 115"/>
              <a:gd name="T10" fmla="*/ 9 w 79"/>
              <a:gd name="T11" fmla="*/ 54 h 115"/>
              <a:gd name="T12" fmla="*/ 0 w 79"/>
              <a:gd name="T13" fmla="*/ 59 h 115"/>
              <a:gd name="T14" fmla="*/ 0 w 79"/>
              <a:gd name="T15" fmla="*/ 46 h 115"/>
              <a:gd name="T16" fmla="*/ 12 w 79"/>
              <a:gd name="T17" fmla="*/ 40 h 115"/>
              <a:gd name="T18" fmla="*/ 12 w 79"/>
              <a:gd name="T19" fmla="*/ 24 h 115"/>
              <a:gd name="T20" fmla="*/ 24 w 79"/>
              <a:gd name="T21" fmla="*/ 18 h 115"/>
              <a:gd name="T22" fmla="*/ 24 w 79"/>
              <a:gd name="T23" fmla="*/ 4 h 115"/>
              <a:gd name="T24" fmla="*/ 33 w 79"/>
              <a:gd name="T25" fmla="*/ 8 h 115"/>
              <a:gd name="T26" fmla="*/ 50 w 79"/>
              <a:gd name="T27" fmla="*/ 0 h 115"/>
              <a:gd name="T28" fmla="*/ 75 w 79"/>
              <a:gd name="T29" fmla="*/ 13 h 115"/>
              <a:gd name="T30" fmla="*/ 75 w 79"/>
              <a:gd name="T31" fmla="*/ 27 h 115"/>
              <a:gd name="T32" fmla="*/ 65 w 79"/>
              <a:gd name="T33" fmla="*/ 33 h 115"/>
              <a:gd name="T34" fmla="*/ 65 w 79"/>
              <a:gd name="T35" fmla="*/ 64 h 115"/>
              <a:gd name="T36" fmla="*/ 73 w 79"/>
              <a:gd name="T37" fmla="*/ 58 h 115"/>
              <a:gd name="T38" fmla="*/ 73 w 79"/>
              <a:gd name="T39" fmla="*/ 93 h 115"/>
              <a:gd name="T40" fmla="*/ 79 w 79"/>
              <a:gd name="T41" fmla="*/ 97 h 115"/>
              <a:gd name="T42" fmla="*/ 79 w 79"/>
              <a:gd name="T43" fmla="*/ 115 h 115"/>
              <a:gd name="T44" fmla="*/ 79 w 79"/>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79" h="115">
                <a:moveTo>
                  <a:pt x="79" y="115"/>
                </a:moveTo>
                <a:lnTo>
                  <a:pt x="60" y="104"/>
                </a:lnTo>
                <a:lnTo>
                  <a:pt x="60" y="97"/>
                </a:lnTo>
                <a:lnTo>
                  <a:pt x="21" y="74"/>
                </a:lnTo>
                <a:lnTo>
                  <a:pt x="9" y="80"/>
                </a:lnTo>
                <a:lnTo>
                  <a:pt x="9" y="54"/>
                </a:lnTo>
                <a:lnTo>
                  <a:pt x="0" y="59"/>
                </a:lnTo>
                <a:lnTo>
                  <a:pt x="0" y="46"/>
                </a:lnTo>
                <a:lnTo>
                  <a:pt x="12" y="40"/>
                </a:lnTo>
                <a:lnTo>
                  <a:pt x="12" y="24"/>
                </a:lnTo>
                <a:lnTo>
                  <a:pt x="24" y="18"/>
                </a:lnTo>
                <a:lnTo>
                  <a:pt x="24" y="4"/>
                </a:lnTo>
                <a:lnTo>
                  <a:pt x="33" y="8"/>
                </a:lnTo>
                <a:lnTo>
                  <a:pt x="50" y="0"/>
                </a:lnTo>
                <a:lnTo>
                  <a:pt x="75" y="13"/>
                </a:lnTo>
                <a:lnTo>
                  <a:pt x="75" y="27"/>
                </a:lnTo>
                <a:lnTo>
                  <a:pt x="65" y="33"/>
                </a:lnTo>
                <a:lnTo>
                  <a:pt x="65" y="64"/>
                </a:lnTo>
                <a:lnTo>
                  <a:pt x="73" y="58"/>
                </a:lnTo>
                <a:lnTo>
                  <a:pt x="73" y="93"/>
                </a:lnTo>
                <a:lnTo>
                  <a:pt x="79" y="97"/>
                </a:lnTo>
                <a:lnTo>
                  <a:pt x="79" y="115"/>
                </a:lnTo>
                <a:lnTo>
                  <a:pt x="79" y="115"/>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20" name="Malaga">
            <a:extLst>
              <a:ext uri="{FF2B5EF4-FFF2-40B4-BE49-F238E27FC236}">
                <a16:creationId xmlns:a16="http://schemas.microsoft.com/office/drawing/2014/main" id="{00000000-0008-0000-1B00-000014000000}"/>
              </a:ext>
            </a:extLst>
          </xdr:cNvPr>
          <xdr:cNvSpPr>
            <a:spLocks/>
          </xdr:cNvSpPr>
        </xdr:nvSpPr>
        <xdr:spPr bwMode="auto">
          <a:xfrm>
            <a:off x="2847975" y="1628775"/>
            <a:ext cx="1038225" cy="695325"/>
          </a:xfrm>
          <a:custGeom>
            <a:avLst/>
            <a:gdLst>
              <a:gd name="T0" fmla="*/ 16 w 109"/>
              <a:gd name="T1" fmla="*/ 73 h 73"/>
              <a:gd name="T2" fmla="*/ 6 w 109"/>
              <a:gd name="T3" fmla="*/ 63 h 73"/>
              <a:gd name="T4" fmla="*/ 0 w 109"/>
              <a:gd name="T5" fmla="*/ 66 h 73"/>
              <a:gd name="T6" fmla="*/ 0 w 109"/>
              <a:gd name="T7" fmla="*/ 60 h 73"/>
              <a:gd name="T8" fmla="*/ 8 w 109"/>
              <a:gd name="T9" fmla="*/ 56 h 73"/>
              <a:gd name="T10" fmla="*/ 8 w 109"/>
              <a:gd name="T11" fmla="*/ 43 h 73"/>
              <a:gd name="T12" fmla="*/ 21 w 109"/>
              <a:gd name="T13" fmla="*/ 36 h 73"/>
              <a:gd name="T14" fmla="*/ 21 w 109"/>
              <a:gd name="T15" fmla="*/ 28 h 73"/>
              <a:gd name="T16" fmla="*/ 37 w 109"/>
              <a:gd name="T17" fmla="*/ 17 h 73"/>
              <a:gd name="T18" fmla="*/ 37 w 109"/>
              <a:gd name="T19" fmla="*/ 0 h 73"/>
              <a:gd name="T20" fmla="*/ 48 w 109"/>
              <a:gd name="T21" fmla="*/ 6 h 73"/>
              <a:gd name="T22" fmla="*/ 57 w 109"/>
              <a:gd name="T23" fmla="*/ 0 h 73"/>
              <a:gd name="T24" fmla="*/ 64 w 109"/>
              <a:gd name="T25" fmla="*/ 6 h 73"/>
              <a:gd name="T26" fmla="*/ 72 w 109"/>
              <a:gd name="T27" fmla="*/ 6 h 73"/>
              <a:gd name="T28" fmla="*/ 72 w 109"/>
              <a:gd name="T29" fmla="*/ 16 h 73"/>
              <a:gd name="T30" fmla="*/ 91 w 109"/>
              <a:gd name="T31" fmla="*/ 30 h 73"/>
              <a:gd name="T32" fmla="*/ 100 w 109"/>
              <a:gd name="T33" fmla="*/ 24 h 73"/>
              <a:gd name="T34" fmla="*/ 109 w 109"/>
              <a:gd name="T35" fmla="*/ 33 h 73"/>
              <a:gd name="T36" fmla="*/ 85 w 109"/>
              <a:gd name="T37" fmla="*/ 45 h 73"/>
              <a:gd name="T38" fmla="*/ 74 w 109"/>
              <a:gd name="T39" fmla="*/ 37 h 73"/>
              <a:gd name="T40" fmla="*/ 61 w 109"/>
              <a:gd name="T41" fmla="*/ 47 h 73"/>
              <a:gd name="T42" fmla="*/ 61 w 109"/>
              <a:gd name="T43" fmla="*/ 52 h 73"/>
              <a:gd name="T44" fmla="*/ 36 w 109"/>
              <a:gd name="T45" fmla="*/ 68 h 73"/>
              <a:gd name="T46" fmla="*/ 33 w 109"/>
              <a:gd name="T47" fmla="*/ 62 h 73"/>
              <a:gd name="T48" fmla="*/ 16 w 109"/>
              <a:gd name="T49" fmla="*/ 73 h 73"/>
              <a:gd name="T50" fmla="*/ 16 w 109"/>
              <a:gd name="T51" fmla="*/ 73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09" h="73">
                <a:moveTo>
                  <a:pt x="16" y="73"/>
                </a:moveTo>
                <a:lnTo>
                  <a:pt x="6" y="63"/>
                </a:lnTo>
                <a:lnTo>
                  <a:pt x="0" y="66"/>
                </a:lnTo>
                <a:lnTo>
                  <a:pt x="0" y="60"/>
                </a:lnTo>
                <a:lnTo>
                  <a:pt x="8" y="56"/>
                </a:lnTo>
                <a:lnTo>
                  <a:pt x="8" y="43"/>
                </a:lnTo>
                <a:lnTo>
                  <a:pt x="21" y="36"/>
                </a:lnTo>
                <a:lnTo>
                  <a:pt x="21" y="28"/>
                </a:lnTo>
                <a:lnTo>
                  <a:pt x="37" y="17"/>
                </a:lnTo>
                <a:lnTo>
                  <a:pt x="37" y="0"/>
                </a:lnTo>
                <a:lnTo>
                  <a:pt x="48" y="6"/>
                </a:lnTo>
                <a:lnTo>
                  <a:pt x="57" y="0"/>
                </a:lnTo>
                <a:lnTo>
                  <a:pt x="64" y="6"/>
                </a:lnTo>
                <a:lnTo>
                  <a:pt x="72" y="6"/>
                </a:lnTo>
                <a:lnTo>
                  <a:pt x="72" y="16"/>
                </a:lnTo>
                <a:lnTo>
                  <a:pt x="91" y="30"/>
                </a:lnTo>
                <a:lnTo>
                  <a:pt x="100" y="24"/>
                </a:lnTo>
                <a:lnTo>
                  <a:pt x="109" y="33"/>
                </a:lnTo>
                <a:lnTo>
                  <a:pt x="85" y="45"/>
                </a:lnTo>
                <a:lnTo>
                  <a:pt x="74" y="37"/>
                </a:lnTo>
                <a:lnTo>
                  <a:pt x="61" y="47"/>
                </a:lnTo>
                <a:lnTo>
                  <a:pt x="61" y="52"/>
                </a:lnTo>
                <a:lnTo>
                  <a:pt x="36" y="68"/>
                </a:lnTo>
                <a:lnTo>
                  <a:pt x="33" y="62"/>
                </a:lnTo>
                <a:lnTo>
                  <a:pt x="16" y="73"/>
                </a:lnTo>
                <a:lnTo>
                  <a:pt x="16" y="73"/>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21" name="Cadiz">
            <a:extLst>
              <a:ext uri="{FF2B5EF4-FFF2-40B4-BE49-F238E27FC236}">
                <a16:creationId xmlns:a16="http://schemas.microsoft.com/office/drawing/2014/main" id="{00000000-0008-0000-1B00-000015000000}"/>
              </a:ext>
            </a:extLst>
          </xdr:cNvPr>
          <xdr:cNvSpPr>
            <a:spLocks/>
          </xdr:cNvSpPr>
        </xdr:nvSpPr>
        <xdr:spPr bwMode="auto">
          <a:xfrm>
            <a:off x="2324100" y="1828800"/>
            <a:ext cx="695325" cy="790575"/>
          </a:xfrm>
          <a:custGeom>
            <a:avLst/>
            <a:gdLst>
              <a:gd name="T0" fmla="*/ 47 w 73"/>
              <a:gd name="T1" fmla="*/ 83 h 83"/>
              <a:gd name="T2" fmla="*/ 7 w 73"/>
              <a:gd name="T3" fmla="*/ 58 h 83"/>
              <a:gd name="T4" fmla="*/ 7 w 73"/>
              <a:gd name="T5" fmla="*/ 46 h 83"/>
              <a:gd name="T6" fmla="*/ 0 w 73"/>
              <a:gd name="T7" fmla="*/ 42 h 83"/>
              <a:gd name="T8" fmla="*/ 0 w 73"/>
              <a:gd name="T9" fmla="*/ 24 h 83"/>
              <a:gd name="T10" fmla="*/ 7 w 73"/>
              <a:gd name="T11" fmla="*/ 30 h 83"/>
              <a:gd name="T12" fmla="*/ 56 w 73"/>
              <a:gd name="T13" fmla="*/ 0 h 83"/>
              <a:gd name="T14" fmla="*/ 67 w 73"/>
              <a:gd name="T15" fmla="*/ 10 h 83"/>
              <a:gd name="T16" fmla="*/ 73 w 73"/>
              <a:gd name="T17" fmla="*/ 8 h 83"/>
              <a:gd name="T18" fmla="*/ 73 w 73"/>
              <a:gd name="T19" fmla="*/ 13 h 83"/>
              <a:gd name="T20" fmla="*/ 59 w 73"/>
              <a:gd name="T21" fmla="*/ 19 h 83"/>
              <a:gd name="T22" fmla="*/ 59 w 73"/>
              <a:gd name="T23" fmla="*/ 31 h 83"/>
              <a:gd name="T24" fmla="*/ 49 w 73"/>
              <a:gd name="T25" fmla="*/ 37 h 83"/>
              <a:gd name="T26" fmla="*/ 49 w 73"/>
              <a:gd name="T27" fmla="*/ 52 h 83"/>
              <a:gd name="T28" fmla="*/ 61 w 73"/>
              <a:gd name="T29" fmla="*/ 47 h 83"/>
              <a:gd name="T30" fmla="*/ 69 w 73"/>
              <a:gd name="T31" fmla="*/ 55 h 83"/>
              <a:gd name="T32" fmla="*/ 69 w 73"/>
              <a:gd name="T33" fmla="*/ 71 h 83"/>
              <a:gd name="T34" fmla="*/ 47 w 73"/>
              <a:gd name="T35" fmla="*/ 83 h 83"/>
              <a:gd name="T36" fmla="*/ 47 w 73"/>
              <a:gd name="T37"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73" h="83">
                <a:moveTo>
                  <a:pt x="47" y="83"/>
                </a:moveTo>
                <a:lnTo>
                  <a:pt x="7" y="58"/>
                </a:lnTo>
                <a:lnTo>
                  <a:pt x="7" y="46"/>
                </a:lnTo>
                <a:lnTo>
                  <a:pt x="0" y="42"/>
                </a:lnTo>
                <a:lnTo>
                  <a:pt x="0" y="24"/>
                </a:lnTo>
                <a:lnTo>
                  <a:pt x="7" y="30"/>
                </a:lnTo>
                <a:lnTo>
                  <a:pt x="56" y="0"/>
                </a:lnTo>
                <a:lnTo>
                  <a:pt x="67" y="10"/>
                </a:lnTo>
                <a:lnTo>
                  <a:pt x="73" y="8"/>
                </a:lnTo>
                <a:lnTo>
                  <a:pt x="73" y="13"/>
                </a:lnTo>
                <a:lnTo>
                  <a:pt x="59" y="19"/>
                </a:lnTo>
                <a:lnTo>
                  <a:pt x="59" y="31"/>
                </a:lnTo>
                <a:lnTo>
                  <a:pt x="49" y="37"/>
                </a:lnTo>
                <a:lnTo>
                  <a:pt x="49" y="52"/>
                </a:lnTo>
                <a:lnTo>
                  <a:pt x="61" y="47"/>
                </a:lnTo>
                <a:lnTo>
                  <a:pt x="69" y="55"/>
                </a:lnTo>
                <a:lnTo>
                  <a:pt x="69" y="71"/>
                </a:lnTo>
                <a:lnTo>
                  <a:pt x="47" y="83"/>
                </a:lnTo>
                <a:lnTo>
                  <a:pt x="47" y="83"/>
                </a:lnTo>
                <a:close/>
              </a:path>
            </a:pathLst>
          </a:custGeom>
          <a:solidFill>
            <a:schemeClr val="accent5">
              <a:lumMod val="40000"/>
              <a:lumOff val="60000"/>
            </a:schemeClr>
          </a:solidFill>
          <a:ln w="0" cap="flat">
            <a:solidFill>
              <a:srgbClr val="808080"/>
            </a:solidFill>
            <a:prstDash val="solid"/>
            <a:miter lim="800000"/>
            <a:headEnd/>
            <a:tailEnd/>
          </a:ln>
        </xdr:spPr>
      </xdr:sp>
    </xdr:grpSp>
    <xdr:clientData/>
  </xdr:twoCellAnchor>
  <xdr:oneCellAnchor>
    <xdr:from>
      <xdr:col>14</xdr:col>
      <xdr:colOff>111185</xdr:colOff>
      <xdr:row>21</xdr:row>
      <xdr:rowOff>58571</xdr:rowOff>
    </xdr:from>
    <xdr:ext cx="275767" cy="104259"/>
    <xdr:sp macro="" textlink="">
      <xdr:nvSpPr>
        <xdr:cNvPr id="22" name="21 CuadroTexto">
          <a:extLst>
            <a:ext uri="{FF2B5EF4-FFF2-40B4-BE49-F238E27FC236}">
              <a16:creationId xmlns:a16="http://schemas.microsoft.com/office/drawing/2014/main" id="{00000000-0008-0000-1B00-000016000000}"/>
            </a:ext>
          </a:extLst>
        </xdr:cNvPr>
        <xdr:cNvSpPr txBox="1"/>
      </xdr:nvSpPr>
      <xdr:spPr>
        <a:xfrm>
          <a:off x="7760951" y="3892384"/>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lang="es-ES" sz="700" b="1">
              <a:latin typeface="Trebuchet MS" panose="020B0603020202020204" pitchFamily="34" charset="0"/>
              <a:ea typeface="Tahoma" panose="020B0604030504040204" pitchFamily="34" charset="0"/>
              <a:cs typeface="Tahoma" panose="020B0604030504040204" pitchFamily="34" charset="0"/>
            </a:rPr>
            <a:t>19,0%</a:t>
          </a:r>
        </a:p>
      </xdr:txBody>
    </xdr:sp>
    <xdr:clientData/>
  </xdr:oneCellAnchor>
  <xdr:oneCellAnchor>
    <xdr:from>
      <xdr:col>12</xdr:col>
      <xdr:colOff>204054</xdr:colOff>
      <xdr:row>24</xdr:row>
      <xdr:rowOff>68096</xdr:rowOff>
    </xdr:from>
    <xdr:ext cx="275767" cy="104259"/>
    <xdr:sp macro="" textlink="">
      <xdr:nvSpPr>
        <xdr:cNvPr id="23" name="22 CuadroTexto">
          <a:extLst>
            <a:ext uri="{FF2B5EF4-FFF2-40B4-BE49-F238E27FC236}">
              <a16:creationId xmlns:a16="http://schemas.microsoft.com/office/drawing/2014/main" id="{00000000-0008-0000-1B00-000017000000}"/>
            </a:ext>
          </a:extLst>
        </xdr:cNvPr>
        <xdr:cNvSpPr txBox="1"/>
      </xdr:nvSpPr>
      <xdr:spPr>
        <a:xfrm>
          <a:off x="6329820" y="4384112"/>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lang="es-ES" sz="700" b="1">
              <a:latin typeface="Trebuchet MS" panose="020B0603020202020204" pitchFamily="34" charset="0"/>
              <a:ea typeface="Tahoma" panose="020B0604030504040204" pitchFamily="34" charset="0"/>
              <a:cs typeface="Tahoma" panose="020B0604030504040204" pitchFamily="34" charset="0"/>
            </a:rPr>
            <a:t>19,1%</a:t>
          </a:r>
        </a:p>
      </xdr:txBody>
    </xdr:sp>
    <xdr:clientData/>
  </xdr:oneCellAnchor>
  <xdr:oneCellAnchor>
    <xdr:from>
      <xdr:col>12</xdr:col>
      <xdr:colOff>570767</xdr:colOff>
      <xdr:row>20</xdr:row>
      <xdr:rowOff>231</xdr:rowOff>
    </xdr:from>
    <xdr:ext cx="275767" cy="104259"/>
    <xdr:sp macro="" textlink="">
      <xdr:nvSpPr>
        <xdr:cNvPr id="24" name="23 CuadroTexto">
          <a:extLst>
            <a:ext uri="{FF2B5EF4-FFF2-40B4-BE49-F238E27FC236}">
              <a16:creationId xmlns:a16="http://schemas.microsoft.com/office/drawing/2014/main" id="{00000000-0008-0000-1B00-000018000000}"/>
            </a:ext>
          </a:extLst>
        </xdr:cNvPr>
        <xdr:cNvSpPr txBox="1"/>
      </xdr:nvSpPr>
      <xdr:spPr>
        <a:xfrm>
          <a:off x="6696533" y="3673309"/>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lang="es-ES" sz="700" b="1">
              <a:latin typeface="Trebuchet MS" panose="020B0603020202020204" pitchFamily="34" charset="0"/>
              <a:ea typeface="Tahoma" panose="020B0604030504040204" pitchFamily="34" charset="0"/>
              <a:cs typeface="Tahoma" panose="020B0604030504040204" pitchFamily="34" charset="0"/>
            </a:rPr>
            <a:t>23,1%</a:t>
          </a:r>
        </a:p>
      </xdr:txBody>
    </xdr:sp>
    <xdr:clientData/>
  </xdr:oneCellAnchor>
  <xdr:oneCellAnchor>
    <xdr:from>
      <xdr:col>13</xdr:col>
      <xdr:colOff>383839</xdr:colOff>
      <xdr:row>21</xdr:row>
      <xdr:rowOff>128818</xdr:rowOff>
    </xdr:from>
    <xdr:ext cx="275767" cy="104259"/>
    <xdr:sp macro="" textlink="">
      <xdr:nvSpPr>
        <xdr:cNvPr id="25" name="24 CuadroTexto">
          <a:extLst>
            <a:ext uri="{FF2B5EF4-FFF2-40B4-BE49-F238E27FC236}">
              <a16:creationId xmlns:a16="http://schemas.microsoft.com/office/drawing/2014/main" id="{00000000-0008-0000-1B00-000019000000}"/>
            </a:ext>
          </a:extLst>
        </xdr:cNvPr>
        <xdr:cNvSpPr txBox="1"/>
      </xdr:nvSpPr>
      <xdr:spPr>
        <a:xfrm>
          <a:off x="7251364" y="3976918"/>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lang="es-ES" sz="700" b="1">
              <a:latin typeface="Trebuchet MS" panose="020B0603020202020204" pitchFamily="34" charset="0"/>
              <a:ea typeface="Tahoma" panose="020B0604030504040204" pitchFamily="34" charset="0"/>
              <a:cs typeface="Tahoma" panose="020B0604030504040204" pitchFamily="34" charset="0"/>
            </a:rPr>
            <a:t>21,1%</a:t>
          </a:r>
        </a:p>
      </xdr:txBody>
    </xdr:sp>
    <xdr:clientData/>
  </xdr:oneCellAnchor>
  <xdr:oneCellAnchor>
    <xdr:from>
      <xdr:col>13</xdr:col>
      <xdr:colOff>304068</xdr:colOff>
      <xdr:row>19</xdr:row>
      <xdr:rowOff>108578</xdr:rowOff>
    </xdr:from>
    <xdr:ext cx="275767" cy="104259"/>
    <xdr:sp macro="" textlink="">
      <xdr:nvSpPr>
        <xdr:cNvPr id="26" name="25 CuadroTexto">
          <a:extLst>
            <a:ext uri="{FF2B5EF4-FFF2-40B4-BE49-F238E27FC236}">
              <a16:creationId xmlns:a16="http://schemas.microsoft.com/office/drawing/2014/main" id="{00000000-0008-0000-1B00-00001A000000}"/>
            </a:ext>
          </a:extLst>
        </xdr:cNvPr>
        <xdr:cNvSpPr txBox="1"/>
      </xdr:nvSpPr>
      <xdr:spPr>
        <a:xfrm>
          <a:off x="7191834" y="3620922"/>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lang="es-ES" sz="700" b="1">
              <a:latin typeface="Trebuchet MS" panose="020B0603020202020204" pitchFamily="34" charset="0"/>
              <a:ea typeface="Tahoma" panose="020B0604030504040204" pitchFamily="34" charset="0"/>
              <a:cs typeface="Tahoma" panose="020B0604030504040204" pitchFamily="34" charset="0"/>
            </a:rPr>
            <a:t>20,4%</a:t>
          </a:r>
        </a:p>
      </xdr:txBody>
    </xdr:sp>
    <xdr:clientData/>
  </xdr:oneCellAnchor>
  <xdr:oneCellAnchor>
    <xdr:from>
      <xdr:col>12</xdr:col>
      <xdr:colOff>224296</xdr:colOff>
      <xdr:row>21</xdr:row>
      <xdr:rowOff>141915</xdr:rowOff>
    </xdr:from>
    <xdr:ext cx="275767" cy="104259"/>
    <xdr:sp macro="" textlink="">
      <xdr:nvSpPr>
        <xdr:cNvPr id="27" name="26 CuadroTexto">
          <a:extLst>
            <a:ext uri="{FF2B5EF4-FFF2-40B4-BE49-F238E27FC236}">
              <a16:creationId xmlns:a16="http://schemas.microsoft.com/office/drawing/2014/main" id="{00000000-0008-0000-1B00-00001B000000}"/>
            </a:ext>
          </a:extLst>
        </xdr:cNvPr>
        <xdr:cNvSpPr txBox="1"/>
      </xdr:nvSpPr>
      <xdr:spPr>
        <a:xfrm>
          <a:off x="6350062" y="3975728"/>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lang="es-ES" sz="700" b="1">
              <a:latin typeface="Trebuchet MS" panose="020B0603020202020204" pitchFamily="34" charset="0"/>
              <a:ea typeface="Tahoma" panose="020B0604030504040204" pitchFamily="34" charset="0"/>
              <a:cs typeface="Tahoma" panose="020B0604030504040204" pitchFamily="34" charset="0"/>
            </a:rPr>
            <a:t>23,8%</a:t>
          </a:r>
        </a:p>
      </xdr:txBody>
    </xdr:sp>
    <xdr:clientData/>
  </xdr:oneCellAnchor>
  <xdr:oneCellAnchor>
    <xdr:from>
      <xdr:col>12</xdr:col>
      <xdr:colOff>662446</xdr:colOff>
      <xdr:row>23</xdr:row>
      <xdr:rowOff>44284</xdr:rowOff>
    </xdr:from>
    <xdr:ext cx="275767" cy="104259"/>
    <xdr:sp macro="" textlink="">
      <xdr:nvSpPr>
        <xdr:cNvPr id="28" name="27 CuadroTexto">
          <a:extLst>
            <a:ext uri="{FF2B5EF4-FFF2-40B4-BE49-F238E27FC236}">
              <a16:creationId xmlns:a16="http://schemas.microsoft.com/office/drawing/2014/main" id="{00000000-0008-0000-1B00-00001C000000}"/>
            </a:ext>
          </a:extLst>
        </xdr:cNvPr>
        <xdr:cNvSpPr txBox="1"/>
      </xdr:nvSpPr>
      <xdr:spPr>
        <a:xfrm>
          <a:off x="6788212" y="4199565"/>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lang="es-ES" sz="700" b="1">
              <a:latin typeface="Trebuchet MS" panose="020B0603020202020204" pitchFamily="34" charset="0"/>
              <a:ea typeface="Tahoma" panose="020B0604030504040204" pitchFamily="34" charset="0"/>
              <a:cs typeface="Tahoma" panose="020B0604030504040204" pitchFamily="34" charset="0"/>
            </a:rPr>
            <a:t>15,1%</a:t>
          </a:r>
        </a:p>
      </xdr:txBody>
    </xdr:sp>
    <xdr:clientData/>
  </xdr:oneCellAnchor>
  <xdr:oneCellAnchor>
    <xdr:from>
      <xdr:col>14</xdr:col>
      <xdr:colOff>86183</xdr:colOff>
      <xdr:row>8</xdr:row>
      <xdr:rowOff>80740</xdr:rowOff>
    </xdr:from>
    <xdr:ext cx="280878" cy="104259"/>
    <xdr:sp macro="" textlink="">
      <xdr:nvSpPr>
        <xdr:cNvPr id="29" name="28 CuadroTexto">
          <a:extLst>
            <a:ext uri="{FF2B5EF4-FFF2-40B4-BE49-F238E27FC236}">
              <a16:creationId xmlns:a16="http://schemas.microsoft.com/office/drawing/2014/main" id="{00000000-0008-0000-1B00-00001D000000}"/>
            </a:ext>
          </a:extLst>
        </xdr:cNvPr>
        <xdr:cNvSpPr txBox="1"/>
      </xdr:nvSpPr>
      <xdr:spPr>
        <a:xfrm>
          <a:off x="7735949" y="1825006"/>
          <a:ext cx="280878"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22,6%</a:t>
          </a:r>
        </a:p>
      </xdr:txBody>
    </xdr:sp>
    <xdr:clientData/>
  </xdr:oneCellAnchor>
  <xdr:oneCellAnchor>
    <xdr:from>
      <xdr:col>12</xdr:col>
      <xdr:colOff>181434</xdr:colOff>
      <xdr:row>11</xdr:row>
      <xdr:rowOff>33116</xdr:rowOff>
    </xdr:from>
    <xdr:ext cx="275767" cy="104259"/>
    <xdr:sp macro="" textlink="">
      <xdr:nvSpPr>
        <xdr:cNvPr id="30" name="29 CuadroTexto">
          <a:extLst>
            <a:ext uri="{FF2B5EF4-FFF2-40B4-BE49-F238E27FC236}">
              <a16:creationId xmlns:a16="http://schemas.microsoft.com/office/drawing/2014/main" id="{00000000-0008-0000-1B00-00001E000000}"/>
            </a:ext>
          </a:extLst>
        </xdr:cNvPr>
        <xdr:cNvSpPr txBox="1"/>
      </xdr:nvSpPr>
      <xdr:spPr>
        <a:xfrm>
          <a:off x="6286959" y="2261966"/>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7,4%</a:t>
          </a:r>
        </a:p>
      </xdr:txBody>
    </xdr:sp>
    <xdr:clientData/>
  </xdr:oneCellAnchor>
  <xdr:oneCellAnchor>
    <xdr:from>
      <xdr:col>12</xdr:col>
      <xdr:colOff>554099</xdr:colOff>
      <xdr:row>6</xdr:row>
      <xdr:rowOff>120031</xdr:rowOff>
    </xdr:from>
    <xdr:ext cx="275767" cy="104259"/>
    <xdr:sp macro="" textlink="">
      <xdr:nvSpPr>
        <xdr:cNvPr id="31" name="30 CuadroTexto">
          <a:extLst>
            <a:ext uri="{FF2B5EF4-FFF2-40B4-BE49-F238E27FC236}">
              <a16:creationId xmlns:a16="http://schemas.microsoft.com/office/drawing/2014/main" id="{00000000-0008-0000-1B00-00001F000000}"/>
            </a:ext>
          </a:extLst>
        </xdr:cNvPr>
        <xdr:cNvSpPr txBox="1"/>
      </xdr:nvSpPr>
      <xdr:spPr>
        <a:xfrm>
          <a:off x="6659624" y="1539256"/>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3,8%</a:t>
          </a:r>
        </a:p>
      </xdr:txBody>
    </xdr:sp>
    <xdr:clientData/>
  </xdr:oneCellAnchor>
  <xdr:oneCellAnchor>
    <xdr:from>
      <xdr:col>13</xdr:col>
      <xdr:colOff>331452</xdr:colOff>
      <xdr:row>8</xdr:row>
      <xdr:rowOff>135509</xdr:rowOff>
    </xdr:from>
    <xdr:ext cx="275767" cy="104259"/>
    <xdr:sp macro="" textlink="">
      <xdr:nvSpPr>
        <xdr:cNvPr id="32" name="31 CuadroTexto">
          <a:extLst>
            <a:ext uri="{FF2B5EF4-FFF2-40B4-BE49-F238E27FC236}">
              <a16:creationId xmlns:a16="http://schemas.microsoft.com/office/drawing/2014/main" id="{00000000-0008-0000-1B00-000020000000}"/>
            </a:ext>
          </a:extLst>
        </xdr:cNvPr>
        <xdr:cNvSpPr txBox="1"/>
      </xdr:nvSpPr>
      <xdr:spPr>
        <a:xfrm>
          <a:off x="7219218" y="1879775"/>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10,9%</a:t>
          </a:r>
        </a:p>
      </xdr:txBody>
    </xdr:sp>
    <xdr:clientData/>
  </xdr:oneCellAnchor>
  <xdr:oneCellAnchor>
    <xdr:from>
      <xdr:col>11</xdr:col>
      <xdr:colOff>643551</xdr:colOff>
      <xdr:row>8</xdr:row>
      <xdr:rowOff>137787</xdr:rowOff>
    </xdr:from>
    <xdr:ext cx="275767" cy="104259"/>
    <xdr:sp macro="" textlink="">
      <xdr:nvSpPr>
        <xdr:cNvPr id="33" name="32 CuadroTexto">
          <a:extLst>
            <a:ext uri="{FF2B5EF4-FFF2-40B4-BE49-F238E27FC236}">
              <a16:creationId xmlns:a16="http://schemas.microsoft.com/office/drawing/2014/main" id="{00000000-0008-0000-1B00-000021000000}"/>
            </a:ext>
          </a:extLst>
        </xdr:cNvPr>
        <xdr:cNvSpPr txBox="1"/>
      </xdr:nvSpPr>
      <xdr:spPr>
        <a:xfrm>
          <a:off x="5863251" y="1880862"/>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7,1%</a:t>
          </a:r>
        </a:p>
      </xdr:txBody>
    </xdr:sp>
    <xdr:clientData/>
  </xdr:oneCellAnchor>
  <xdr:oneCellAnchor>
    <xdr:from>
      <xdr:col>13</xdr:col>
      <xdr:colOff>308830</xdr:colOff>
      <xdr:row>6</xdr:row>
      <xdr:rowOff>59310</xdr:rowOff>
    </xdr:from>
    <xdr:ext cx="275767" cy="104259"/>
    <xdr:sp macro="" textlink="">
      <xdr:nvSpPr>
        <xdr:cNvPr id="34" name="33 CuadroTexto">
          <a:extLst>
            <a:ext uri="{FF2B5EF4-FFF2-40B4-BE49-F238E27FC236}">
              <a16:creationId xmlns:a16="http://schemas.microsoft.com/office/drawing/2014/main" id="{00000000-0008-0000-1B00-000022000000}"/>
            </a:ext>
          </a:extLst>
        </xdr:cNvPr>
        <xdr:cNvSpPr txBox="1"/>
      </xdr:nvSpPr>
      <xdr:spPr>
        <a:xfrm>
          <a:off x="7176355" y="1478535"/>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2,6%</a:t>
          </a:r>
        </a:p>
      </xdr:txBody>
    </xdr:sp>
    <xdr:clientData/>
  </xdr:oneCellAnchor>
  <xdr:oneCellAnchor>
    <xdr:from>
      <xdr:col>12</xdr:col>
      <xdr:colOff>639824</xdr:colOff>
      <xdr:row>10</xdr:row>
      <xdr:rowOff>33117</xdr:rowOff>
    </xdr:from>
    <xdr:ext cx="275767" cy="104259"/>
    <xdr:sp macro="" textlink="">
      <xdr:nvSpPr>
        <xdr:cNvPr id="35" name="34 CuadroTexto">
          <a:extLst>
            <a:ext uri="{FF2B5EF4-FFF2-40B4-BE49-F238E27FC236}">
              <a16:creationId xmlns:a16="http://schemas.microsoft.com/office/drawing/2014/main" id="{00000000-0008-0000-1B00-000023000000}"/>
            </a:ext>
          </a:extLst>
        </xdr:cNvPr>
        <xdr:cNvSpPr txBox="1"/>
      </xdr:nvSpPr>
      <xdr:spPr>
        <a:xfrm>
          <a:off x="6765590" y="2098851"/>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31,5%</a:t>
          </a:r>
        </a:p>
      </xdr:txBody>
    </xdr:sp>
    <xdr:clientData/>
  </xdr:oneCellAnchor>
  <xdr:oneCellAnchor>
    <xdr:from>
      <xdr:col>12</xdr:col>
      <xdr:colOff>202865</xdr:colOff>
      <xdr:row>8</xdr:row>
      <xdr:rowOff>72407</xdr:rowOff>
    </xdr:from>
    <xdr:ext cx="275767" cy="104259"/>
    <xdr:sp macro="" textlink="">
      <xdr:nvSpPr>
        <xdr:cNvPr id="36" name="35 CuadroTexto">
          <a:extLst>
            <a:ext uri="{FF2B5EF4-FFF2-40B4-BE49-F238E27FC236}">
              <a16:creationId xmlns:a16="http://schemas.microsoft.com/office/drawing/2014/main" id="{00000000-0008-0000-1B00-000024000000}"/>
            </a:ext>
          </a:extLst>
        </xdr:cNvPr>
        <xdr:cNvSpPr txBox="1"/>
      </xdr:nvSpPr>
      <xdr:spPr>
        <a:xfrm>
          <a:off x="6328631" y="1816673"/>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14,0%</a:t>
          </a:r>
        </a:p>
      </xdr:txBody>
    </xdr:sp>
    <xdr:clientData/>
  </xdr:oneCellAnchor>
  <xdr:twoCellAnchor>
    <xdr:from>
      <xdr:col>11</xdr:col>
      <xdr:colOff>540399</xdr:colOff>
      <xdr:row>17</xdr:row>
      <xdr:rowOff>156701</xdr:rowOff>
    </xdr:from>
    <xdr:to>
      <xdr:col>14</xdr:col>
      <xdr:colOff>461879</xdr:colOff>
      <xdr:row>26</xdr:row>
      <xdr:rowOff>32470</xdr:rowOff>
    </xdr:to>
    <xdr:grpSp>
      <xdr:nvGrpSpPr>
        <xdr:cNvPr id="37" name="2 Grupo">
          <a:extLst>
            <a:ext uri="{FF2B5EF4-FFF2-40B4-BE49-F238E27FC236}">
              <a16:creationId xmlns:a16="http://schemas.microsoft.com/office/drawing/2014/main" id="{00000000-0008-0000-1B00-000025000000}"/>
            </a:ext>
          </a:extLst>
        </xdr:cNvPr>
        <xdr:cNvGrpSpPr>
          <a:grpSpLocks noChangeAspect="1"/>
        </xdr:cNvGrpSpPr>
      </xdr:nvGrpSpPr>
      <xdr:grpSpPr>
        <a:xfrm>
          <a:off x="7033964" y="3618831"/>
          <a:ext cx="2331719" cy="1366639"/>
          <a:chOff x="1524000" y="571500"/>
          <a:chExt cx="3600450" cy="2047875"/>
        </a:xfrm>
      </xdr:grpSpPr>
      <xdr:sp macro="" textlink="">
        <xdr:nvSpPr>
          <xdr:cNvPr id="38" name="Jaen">
            <a:extLst>
              <a:ext uri="{FF2B5EF4-FFF2-40B4-BE49-F238E27FC236}">
                <a16:creationId xmlns:a16="http://schemas.microsoft.com/office/drawing/2014/main" id="{00000000-0008-0000-1B00-000026000000}"/>
              </a:ext>
            </a:extLst>
          </xdr:cNvPr>
          <xdr:cNvSpPr>
            <a:spLocks/>
          </xdr:cNvSpPr>
        </xdr:nvSpPr>
        <xdr:spPr bwMode="auto">
          <a:xfrm>
            <a:off x="3390900" y="571500"/>
            <a:ext cx="1133475" cy="895350"/>
          </a:xfrm>
          <a:custGeom>
            <a:avLst/>
            <a:gdLst>
              <a:gd name="T0" fmla="*/ 27 w 119"/>
              <a:gd name="T1" fmla="*/ 94 h 94"/>
              <a:gd name="T2" fmla="*/ 27 w 119"/>
              <a:gd name="T3" fmla="*/ 83 h 94"/>
              <a:gd name="T4" fmla="*/ 10 w 119"/>
              <a:gd name="T5" fmla="*/ 74 h 94"/>
              <a:gd name="T6" fmla="*/ 10 w 119"/>
              <a:gd name="T7" fmla="*/ 53 h 94"/>
              <a:gd name="T8" fmla="*/ 17 w 119"/>
              <a:gd name="T9" fmla="*/ 47 h 94"/>
              <a:gd name="T10" fmla="*/ 17 w 119"/>
              <a:gd name="T11" fmla="*/ 30 h 94"/>
              <a:gd name="T12" fmla="*/ 0 w 119"/>
              <a:gd name="T13" fmla="*/ 21 h 94"/>
              <a:gd name="T14" fmla="*/ 5 w 119"/>
              <a:gd name="T15" fmla="*/ 15 h 94"/>
              <a:gd name="T16" fmla="*/ 17 w 119"/>
              <a:gd name="T17" fmla="*/ 21 h 94"/>
              <a:gd name="T18" fmla="*/ 25 w 119"/>
              <a:gd name="T19" fmla="*/ 17 h 94"/>
              <a:gd name="T20" fmla="*/ 38 w 119"/>
              <a:gd name="T21" fmla="*/ 24 h 94"/>
              <a:gd name="T22" fmla="*/ 70 w 119"/>
              <a:gd name="T23" fmla="*/ 6 h 94"/>
              <a:gd name="T24" fmla="*/ 86 w 119"/>
              <a:gd name="T25" fmla="*/ 14 h 94"/>
              <a:gd name="T26" fmla="*/ 104 w 119"/>
              <a:gd name="T27" fmla="*/ 0 h 94"/>
              <a:gd name="T28" fmla="*/ 119 w 119"/>
              <a:gd name="T29" fmla="*/ 8 h 94"/>
              <a:gd name="T30" fmla="*/ 119 w 119"/>
              <a:gd name="T31" fmla="*/ 25 h 94"/>
              <a:gd name="T32" fmla="*/ 99 w 119"/>
              <a:gd name="T33" fmla="*/ 41 h 94"/>
              <a:gd name="T34" fmla="*/ 99 w 119"/>
              <a:gd name="T35" fmla="*/ 64 h 94"/>
              <a:gd name="T36" fmla="*/ 79 w 119"/>
              <a:gd name="T37" fmla="*/ 75 h 94"/>
              <a:gd name="T38" fmla="*/ 77 w 119"/>
              <a:gd name="T39" fmla="*/ 65 h 94"/>
              <a:gd name="T40" fmla="*/ 27 w 119"/>
              <a:gd name="T41" fmla="*/ 94 h 94"/>
              <a:gd name="T42" fmla="*/ 27 w 119"/>
              <a:gd name="T43"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19" h="94">
                <a:moveTo>
                  <a:pt x="27" y="94"/>
                </a:moveTo>
                <a:lnTo>
                  <a:pt x="27" y="83"/>
                </a:lnTo>
                <a:lnTo>
                  <a:pt x="10" y="74"/>
                </a:lnTo>
                <a:lnTo>
                  <a:pt x="10" y="53"/>
                </a:lnTo>
                <a:lnTo>
                  <a:pt x="17" y="47"/>
                </a:lnTo>
                <a:lnTo>
                  <a:pt x="17" y="30"/>
                </a:lnTo>
                <a:lnTo>
                  <a:pt x="0" y="21"/>
                </a:lnTo>
                <a:lnTo>
                  <a:pt x="5" y="15"/>
                </a:lnTo>
                <a:lnTo>
                  <a:pt x="17" y="21"/>
                </a:lnTo>
                <a:lnTo>
                  <a:pt x="25" y="17"/>
                </a:lnTo>
                <a:lnTo>
                  <a:pt x="38" y="24"/>
                </a:lnTo>
                <a:lnTo>
                  <a:pt x="70" y="6"/>
                </a:lnTo>
                <a:lnTo>
                  <a:pt x="86" y="14"/>
                </a:lnTo>
                <a:lnTo>
                  <a:pt x="104" y="0"/>
                </a:lnTo>
                <a:lnTo>
                  <a:pt x="119" y="8"/>
                </a:lnTo>
                <a:lnTo>
                  <a:pt x="119" y="25"/>
                </a:lnTo>
                <a:lnTo>
                  <a:pt x="99" y="41"/>
                </a:lnTo>
                <a:lnTo>
                  <a:pt x="99" y="64"/>
                </a:lnTo>
                <a:lnTo>
                  <a:pt x="79" y="75"/>
                </a:lnTo>
                <a:lnTo>
                  <a:pt x="77" y="65"/>
                </a:lnTo>
                <a:lnTo>
                  <a:pt x="27" y="94"/>
                </a:lnTo>
                <a:lnTo>
                  <a:pt x="27" y="94"/>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39" name="Cordoba">
            <a:extLst>
              <a:ext uri="{FF2B5EF4-FFF2-40B4-BE49-F238E27FC236}">
                <a16:creationId xmlns:a16="http://schemas.microsoft.com/office/drawing/2014/main" id="{00000000-0008-0000-1B00-000027000000}"/>
              </a:ext>
            </a:extLst>
          </xdr:cNvPr>
          <xdr:cNvSpPr>
            <a:spLocks/>
          </xdr:cNvSpPr>
        </xdr:nvSpPr>
        <xdr:spPr bwMode="auto">
          <a:xfrm>
            <a:off x="2714625" y="628650"/>
            <a:ext cx="885825" cy="1000125"/>
          </a:xfrm>
          <a:custGeom>
            <a:avLst/>
            <a:gdLst>
              <a:gd name="T0" fmla="*/ 86 w 93"/>
              <a:gd name="T1" fmla="*/ 105 h 105"/>
              <a:gd name="T2" fmla="*/ 80 w 93"/>
              <a:gd name="T3" fmla="*/ 105 h 105"/>
              <a:gd name="T4" fmla="*/ 71 w 93"/>
              <a:gd name="T5" fmla="*/ 99 h 105"/>
              <a:gd name="T6" fmla="*/ 62 w 93"/>
              <a:gd name="T7" fmla="*/ 105 h 105"/>
              <a:gd name="T8" fmla="*/ 43 w 93"/>
              <a:gd name="T9" fmla="*/ 91 h 105"/>
              <a:gd name="T10" fmla="*/ 43 w 93"/>
              <a:gd name="T11" fmla="*/ 81 h 105"/>
              <a:gd name="T12" fmla="*/ 20 w 93"/>
              <a:gd name="T13" fmla="*/ 66 h 105"/>
              <a:gd name="T14" fmla="*/ 20 w 93"/>
              <a:gd name="T15" fmla="*/ 80 h 105"/>
              <a:gd name="T16" fmla="*/ 14 w 93"/>
              <a:gd name="T17" fmla="*/ 74 h 105"/>
              <a:gd name="T18" fmla="*/ 14 w 93"/>
              <a:gd name="T19" fmla="*/ 52 h 105"/>
              <a:gd name="T20" fmla="*/ 0 w 93"/>
              <a:gd name="T21" fmla="*/ 41 h 105"/>
              <a:gd name="T22" fmla="*/ 0 w 93"/>
              <a:gd name="T23" fmla="*/ 15 h 105"/>
              <a:gd name="T24" fmla="*/ 26 w 93"/>
              <a:gd name="T25" fmla="*/ 0 h 105"/>
              <a:gd name="T26" fmla="*/ 82 w 93"/>
              <a:gd name="T27" fmla="*/ 27 h 105"/>
              <a:gd name="T28" fmla="*/ 82 w 93"/>
              <a:gd name="T29" fmla="*/ 38 h 105"/>
              <a:gd name="T30" fmla="*/ 75 w 93"/>
              <a:gd name="T31" fmla="*/ 44 h 105"/>
              <a:gd name="T32" fmla="*/ 75 w 93"/>
              <a:gd name="T33" fmla="*/ 70 h 105"/>
              <a:gd name="T34" fmla="*/ 93 w 93"/>
              <a:gd name="T35" fmla="*/ 81 h 105"/>
              <a:gd name="T36" fmla="*/ 93 w 93"/>
              <a:gd name="T37" fmla="*/ 90 h 105"/>
              <a:gd name="T38" fmla="*/ 86 w 93"/>
              <a:gd name="T39" fmla="*/ 94 h 105"/>
              <a:gd name="T40" fmla="*/ 86 w 93"/>
              <a:gd name="T41" fmla="*/ 105 h 105"/>
              <a:gd name="T42" fmla="*/ 86 w 93"/>
              <a:gd name="T43" fmla="*/ 105 h 10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93" h="105">
                <a:moveTo>
                  <a:pt x="86" y="105"/>
                </a:moveTo>
                <a:lnTo>
                  <a:pt x="80" y="105"/>
                </a:lnTo>
                <a:lnTo>
                  <a:pt x="71" y="99"/>
                </a:lnTo>
                <a:lnTo>
                  <a:pt x="62" y="105"/>
                </a:lnTo>
                <a:lnTo>
                  <a:pt x="43" y="91"/>
                </a:lnTo>
                <a:lnTo>
                  <a:pt x="43" y="81"/>
                </a:lnTo>
                <a:lnTo>
                  <a:pt x="20" y="66"/>
                </a:lnTo>
                <a:lnTo>
                  <a:pt x="20" y="80"/>
                </a:lnTo>
                <a:lnTo>
                  <a:pt x="14" y="74"/>
                </a:lnTo>
                <a:lnTo>
                  <a:pt x="14" y="52"/>
                </a:lnTo>
                <a:lnTo>
                  <a:pt x="0" y="41"/>
                </a:lnTo>
                <a:lnTo>
                  <a:pt x="0" y="15"/>
                </a:lnTo>
                <a:lnTo>
                  <a:pt x="26" y="0"/>
                </a:lnTo>
                <a:lnTo>
                  <a:pt x="82" y="27"/>
                </a:lnTo>
                <a:lnTo>
                  <a:pt x="82" y="38"/>
                </a:lnTo>
                <a:lnTo>
                  <a:pt x="75" y="44"/>
                </a:lnTo>
                <a:lnTo>
                  <a:pt x="75" y="70"/>
                </a:lnTo>
                <a:lnTo>
                  <a:pt x="93" y="81"/>
                </a:lnTo>
                <a:lnTo>
                  <a:pt x="93" y="90"/>
                </a:lnTo>
                <a:lnTo>
                  <a:pt x="86" y="94"/>
                </a:lnTo>
                <a:lnTo>
                  <a:pt x="86" y="105"/>
                </a:lnTo>
                <a:lnTo>
                  <a:pt x="86" y="10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40" name="Granada">
            <a:extLst>
              <a:ext uri="{FF2B5EF4-FFF2-40B4-BE49-F238E27FC236}">
                <a16:creationId xmlns:a16="http://schemas.microsoft.com/office/drawing/2014/main" id="{00000000-0008-0000-1B00-000028000000}"/>
              </a:ext>
            </a:extLst>
          </xdr:cNvPr>
          <xdr:cNvSpPr>
            <a:spLocks/>
          </xdr:cNvSpPr>
        </xdr:nvSpPr>
        <xdr:spPr bwMode="auto">
          <a:xfrm>
            <a:off x="3581400" y="857250"/>
            <a:ext cx="1123950" cy="1095375"/>
          </a:xfrm>
          <a:custGeom>
            <a:avLst/>
            <a:gdLst>
              <a:gd name="T0" fmla="*/ 42 w 118"/>
              <a:gd name="T1" fmla="*/ 115 h 115"/>
              <a:gd name="T2" fmla="*/ 25 w 118"/>
              <a:gd name="T3" fmla="*/ 99 h 115"/>
              <a:gd name="T4" fmla="*/ 15 w 118"/>
              <a:gd name="T5" fmla="*/ 105 h 115"/>
              <a:gd name="T6" fmla="*/ 0 w 118"/>
              <a:gd name="T7" fmla="*/ 94 h 115"/>
              <a:gd name="T8" fmla="*/ 0 w 118"/>
              <a:gd name="T9" fmla="*/ 75 h 115"/>
              <a:gd name="T10" fmla="*/ 53 w 118"/>
              <a:gd name="T11" fmla="*/ 44 h 115"/>
              <a:gd name="T12" fmla="*/ 53 w 118"/>
              <a:gd name="T13" fmla="*/ 54 h 115"/>
              <a:gd name="T14" fmla="*/ 83 w 118"/>
              <a:gd name="T15" fmla="*/ 37 h 115"/>
              <a:gd name="T16" fmla="*/ 83 w 118"/>
              <a:gd name="T17" fmla="*/ 14 h 115"/>
              <a:gd name="T18" fmla="*/ 101 w 118"/>
              <a:gd name="T19" fmla="*/ 0 h 115"/>
              <a:gd name="T20" fmla="*/ 118 w 118"/>
              <a:gd name="T21" fmla="*/ 9 h 115"/>
              <a:gd name="T22" fmla="*/ 118 w 118"/>
              <a:gd name="T23" fmla="*/ 34 h 115"/>
              <a:gd name="T24" fmla="*/ 99 w 118"/>
              <a:gd name="T25" fmla="*/ 48 h 115"/>
              <a:gd name="T26" fmla="*/ 99 w 118"/>
              <a:gd name="T27" fmla="*/ 66 h 115"/>
              <a:gd name="T28" fmla="*/ 68 w 118"/>
              <a:gd name="T29" fmla="*/ 89 h 115"/>
              <a:gd name="T30" fmla="*/ 68 w 118"/>
              <a:gd name="T31" fmla="*/ 105 h 115"/>
              <a:gd name="T32" fmla="*/ 42 w 118"/>
              <a:gd name="T33" fmla="*/ 115 h 115"/>
              <a:gd name="T34" fmla="*/ 42 w 118"/>
              <a:gd name="T3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18" h="115">
                <a:moveTo>
                  <a:pt x="42" y="115"/>
                </a:moveTo>
                <a:lnTo>
                  <a:pt x="25" y="99"/>
                </a:lnTo>
                <a:lnTo>
                  <a:pt x="15" y="105"/>
                </a:lnTo>
                <a:lnTo>
                  <a:pt x="0" y="94"/>
                </a:lnTo>
                <a:lnTo>
                  <a:pt x="0" y="75"/>
                </a:lnTo>
                <a:lnTo>
                  <a:pt x="53" y="44"/>
                </a:lnTo>
                <a:lnTo>
                  <a:pt x="53" y="54"/>
                </a:lnTo>
                <a:lnTo>
                  <a:pt x="83" y="37"/>
                </a:lnTo>
                <a:lnTo>
                  <a:pt x="83" y="14"/>
                </a:lnTo>
                <a:lnTo>
                  <a:pt x="101" y="0"/>
                </a:lnTo>
                <a:lnTo>
                  <a:pt x="118" y="9"/>
                </a:lnTo>
                <a:lnTo>
                  <a:pt x="118" y="34"/>
                </a:lnTo>
                <a:lnTo>
                  <a:pt x="99" y="48"/>
                </a:lnTo>
                <a:lnTo>
                  <a:pt x="99" y="66"/>
                </a:lnTo>
                <a:lnTo>
                  <a:pt x="68" y="89"/>
                </a:lnTo>
                <a:lnTo>
                  <a:pt x="68" y="105"/>
                </a:lnTo>
                <a:lnTo>
                  <a:pt x="42" y="115"/>
                </a:lnTo>
                <a:lnTo>
                  <a:pt x="42" y="115"/>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41" name="Almeria">
            <a:extLst>
              <a:ext uri="{FF2B5EF4-FFF2-40B4-BE49-F238E27FC236}">
                <a16:creationId xmlns:a16="http://schemas.microsoft.com/office/drawing/2014/main" id="{00000000-0008-0000-1B00-000029000000}"/>
              </a:ext>
            </a:extLst>
          </xdr:cNvPr>
          <xdr:cNvSpPr>
            <a:spLocks/>
          </xdr:cNvSpPr>
        </xdr:nvSpPr>
        <xdr:spPr bwMode="auto">
          <a:xfrm>
            <a:off x="4267200" y="981075"/>
            <a:ext cx="857250" cy="923925"/>
          </a:xfrm>
          <a:custGeom>
            <a:avLst/>
            <a:gdLst>
              <a:gd name="T0" fmla="*/ 5 w 90"/>
              <a:gd name="T1" fmla="*/ 97 h 97"/>
              <a:gd name="T2" fmla="*/ 0 w 90"/>
              <a:gd name="T3" fmla="*/ 94 h 97"/>
              <a:gd name="T4" fmla="*/ 0 w 90"/>
              <a:gd name="T5" fmla="*/ 78 h 97"/>
              <a:gd name="T6" fmla="*/ 32 w 90"/>
              <a:gd name="T7" fmla="*/ 55 h 97"/>
              <a:gd name="T8" fmla="*/ 32 w 90"/>
              <a:gd name="T9" fmla="*/ 37 h 97"/>
              <a:gd name="T10" fmla="*/ 51 w 90"/>
              <a:gd name="T11" fmla="*/ 24 h 97"/>
              <a:gd name="T12" fmla="*/ 51 w 90"/>
              <a:gd name="T13" fmla="*/ 0 h 97"/>
              <a:gd name="T14" fmla="*/ 63 w 90"/>
              <a:gd name="T15" fmla="*/ 7 h 97"/>
              <a:gd name="T16" fmla="*/ 63 w 90"/>
              <a:gd name="T17" fmla="*/ 14 h 97"/>
              <a:gd name="T18" fmla="*/ 90 w 90"/>
              <a:gd name="T19" fmla="*/ 31 h 97"/>
              <a:gd name="T20" fmla="*/ 90 w 90"/>
              <a:gd name="T21" fmla="*/ 35 h 97"/>
              <a:gd name="T22" fmla="*/ 81 w 90"/>
              <a:gd name="T23" fmla="*/ 44 h 97"/>
              <a:gd name="T24" fmla="*/ 81 w 90"/>
              <a:gd name="T25" fmla="*/ 62 h 97"/>
              <a:gd name="T26" fmla="*/ 71 w 90"/>
              <a:gd name="T27" fmla="*/ 68 h 97"/>
              <a:gd name="T28" fmla="*/ 71 w 90"/>
              <a:gd name="T29" fmla="*/ 79 h 97"/>
              <a:gd name="T30" fmla="*/ 60 w 90"/>
              <a:gd name="T31" fmla="*/ 87 h 97"/>
              <a:gd name="T32" fmla="*/ 49 w 90"/>
              <a:gd name="T33" fmla="*/ 78 h 97"/>
              <a:gd name="T34" fmla="*/ 21 w 90"/>
              <a:gd name="T35" fmla="*/ 96 h 97"/>
              <a:gd name="T36" fmla="*/ 15 w 90"/>
              <a:gd name="T37" fmla="*/ 91 h 97"/>
              <a:gd name="T38" fmla="*/ 5 w 90"/>
              <a:gd name="T39" fmla="*/ 97 h 97"/>
              <a:gd name="T40" fmla="*/ 5 w 90"/>
              <a:gd name="T41"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90" h="97">
                <a:moveTo>
                  <a:pt x="5" y="97"/>
                </a:moveTo>
                <a:lnTo>
                  <a:pt x="0" y="94"/>
                </a:lnTo>
                <a:lnTo>
                  <a:pt x="0" y="78"/>
                </a:lnTo>
                <a:lnTo>
                  <a:pt x="32" y="55"/>
                </a:lnTo>
                <a:lnTo>
                  <a:pt x="32" y="37"/>
                </a:lnTo>
                <a:lnTo>
                  <a:pt x="51" y="24"/>
                </a:lnTo>
                <a:lnTo>
                  <a:pt x="51" y="0"/>
                </a:lnTo>
                <a:lnTo>
                  <a:pt x="63" y="7"/>
                </a:lnTo>
                <a:lnTo>
                  <a:pt x="63" y="14"/>
                </a:lnTo>
                <a:lnTo>
                  <a:pt x="90" y="31"/>
                </a:lnTo>
                <a:lnTo>
                  <a:pt x="90" y="35"/>
                </a:lnTo>
                <a:lnTo>
                  <a:pt x="81" y="44"/>
                </a:lnTo>
                <a:lnTo>
                  <a:pt x="81" y="62"/>
                </a:lnTo>
                <a:lnTo>
                  <a:pt x="71" y="68"/>
                </a:lnTo>
                <a:lnTo>
                  <a:pt x="71" y="79"/>
                </a:lnTo>
                <a:lnTo>
                  <a:pt x="60" y="87"/>
                </a:lnTo>
                <a:lnTo>
                  <a:pt x="49" y="78"/>
                </a:lnTo>
                <a:lnTo>
                  <a:pt x="21" y="96"/>
                </a:lnTo>
                <a:lnTo>
                  <a:pt x="15" y="91"/>
                </a:lnTo>
                <a:lnTo>
                  <a:pt x="5" y="97"/>
                </a:lnTo>
                <a:lnTo>
                  <a:pt x="5" y="97"/>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42" name="Sevilla">
            <a:extLst>
              <a:ext uri="{FF2B5EF4-FFF2-40B4-BE49-F238E27FC236}">
                <a16:creationId xmlns:a16="http://schemas.microsoft.com/office/drawing/2014/main" id="{00000000-0008-0000-1B00-00002A000000}"/>
              </a:ext>
            </a:extLst>
          </xdr:cNvPr>
          <xdr:cNvSpPr>
            <a:spLocks/>
          </xdr:cNvSpPr>
        </xdr:nvSpPr>
        <xdr:spPr bwMode="auto">
          <a:xfrm>
            <a:off x="2200275" y="1047750"/>
            <a:ext cx="971550" cy="990600"/>
          </a:xfrm>
          <a:custGeom>
            <a:avLst/>
            <a:gdLst>
              <a:gd name="T0" fmla="*/ 20 w 102"/>
              <a:gd name="T1" fmla="*/ 104 h 104"/>
              <a:gd name="T2" fmla="*/ 9 w 102"/>
              <a:gd name="T3" fmla="*/ 96 h 104"/>
              <a:gd name="T4" fmla="*/ 9 w 102"/>
              <a:gd name="T5" fmla="*/ 56 h 104"/>
              <a:gd name="T6" fmla="*/ 0 w 102"/>
              <a:gd name="T7" fmla="*/ 60 h 104"/>
              <a:gd name="T8" fmla="*/ 0 w 102"/>
              <a:gd name="T9" fmla="*/ 42 h 104"/>
              <a:gd name="T10" fmla="*/ 10 w 102"/>
              <a:gd name="T11" fmla="*/ 36 h 104"/>
              <a:gd name="T12" fmla="*/ 10 w 102"/>
              <a:gd name="T13" fmla="*/ 18 h 104"/>
              <a:gd name="T14" fmla="*/ 38 w 102"/>
              <a:gd name="T15" fmla="*/ 0 h 104"/>
              <a:gd name="T16" fmla="*/ 38 w 102"/>
              <a:gd name="T17" fmla="*/ 11 h 104"/>
              <a:gd name="T18" fmla="*/ 51 w 102"/>
              <a:gd name="T19" fmla="*/ 2 h 104"/>
              <a:gd name="T20" fmla="*/ 62 w 102"/>
              <a:gd name="T21" fmla="*/ 11 h 104"/>
              <a:gd name="T22" fmla="*/ 62 w 102"/>
              <a:gd name="T23" fmla="*/ 34 h 104"/>
              <a:gd name="T24" fmla="*/ 78 w 102"/>
              <a:gd name="T25" fmla="*/ 45 h 104"/>
              <a:gd name="T26" fmla="*/ 78 w 102"/>
              <a:gd name="T27" fmla="*/ 31 h 104"/>
              <a:gd name="T28" fmla="*/ 92 w 102"/>
              <a:gd name="T29" fmla="*/ 38 h 104"/>
              <a:gd name="T30" fmla="*/ 92 w 102"/>
              <a:gd name="T31" fmla="*/ 50 h 104"/>
              <a:gd name="T32" fmla="*/ 102 w 102"/>
              <a:gd name="T33" fmla="*/ 57 h 104"/>
              <a:gd name="T34" fmla="*/ 102 w 102"/>
              <a:gd name="T35" fmla="*/ 74 h 104"/>
              <a:gd name="T36" fmla="*/ 83 w 102"/>
              <a:gd name="T37" fmla="*/ 85 h 104"/>
              <a:gd name="T38" fmla="*/ 70 w 102"/>
              <a:gd name="T39" fmla="*/ 75 h 104"/>
              <a:gd name="T40" fmla="*/ 20 w 102"/>
              <a:gd name="T41" fmla="*/ 104 h 104"/>
              <a:gd name="T42" fmla="*/ 20 w 102"/>
              <a:gd name="T43" fmla="*/ 104 h 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02" h="104">
                <a:moveTo>
                  <a:pt x="20" y="104"/>
                </a:moveTo>
                <a:lnTo>
                  <a:pt x="9" y="96"/>
                </a:lnTo>
                <a:lnTo>
                  <a:pt x="9" y="56"/>
                </a:lnTo>
                <a:lnTo>
                  <a:pt x="0" y="60"/>
                </a:lnTo>
                <a:lnTo>
                  <a:pt x="0" y="42"/>
                </a:lnTo>
                <a:lnTo>
                  <a:pt x="10" y="36"/>
                </a:lnTo>
                <a:lnTo>
                  <a:pt x="10" y="18"/>
                </a:lnTo>
                <a:lnTo>
                  <a:pt x="38" y="0"/>
                </a:lnTo>
                <a:lnTo>
                  <a:pt x="38" y="11"/>
                </a:lnTo>
                <a:lnTo>
                  <a:pt x="51" y="2"/>
                </a:lnTo>
                <a:lnTo>
                  <a:pt x="62" y="11"/>
                </a:lnTo>
                <a:lnTo>
                  <a:pt x="62" y="34"/>
                </a:lnTo>
                <a:lnTo>
                  <a:pt x="78" y="45"/>
                </a:lnTo>
                <a:lnTo>
                  <a:pt x="78" y="31"/>
                </a:lnTo>
                <a:lnTo>
                  <a:pt x="92" y="38"/>
                </a:lnTo>
                <a:lnTo>
                  <a:pt x="92" y="50"/>
                </a:lnTo>
                <a:lnTo>
                  <a:pt x="102" y="57"/>
                </a:lnTo>
                <a:lnTo>
                  <a:pt x="102" y="74"/>
                </a:lnTo>
                <a:lnTo>
                  <a:pt x="83" y="85"/>
                </a:lnTo>
                <a:lnTo>
                  <a:pt x="70" y="75"/>
                </a:lnTo>
                <a:lnTo>
                  <a:pt x="20" y="104"/>
                </a:lnTo>
                <a:lnTo>
                  <a:pt x="20" y="10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43" name="Huelva">
            <a:extLst>
              <a:ext uri="{FF2B5EF4-FFF2-40B4-BE49-F238E27FC236}">
                <a16:creationId xmlns:a16="http://schemas.microsoft.com/office/drawing/2014/main" id="{00000000-0008-0000-1B00-00002B000000}"/>
              </a:ext>
            </a:extLst>
          </xdr:cNvPr>
          <xdr:cNvSpPr>
            <a:spLocks/>
          </xdr:cNvSpPr>
        </xdr:nvSpPr>
        <xdr:spPr bwMode="auto">
          <a:xfrm>
            <a:off x="1524000" y="1104900"/>
            <a:ext cx="752475" cy="1095375"/>
          </a:xfrm>
          <a:custGeom>
            <a:avLst/>
            <a:gdLst>
              <a:gd name="T0" fmla="*/ 79 w 79"/>
              <a:gd name="T1" fmla="*/ 115 h 115"/>
              <a:gd name="T2" fmla="*/ 60 w 79"/>
              <a:gd name="T3" fmla="*/ 104 h 115"/>
              <a:gd name="T4" fmla="*/ 60 w 79"/>
              <a:gd name="T5" fmla="*/ 97 h 115"/>
              <a:gd name="T6" fmla="*/ 21 w 79"/>
              <a:gd name="T7" fmla="*/ 74 h 115"/>
              <a:gd name="T8" fmla="*/ 9 w 79"/>
              <a:gd name="T9" fmla="*/ 80 h 115"/>
              <a:gd name="T10" fmla="*/ 9 w 79"/>
              <a:gd name="T11" fmla="*/ 54 h 115"/>
              <a:gd name="T12" fmla="*/ 0 w 79"/>
              <a:gd name="T13" fmla="*/ 59 h 115"/>
              <a:gd name="T14" fmla="*/ 0 w 79"/>
              <a:gd name="T15" fmla="*/ 46 h 115"/>
              <a:gd name="T16" fmla="*/ 12 w 79"/>
              <a:gd name="T17" fmla="*/ 40 h 115"/>
              <a:gd name="T18" fmla="*/ 12 w 79"/>
              <a:gd name="T19" fmla="*/ 24 h 115"/>
              <a:gd name="T20" fmla="*/ 24 w 79"/>
              <a:gd name="T21" fmla="*/ 18 h 115"/>
              <a:gd name="T22" fmla="*/ 24 w 79"/>
              <a:gd name="T23" fmla="*/ 4 h 115"/>
              <a:gd name="T24" fmla="*/ 33 w 79"/>
              <a:gd name="T25" fmla="*/ 8 h 115"/>
              <a:gd name="T26" fmla="*/ 50 w 79"/>
              <a:gd name="T27" fmla="*/ 0 h 115"/>
              <a:gd name="T28" fmla="*/ 75 w 79"/>
              <a:gd name="T29" fmla="*/ 13 h 115"/>
              <a:gd name="T30" fmla="*/ 75 w 79"/>
              <a:gd name="T31" fmla="*/ 27 h 115"/>
              <a:gd name="T32" fmla="*/ 65 w 79"/>
              <a:gd name="T33" fmla="*/ 33 h 115"/>
              <a:gd name="T34" fmla="*/ 65 w 79"/>
              <a:gd name="T35" fmla="*/ 64 h 115"/>
              <a:gd name="T36" fmla="*/ 73 w 79"/>
              <a:gd name="T37" fmla="*/ 58 h 115"/>
              <a:gd name="T38" fmla="*/ 73 w 79"/>
              <a:gd name="T39" fmla="*/ 93 h 115"/>
              <a:gd name="T40" fmla="*/ 79 w 79"/>
              <a:gd name="T41" fmla="*/ 97 h 115"/>
              <a:gd name="T42" fmla="*/ 79 w 79"/>
              <a:gd name="T43" fmla="*/ 115 h 115"/>
              <a:gd name="T44" fmla="*/ 79 w 79"/>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79" h="115">
                <a:moveTo>
                  <a:pt x="79" y="115"/>
                </a:moveTo>
                <a:lnTo>
                  <a:pt x="60" y="104"/>
                </a:lnTo>
                <a:lnTo>
                  <a:pt x="60" y="97"/>
                </a:lnTo>
                <a:lnTo>
                  <a:pt x="21" y="74"/>
                </a:lnTo>
                <a:lnTo>
                  <a:pt x="9" y="80"/>
                </a:lnTo>
                <a:lnTo>
                  <a:pt x="9" y="54"/>
                </a:lnTo>
                <a:lnTo>
                  <a:pt x="0" y="59"/>
                </a:lnTo>
                <a:lnTo>
                  <a:pt x="0" y="46"/>
                </a:lnTo>
                <a:lnTo>
                  <a:pt x="12" y="40"/>
                </a:lnTo>
                <a:lnTo>
                  <a:pt x="12" y="24"/>
                </a:lnTo>
                <a:lnTo>
                  <a:pt x="24" y="18"/>
                </a:lnTo>
                <a:lnTo>
                  <a:pt x="24" y="4"/>
                </a:lnTo>
                <a:lnTo>
                  <a:pt x="33" y="8"/>
                </a:lnTo>
                <a:lnTo>
                  <a:pt x="50" y="0"/>
                </a:lnTo>
                <a:lnTo>
                  <a:pt x="75" y="13"/>
                </a:lnTo>
                <a:lnTo>
                  <a:pt x="75" y="27"/>
                </a:lnTo>
                <a:lnTo>
                  <a:pt x="65" y="33"/>
                </a:lnTo>
                <a:lnTo>
                  <a:pt x="65" y="64"/>
                </a:lnTo>
                <a:lnTo>
                  <a:pt x="73" y="58"/>
                </a:lnTo>
                <a:lnTo>
                  <a:pt x="73" y="93"/>
                </a:lnTo>
                <a:lnTo>
                  <a:pt x="79" y="97"/>
                </a:lnTo>
                <a:lnTo>
                  <a:pt x="79" y="115"/>
                </a:lnTo>
                <a:lnTo>
                  <a:pt x="79" y="11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44" name="Malaga">
            <a:extLst>
              <a:ext uri="{FF2B5EF4-FFF2-40B4-BE49-F238E27FC236}">
                <a16:creationId xmlns:a16="http://schemas.microsoft.com/office/drawing/2014/main" id="{00000000-0008-0000-1B00-00002C000000}"/>
              </a:ext>
            </a:extLst>
          </xdr:cNvPr>
          <xdr:cNvSpPr>
            <a:spLocks/>
          </xdr:cNvSpPr>
        </xdr:nvSpPr>
        <xdr:spPr bwMode="auto">
          <a:xfrm>
            <a:off x="2847975" y="1628775"/>
            <a:ext cx="1038225" cy="695325"/>
          </a:xfrm>
          <a:custGeom>
            <a:avLst/>
            <a:gdLst>
              <a:gd name="T0" fmla="*/ 16 w 109"/>
              <a:gd name="T1" fmla="*/ 73 h 73"/>
              <a:gd name="T2" fmla="*/ 6 w 109"/>
              <a:gd name="T3" fmla="*/ 63 h 73"/>
              <a:gd name="T4" fmla="*/ 0 w 109"/>
              <a:gd name="T5" fmla="*/ 66 h 73"/>
              <a:gd name="T6" fmla="*/ 0 w 109"/>
              <a:gd name="T7" fmla="*/ 60 h 73"/>
              <a:gd name="T8" fmla="*/ 8 w 109"/>
              <a:gd name="T9" fmla="*/ 56 h 73"/>
              <a:gd name="T10" fmla="*/ 8 w 109"/>
              <a:gd name="T11" fmla="*/ 43 h 73"/>
              <a:gd name="T12" fmla="*/ 21 w 109"/>
              <a:gd name="T13" fmla="*/ 36 h 73"/>
              <a:gd name="T14" fmla="*/ 21 w 109"/>
              <a:gd name="T15" fmla="*/ 28 h 73"/>
              <a:gd name="T16" fmla="*/ 37 w 109"/>
              <a:gd name="T17" fmla="*/ 17 h 73"/>
              <a:gd name="T18" fmla="*/ 37 w 109"/>
              <a:gd name="T19" fmla="*/ 0 h 73"/>
              <a:gd name="T20" fmla="*/ 48 w 109"/>
              <a:gd name="T21" fmla="*/ 6 h 73"/>
              <a:gd name="T22" fmla="*/ 57 w 109"/>
              <a:gd name="T23" fmla="*/ 0 h 73"/>
              <a:gd name="T24" fmla="*/ 64 w 109"/>
              <a:gd name="T25" fmla="*/ 6 h 73"/>
              <a:gd name="T26" fmla="*/ 72 w 109"/>
              <a:gd name="T27" fmla="*/ 6 h 73"/>
              <a:gd name="T28" fmla="*/ 72 w 109"/>
              <a:gd name="T29" fmla="*/ 16 h 73"/>
              <a:gd name="T30" fmla="*/ 91 w 109"/>
              <a:gd name="T31" fmla="*/ 30 h 73"/>
              <a:gd name="T32" fmla="*/ 100 w 109"/>
              <a:gd name="T33" fmla="*/ 24 h 73"/>
              <a:gd name="T34" fmla="*/ 109 w 109"/>
              <a:gd name="T35" fmla="*/ 33 h 73"/>
              <a:gd name="T36" fmla="*/ 85 w 109"/>
              <a:gd name="T37" fmla="*/ 45 h 73"/>
              <a:gd name="T38" fmla="*/ 74 w 109"/>
              <a:gd name="T39" fmla="*/ 37 h 73"/>
              <a:gd name="T40" fmla="*/ 61 w 109"/>
              <a:gd name="T41" fmla="*/ 47 h 73"/>
              <a:gd name="T42" fmla="*/ 61 w 109"/>
              <a:gd name="T43" fmla="*/ 52 h 73"/>
              <a:gd name="T44" fmla="*/ 36 w 109"/>
              <a:gd name="T45" fmla="*/ 68 h 73"/>
              <a:gd name="T46" fmla="*/ 33 w 109"/>
              <a:gd name="T47" fmla="*/ 62 h 73"/>
              <a:gd name="T48" fmla="*/ 16 w 109"/>
              <a:gd name="T49" fmla="*/ 73 h 73"/>
              <a:gd name="T50" fmla="*/ 16 w 109"/>
              <a:gd name="T51" fmla="*/ 73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09" h="73">
                <a:moveTo>
                  <a:pt x="16" y="73"/>
                </a:moveTo>
                <a:lnTo>
                  <a:pt x="6" y="63"/>
                </a:lnTo>
                <a:lnTo>
                  <a:pt x="0" y="66"/>
                </a:lnTo>
                <a:lnTo>
                  <a:pt x="0" y="60"/>
                </a:lnTo>
                <a:lnTo>
                  <a:pt x="8" y="56"/>
                </a:lnTo>
                <a:lnTo>
                  <a:pt x="8" y="43"/>
                </a:lnTo>
                <a:lnTo>
                  <a:pt x="21" y="36"/>
                </a:lnTo>
                <a:lnTo>
                  <a:pt x="21" y="28"/>
                </a:lnTo>
                <a:lnTo>
                  <a:pt x="37" y="17"/>
                </a:lnTo>
                <a:lnTo>
                  <a:pt x="37" y="0"/>
                </a:lnTo>
                <a:lnTo>
                  <a:pt x="48" y="6"/>
                </a:lnTo>
                <a:lnTo>
                  <a:pt x="57" y="0"/>
                </a:lnTo>
                <a:lnTo>
                  <a:pt x="64" y="6"/>
                </a:lnTo>
                <a:lnTo>
                  <a:pt x="72" y="6"/>
                </a:lnTo>
                <a:lnTo>
                  <a:pt x="72" y="16"/>
                </a:lnTo>
                <a:lnTo>
                  <a:pt x="91" y="30"/>
                </a:lnTo>
                <a:lnTo>
                  <a:pt x="100" y="24"/>
                </a:lnTo>
                <a:lnTo>
                  <a:pt x="109" y="33"/>
                </a:lnTo>
                <a:lnTo>
                  <a:pt x="85" y="45"/>
                </a:lnTo>
                <a:lnTo>
                  <a:pt x="74" y="37"/>
                </a:lnTo>
                <a:lnTo>
                  <a:pt x="61" y="47"/>
                </a:lnTo>
                <a:lnTo>
                  <a:pt x="61" y="52"/>
                </a:lnTo>
                <a:lnTo>
                  <a:pt x="36" y="68"/>
                </a:lnTo>
                <a:lnTo>
                  <a:pt x="33" y="62"/>
                </a:lnTo>
                <a:lnTo>
                  <a:pt x="16" y="73"/>
                </a:lnTo>
                <a:lnTo>
                  <a:pt x="16" y="73"/>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45" name="Cadiz">
            <a:extLst>
              <a:ext uri="{FF2B5EF4-FFF2-40B4-BE49-F238E27FC236}">
                <a16:creationId xmlns:a16="http://schemas.microsoft.com/office/drawing/2014/main" id="{00000000-0008-0000-1B00-00002D000000}"/>
              </a:ext>
            </a:extLst>
          </xdr:cNvPr>
          <xdr:cNvSpPr>
            <a:spLocks/>
          </xdr:cNvSpPr>
        </xdr:nvSpPr>
        <xdr:spPr bwMode="auto">
          <a:xfrm>
            <a:off x="2324100" y="1828800"/>
            <a:ext cx="695325" cy="790575"/>
          </a:xfrm>
          <a:custGeom>
            <a:avLst/>
            <a:gdLst>
              <a:gd name="T0" fmla="*/ 47 w 73"/>
              <a:gd name="T1" fmla="*/ 83 h 83"/>
              <a:gd name="T2" fmla="*/ 7 w 73"/>
              <a:gd name="T3" fmla="*/ 58 h 83"/>
              <a:gd name="T4" fmla="*/ 7 w 73"/>
              <a:gd name="T5" fmla="*/ 46 h 83"/>
              <a:gd name="T6" fmla="*/ 0 w 73"/>
              <a:gd name="T7" fmla="*/ 42 h 83"/>
              <a:gd name="T8" fmla="*/ 0 w 73"/>
              <a:gd name="T9" fmla="*/ 24 h 83"/>
              <a:gd name="T10" fmla="*/ 7 w 73"/>
              <a:gd name="T11" fmla="*/ 30 h 83"/>
              <a:gd name="T12" fmla="*/ 56 w 73"/>
              <a:gd name="T13" fmla="*/ 0 h 83"/>
              <a:gd name="T14" fmla="*/ 67 w 73"/>
              <a:gd name="T15" fmla="*/ 10 h 83"/>
              <a:gd name="T16" fmla="*/ 73 w 73"/>
              <a:gd name="T17" fmla="*/ 8 h 83"/>
              <a:gd name="T18" fmla="*/ 73 w 73"/>
              <a:gd name="T19" fmla="*/ 13 h 83"/>
              <a:gd name="T20" fmla="*/ 59 w 73"/>
              <a:gd name="T21" fmla="*/ 19 h 83"/>
              <a:gd name="T22" fmla="*/ 59 w 73"/>
              <a:gd name="T23" fmla="*/ 31 h 83"/>
              <a:gd name="T24" fmla="*/ 49 w 73"/>
              <a:gd name="T25" fmla="*/ 37 h 83"/>
              <a:gd name="T26" fmla="*/ 49 w 73"/>
              <a:gd name="T27" fmla="*/ 52 h 83"/>
              <a:gd name="T28" fmla="*/ 61 w 73"/>
              <a:gd name="T29" fmla="*/ 47 h 83"/>
              <a:gd name="T30" fmla="*/ 69 w 73"/>
              <a:gd name="T31" fmla="*/ 55 h 83"/>
              <a:gd name="T32" fmla="*/ 69 w 73"/>
              <a:gd name="T33" fmla="*/ 71 h 83"/>
              <a:gd name="T34" fmla="*/ 47 w 73"/>
              <a:gd name="T35" fmla="*/ 83 h 83"/>
              <a:gd name="T36" fmla="*/ 47 w 73"/>
              <a:gd name="T37"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73" h="83">
                <a:moveTo>
                  <a:pt x="47" y="83"/>
                </a:moveTo>
                <a:lnTo>
                  <a:pt x="7" y="58"/>
                </a:lnTo>
                <a:lnTo>
                  <a:pt x="7" y="46"/>
                </a:lnTo>
                <a:lnTo>
                  <a:pt x="0" y="42"/>
                </a:lnTo>
                <a:lnTo>
                  <a:pt x="0" y="24"/>
                </a:lnTo>
                <a:lnTo>
                  <a:pt x="7" y="30"/>
                </a:lnTo>
                <a:lnTo>
                  <a:pt x="56" y="0"/>
                </a:lnTo>
                <a:lnTo>
                  <a:pt x="67" y="10"/>
                </a:lnTo>
                <a:lnTo>
                  <a:pt x="73" y="8"/>
                </a:lnTo>
                <a:lnTo>
                  <a:pt x="73" y="13"/>
                </a:lnTo>
                <a:lnTo>
                  <a:pt x="59" y="19"/>
                </a:lnTo>
                <a:lnTo>
                  <a:pt x="59" y="31"/>
                </a:lnTo>
                <a:lnTo>
                  <a:pt x="49" y="37"/>
                </a:lnTo>
                <a:lnTo>
                  <a:pt x="49" y="52"/>
                </a:lnTo>
                <a:lnTo>
                  <a:pt x="61" y="47"/>
                </a:lnTo>
                <a:lnTo>
                  <a:pt x="69" y="55"/>
                </a:lnTo>
                <a:lnTo>
                  <a:pt x="69" y="71"/>
                </a:lnTo>
                <a:lnTo>
                  <a:pt x="47" y="83"/>
                </a:lnTo>
                <a:lnTo>
                  <a:pt x="47" y="83"/>
                </a:lnTo>
                <a:close/>
              </a:path>
            </a:pathLst>
          </a:custGeom>
          <a:solidFill>
            <a:schemeClr val="accent5">
              <a:lumMod val="20000"/>
              <a:lumOff val="80000"/>
            </a:schemeClr>
          </a:solidFill>
          <a:ln w="0" cap="flat">
            <a:solidFill>
              <a:srgbClr val="808080"/>
            </a:solidFill>
            <a:prstDash val="solid"/>
            <a:miter lim="800000"/>
            <a:headEnd/>
            <a:tailEnd/>
          </a:ln>
        </xdr:spPr>
      </xdr:sp>
    </xdr:grpSp>
    <xdr:clientData/>
  </xdr:twoCellAnchor>
  <xdr:oneCellAnchor>
    <xdr:from>
      <xdr:col>11</xdr:col>
      <xdr:colOff>597582</xdr:colOff>
      <xdr:row>21</xdr:row>
      <xdr:rowOff>119473</xdr:rowOff>
    </xdr:from>
    <xdr:ext cx="315058" cy="108363"/>
    <xdr:sp macro="" textlink="">
      <xdr:nvSpPr>
        <xdr:cNvPr id="46" name="11 CuadroTexto">
          <a:extLst>
            <a:ext uri="{FF2B5EF4-FFF2-40B4-BE49-F238E27FC236}">
              <a16:creationId xmlns:a16="http://schemas.microsoft.com/office/drawing/2014/main" id="{00000000-0008-0000-1B00-00002E000000}"/>
            </a:ext>
          </a:extLst>
        </xdr:cNvPr>
        <xdr:cNvSpPr txBox="1"/>
      </xdr:nvSpPr>
      <xdr:spPr>
        <a:xfrm>
          <a:off x="7084107" y="4148548"/>
          <a:ext cx="315058" cy="108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15,9%</a:t>
          </a:r>
        </a:p>
      </xdr:txBody>
    </xdr:sp>
    <xdr:clientData/>
  </xdr:oneCellAnchor>
  <xdr:twoCellAnchor>
    <xdr:from>
      <xdr:col>11</xdr:col>
      <xdr:colOff>540399</xdr:colOff>
      <xdr:row>4</xdr:row>
      <xdr:rowOff>179259</xdr:rowOff>
    </xdr:from>
    <xdr:to>
      <xdr:col>14</xdr:col>
      <xdr:colOff>461879</xdr:colOff>
      <xdr:row>13</xdr:row>
      <xdr:rowOff>4077</xdr:rowOff>
    </xdr:to>
    <xdr:grpSp>
      <xdr:nvGrpSpPr>
        <xdr:cNvPr id="47" name="12 Grupo">
          <a:extLst>
            <a:ext uri="{FF2B5EF4-FFF2-40B4-BE49-F238E27FC236}">
              <a16:creationId xmlns:a16="http://schemas.microsoft.com/office/drawing/2014/main" id="{00000000-0008-0000-1B00-00002F000000}"/>
            </a:ext>
          </a:extLst>
        </xdr:cNvPr>
        <xdr:cNvGrpSpPr>
          <a:grpSpLocks noChangeAspect="1"/>
        </xdr:cNvGrpSpPr>
      </xdr:nvGrpSpPr>
      <xdr:grpSpPr>
        <a:xfrm>
          <a:off x="7033964" y="1463063"/>
          <a:ext cx="2331719" cy="1340536"/>
          <a:chOff x="1524000" y="571500"/>
          <a:chExt cx="3600450" cy="2047875"/>
        </a:xfrm>
      </xdr:grpSpPr>
      <xdr:sp macro="" textlink="">
        <xdr:nvSpPr>
          <xdr:cNvPr id="48" name="Jaen">
            <a:extLst>
              <a:ext uri="{FF2B5EF4-FFF2-40B4-BE49-F238E27FC236}">
                <a16:creationId xmlns:a16="http://schemas.microsoft.com/office/drawing/2014/main" id="{00000000-0008-0000-1B00-000030000000}"/>
              </a:ext>
            </a:extLst>
          </xdr:cNvPr>
          <xdr:cNvSpPr>
            <a:spLocks/>
          </xdr:cNvSpPr>
        </xdr:nvSpPr>
        <xdr:spPr bwMode="auto">
          <a:xfrm>
            <a:off x="3390900" y="571500"/>
            <a:ext cx="1133475" cy="895350"/>
          </a:xfrm>
          <a:custGeom>
            <a:avLst/>
            <a:gdLst>
              <a:gd name="T0" fmla="*/ 27 w 119"/>
              <a:gd name="T1" fmla="*/ 94 h 94"/>
              <a:gd name="T2" fmla="*/ 27 w 119"/>
              <a:gd name="T3" fmla="*/ 83 h 94"/>
              <a:gd name="T4" fmla="*/ 10 w 119"/>
              <a:gd name="T5" fmla="*/ 74 h 94"/>
              <a:gd name="T6" fmla="*/ 10 w 119"/>
              <a:gd name="T7" fmla="*/ 53 h 94"/>
              <a:gd name="T8" fmla="*/ 17 w 119"/>
              <a:gd name="T9" fmla="*/ 47 h 94"/>
              <a:gd name="T10" fmla="*/ 17 w 119"/>
              <a:gd name="T11" fmla="*/ 30 h 94"/>
              <a:gd name="T12" fmla="*/ 0 w 119"/>
              <a:gd name="T13" fmla="*/ 21 h 94"/>
              <a:gd name="T14" fmla="*/ 5 w 119"/>
              <a:gd name="T15" fmla="*/ 15 h 94"/>
              <a:gd name="T16" fmla="*/ 17 w 119"/>
              <a:gd name="T17" fmla="*/ 21 h 94"/>
              <a:gd name="T18" fmla="*/ 25 w 119"/>
              <a:gd name="T19" fmla="*/ 17 h 94"/>
              <a:gd name="T20" fmla="*/ 38 w 119"/>
              <a:gd name="T21" fmla="*/ 24 h 94"/>
              <a:gd name="T22" fmla="*/ 70 w 119"/>
              <a:gd name="T23" fmla="*/ 6 h 94"/>
              <a:gd name="T24" fmla="*/ 86 w 119"/>
              <a:gd name="T25" fmla="*/ 14 h 94"/>
              <a:gd name="T26" fmla="*/ 104 w 119"/>
              <a:gd name="T27" fmla="*/ 0 h 94"/>
              <a:gd name="T28" fmla="*/ 119 w 119"/>
              <a:gd name="T29" fmla="*/ 8 h 94"/>
              <a:gd name="T30" fmla="*/ 119 w 119"/>
              <a:gd name="T31" fmla="*/ 25 h 94"/>
              <a:gd name="T32" fmla="*/ 99 w 119"/>
              <a:gd name="T33" fmla="*/ 41 h 94"/>
              <a:gd name="T34" fmla="*/ 99 w 119"/>
              <a:gd name="T35" fmla="*/ 64 h 94"/>
              <a:gd name="T36" fmla="*/ 79 w 119"/>
              <a:gd name="T37" fmla="*/ 75 h 94"/>
              <a:gd name="T38" fmla="*/ 77 w 119"/>
              <a:gd name="T39" fmla="*/ 65 h 94"/>
              <a:gd name="T40" fmla="*/ 27 w 119"/>
              <a:gd name="T41" fmla="*/ 94 h 94"/>
              <a:gd name="T42" fmla="*/ 27 w 119"/>
              <a:gd name="T43"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19" h="94">
                <a:moveTo>
                  <a:pt x="27" y="94"/>
                </a:moveTo>
                <a:lnTo>
                  <a:pt x="27" y="83"/>
                </a:lnTo>
                <a:lnTo>
                  <a:pt x="10" y="74"/>
                </a:lnTo>
                <a:lnTo>
                  <a:pt x="10" y="53"/>
                </a:lnTo>
                <a:lnTo>
                  <a:pt x="17" y="47"/>
                </a:lnTo>
                <a:lnTo>
                  <a:pt x="17" y="30"/>
                </a:lnTo>
                <a:lnTo>
                  <a:pt x="0" y="21"/>
                </a:lnTo>
                <a:lnTo>
                  <a:pt x="5" y="15"/>
                </a:lnTo>
                <a:lnTo>
                  <a:pt x="17" y="21"/>
                </a:lnTo>
                <a:lnTo>
                  <a:pt x="25" y="17"/>
                </a:lnTo>
                <a:lnTo>
                  <a:pt x="38" y="24"/>
                </a:lnTo>
                <a:lnTo>
                  <a:pt x="70" y="6"/>
                </a:lnTo>
                <a:lnTo>
                  <a:pt x="86" y="14"/>
                </a:lnTo>
                <a:lnTo>
                  <a:pt x="104" y="0"/>
                </a:lnTo>
                <a:lnTo>
                  <a:pt x="119" y="8"/>
                </a:lnTo>
                <a:lnTo>
                  <a:pt x="119" y="25"/>
                </a:lnTo>
                <a:lnTo>
                  <a:pt x="99" y="41"/>
                </a:lnTo>
                <a:lnTo>
                  <a:pt x="99" y="64"/>
                </a:lnTo>
                <a:lnTo>
                  <a:pt x="79" y="75"/>
                </a:lnTo>
                <a:lnTo>
                  <a:pt x="77" y="65"/>
                </a:lnTo>
                <a:lnTo>
                  <a:pt x="27" y="94"/>
                </a:lnTo>
                <a:lnTo>
                  <a:pt x="27" y="9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49" name="Cordoba">
            <a:extLst>
              <a:ext uri="{FF2B5EF4-FFF2-40B4-BE49-F238E27FC236}">
                <a16:creationId xmlns:a16="http://schemas.microsoft.com/office/drawing/2014/main" id="{00000000-0008-0000-1B00-000031000000}"/>
              </a:ext>
            </a:extLst>
          </xdr:cNvPr>
          <xdr:cNvSpPr>
            <a:spLocks/>
          </xdr:cNvSpPr>
        </xdr:nvSpPr>
        <xdr:spPr bwMode="auto">
          <a:xfrm>
            <a:off x="2714625" y="628650"/>
            <a:ext cx="885825" cy="1000125"/>
          </a:xfrm>
          <a:custGeom>
            <a:avLst/>
            <a:gdLst>
              <a:gd name="T0" fmla="*/ 86 w 93"/>
              <a:gd name="T1" fmla="*/ 105 h 105"/>
              <a:gd name="T2" fmla="*/ 80 w 93"/>
              <a:gd name="T3" fmla="*/ 105 h 105"/>
              <a:gd name="T4" fmla="*/ 71 w 93"/>
              <a:gd name="T5" fmla="*/ 99 h 105"/>
              <a:gd name="T6" fmla="*/ 62 w 93"/>
              <a:gd name="T7" fmla="*/ 105 h 105"/>
              <a:gd name="T8" fmla="*/ 43 w 93"/>
              <a:gd name="T9" fmla="*/ 91 h 105"/>
              <a:gd name="T10" fmla="*/ 43 w 93"/>
              <a:gd name="T11" fmla="*/ 81 h 105"/>
              <a:gd name="T12" fmla="*/ 20 w 93"/>
              <a:gd name="T13" fmla="*/ 66 h 105"/>
              <a:gd name="T14" fmla="*/ 20 w 93"/>
              <a:gd name="T15" fmla="*/ 80 h 105"/>
              <a:gd name="T16" fmla="*/ 14 w 93"/>
              <a:gd name="T17" fmla="*/ 74 h 105"/>
              <a:gd name="T18" fmla="*/ 14 w 93"/>
              <a:gd name="T19" fmla="*/ 52 h 105"/>
              <a:gd name="T20" fmla="*/ 0 w 93"/>
              <a:gd name="T21" fmla="*/ 41 h 105"/>
              <a:gd name="T22" fmla="*/ 0 w 93"/>
              <a:gd name="T23" fmla="*/ 15 h 105"/>
              <a:gd name="T24" fmla="*/ 26 w 93"/>
              <a:gd name="T25" fmla="*/ 0 h 105"/>
              <a:gd name="T26" fmla="*/ 82 w 93"/>
              <a:gd name="T27" fmla="*/ 27 h 105"/>
              <a:gd name="T28" fmla="*/ 82 w 93"/>
              <a:gd name="T29" fmla="*/ 38 h 105"/>
              <a:gd name="T30" fmla="*/ 75 w 93"/>
              <a:gd name="T31" fmla="*/ 44 h 105"/>
              <a:gd name="T32" fmla="*/ 75 w 93"/>
              <a:gd name="T33" fmla="*/ 70 h 105"/>
              <a:gd name="T34" fmla="*/ 93 w 93"/>
              <a:gd name="T35" fmla="*/ 81 h 105"/>
              <a:gd name="T36" fmla="*/ 93 w 93"/>
              <a:gd name="T37" fmla="*/ 90 h 105"/>
              <a:gd name="T38" fmla="*/ 86 w 93"/>
              <a:gd name="T39" fmla="*/ 94 h 105"/>
              <a:gd name="T40" fmla="*/ 86 w 93"/>
              <a:gd name="T41" fmla="*/ 105 h 105"/>
              <a:gd name="T42" fmla="*/ 86 w 93"/>
              <a:gd name="T43" fmla="*/ 105 h 10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93" h="105">
                <a:moveTo>
                  <a:pt x="86" y="105"/>
                </a:moveTo>
                <a:lnTo>
                  <a:pt x="80" y="105"/>
                </a:lnTo>
                <a:lnTo>
                  <a:pt x="71" y="99"/>
                </a:lnTo>
                <a:lnTo>
                  <a:pt x="62" y="105"/>
                </a:lnTo>
                <a:lnTo>
                  <a:pt x="43" y="91"/>
                </a:lnTo>
                <a:lnTo>
                  <a:pt x="43" y="81"/>
                </a:lnTo>
                <a:lnTo>
                  <a:pt x="20" y="66"/>
                </a:lnTo>
                <a:lnTo>
                  <a:pt x="20" y="80"/>
                </a:lnTo>
                <a:lnTo>
                  <a:pt x="14" y="74"/>
                </a:lnTo>
                <a:lnTo>
                  <a:pt x="14" y="52"/>
                </a:lnTo>
                <a:lnTo>
                  <a:pt x="0" y="41"/>
                </a:lnTo>
                <a:lnTo>
                  <a:pt x="0" y="15"/>
                </a:lnTo>
                <a:lnTo>
                  <a:pt x="26" y="0"/>
                </a:lnTo>
                <a:lnTo>
                  <a:pt x="82" y="27"/>
                </a:lnTo>
                <a:lnTo>
                  <a:pt x="82" y="38"/>
                </a:lnTo>
                <a:lnTo>
                  <a:pt x="75" y="44"/>
                </a:lnTo>
                <a:lnTo>
                  <a:pt x="75" y="70"/>
                </a:lnTo>
                <a:lnTo>
                  <a:pt x="93" y="81"/>
                </a:lnTo>
                <a:lnTo>
                  <a:pt x="93" y="90"/>
                </a:lnTo>
                <a:lnTo>
                  <a:pt x="86" y="94"/>
                </a:lnTo>
                <a:lnTo>
                  <a:pt x="86" y="105"/>
                </a:lnTo>
                <a:lnTo>
                  <a:pt x="86" y="10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50" name="Granada">
            <a:extLst>
              <a:ext uri="{FF2B5EF4-FFF2-40B4-BE49-F238E27FC236}">
                <a16:creationId xmlns:a16="http://schemas.microsoft.com/office/drawing/2014/main" id="{00000000-0008-0000-1B00-000032000000}"/>
              </a:ext>
            </a:extLst>
          </xdr:cNvPr>
          <xdr:cNvSpPr>
            <a:spLocks/>
          </xdr:cNvSpPr>
        </xdr:nvSpPr>
        <xdr:spPr bwMode="auto">
          <a:xfrm>
            <a:off x="3581400" y="857250"/>
            <a:ext cx="1123950" cy="1095375"/>
          </a:xfrm>
          <a:custGeom>
            <a:avLst/>
            <a:gdLst>
              <a:gd name="T0" fmla="*/ 42 w 118"/>
              <a:gd name="T1" fmla="*/ 115 h 115"/>
              <a:gd name="T2" fmla="*/ 25 w 118"/>
              <a:gd name="T3" fmla="*/ 99 h 115"/>
              <a:gd name="T4" fmla="*/ 15 w 118"/>
              <a:gd name="T5" fmla="*/ 105 h 115"/>
              <a:gd name="T6" fmla="*/ 0 w 118"/>
              <a:gd name="T7" fmla="*/ 94 h 115"/>
              <a:gd name="T8" fmla="*/ 0 w 118"/>
              <a:gd name="T9" fmla="*/ 75 h 115"/>
              <a:gd name="T10" fmla="*/ 53 w 118"/>
              <a:gd name="T11" fmla="*/ 44 h 115"/>
              <a:gd name="T12" fmla="*/ 53 w 118"/>
              <a:gd name="T13" fmla="*/ 54 h 115"/>
              <a:gd name="T14" fmla="*/ 83 w 118"/>
              <a:gd name="T15" fmla="*/ 37 h 115"/>
              <a:gd name="T16" fmla="*/ 83 w 118"/>
              <a:gd name="T17" fmla="*/ 14 h 115"/>
              <a:gd name="T18" fmla="*/ 101 w 118"/>
              <a:gd name="T19" fmla="*/ 0 h 115"/>
              <a:gd name="T20" fmla="*/ 118 w 118"/>
              <a:gd name="T21" fmla="*/ 9 h 115"/>
              <a:gd name="T22" fmla="*/ 118 w 118"/>
              <a:gd name="T23" fmla="*/ 34 h 115"/>
              <a:gd name="T24" fmla="*/ 99 w 118"/>
              <a:gd name="T25" fmla="*/ 48 h 115"/>
              <a:gd name="T26" fmla="*/ 99 w 118"/>
              <a:gd name="T27" fmla="*/ 66 h 115"/>
              <a:gd name="T28" fmla="*/ 68 w 118"/>
              <a:gd name="T29" fmla="*/ 89 h 115"/>
              <a:gd name="T30" fmla="*/ 68 w 118"/>
              <a:gd name="T31" fmla="*/ 105 h 115"/>
              <a:gd name="T32" fmla="*/ 42 w 118"/>
              <a:gd name="T33" fmla="*/ 115 h 115"/>
              <a:gd name="T34" fmla="*/ 42 w 118"/>
              <a:gd name="T3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18" h="115">
                <a:moveTo>
                  <a:pt x="42" y="115"/>
                </a:moveTo>
                <a:lnTo>
                  <a:pt x="25" y="99"/>
                </a:lnTo>
                <a:lnTo>
                  <a:pt x="15" y="105"/>
                </a:lnTo>
                <a:lnTo>
                  <a:pt x="0" y="94"/>
                </a:lnTo>
                <a:lnTo>
                  <a:pt x="0" y="75"/>
                </a:lnTo>
                <a:lnTo>
                  <a:pt x="53" y="44"/>
                </a:lnTo>
                <a:lnTo>
                  <a:pt x="53" y="54"/>
                </a:lnTo>
                <a:lnTo>
                  <a:pt x="83" y="37"/>
                </a:lnTo>
                <a:lnTo>
                  <a:pt x="83" y="14"/>
                </a:lnTo>
                <a:lnTo>
                  <a:pt x="101" y="0"/>
                </a:lnTo>
                <a:lnTo>
                  <a:pt x="118" y="9"/>
                </a:lnTo>
                <a:lnTo>
                  <a:pt x="118" y="34"/>
                </a:lnTo>
                <a:lnTo>
                  <a:pt x="99" y="48"/>
                </a:lnTo>
                <a:lnTo>
                  <a:pt x="99" y="66"/>
                </a:lnTo>
                <a:lnTo>
                  <a:pt x="68" y="89"/>
                </a:lnTo>
                <a:lnTo>
                  <a:pt x="68" y="105"/>
                </a:lnTo>
                <a:lnTo>
                  <a:pt x="42" y="115"/>
                </a:lnTo>
                <a:lnTo>
                  <a:pt x="42" y="115"/>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51" name="Almeria">
            <a:extLst>
              <a:ext uri="{FF2B5EF4-FFF2-40B4-BE49-F238E27FC236}">
                <a16:creationId xmlns:a16="http://schemas.microsoft.com/office/drawing/2014/main" id="{00000000-0008-0000-1B00-000033000000}"/>
              </a:ext>
            </a:extLst>
          </xdr:cNvPr>
          <xdr:cNvSpPr>
            <a:spLocks/>
          </xdr:cNvSpPr>
        </xdr:nvSpPr>
        <xdr:spPr bwMode="auto">
          <a:xfrm>
            <a:off x="4267200" y="981075"/>
            <a:ext cx="857250" cy="923925"/>
          </a:xfrm>
          <a:custGeom>
            <a:avLst/>
            <a:gdLst>
              <a:gd name="T0" fmla="*/ 5 w 90"/>
              <a:gd name="T1" fmla="*/ 97 h 97"/>
              <a:gd name="T2" fmla="*/ 0 w 90"/>
              <a:gd name="T3" fmla="*/ 94 h 97"/>
              <a:gd name="T4" fmla="*/ 0 w 90"/>
              <a:gd name="T5" fmla="*/ 78 h 97"/>
              <a:gd name="T6" fmla="*/ 32 w 90"/>
              <a:gd name="T7" fmla="*/ 55 h 97"/>
              <a:gd name="T8" fmla="*/ 32 w 90"/>
              <a:gd name="T9" fmla="*/ 37 h 97"/>
              <a:gd name="T10" fmla="*/ 51 w 90"/>
              <a:gd name="T11" fmla="*/ 24 h 97"/>
              <a:gd name="T12" fmla="*/ 51 w 90"/>
              <a:gd name="T13" fmla="*/ 0 h 97"/>
              <a:gd name="T14" fmla="*/ 63 w 90"/>
              <a:gd name="T15" fmla="*/ 7 h 97"/>
              <a:gd name="T16" fmla="*/ 63 w 90"/>
              <a:gd name="T17" fmla="*/ 14 h 97"/>
              <a:gd name="T18" fmla="*/ 90 w 90"/>
              <a:gd name="T19" fmla="*/ 31 h 97"/>
              <a:gd name="T20" fmla="*/ 90 w 90"/>
              <a:gd name="T21" fmla="*/ 35 h 97"/>
              <a:gd name="T22" fmla="*/ 81 w 90"/>
              <a:gd name="T23" fmla="*/ 44 h 97"/>
              <a:gd name="T24" fmla="*/ 81 w 90"/>
              <a:gd name="T25" fmla="*/ 62 h 97"/>
              <a:gd name="T26" fmla="*/ 71 w 90"/>
              <a:gd name="T27" fmla="*/ 68 h 97"/>
              <a:gd name="T28" fmla="*/ 71 w 90"/>
              <a:gd name="T29" fmla="*/ 79 h 97"/>
              <a:gd name="T30" fmla="*/ 60 w 90"/>
              <a:gd name="T31" fmla="*/ 87 h 97"/>
              <a:gd name="T32" fmla="*/ 49 w 90"/>
              <a:gd name="T33" fmla="*/ 78 h 97"/>
              <a:gd name="T34" fmla="*/ 21 w 90"/>
              <a:gd name="T35" fmla="*/ 96 h 97"/>
              <a:gd name="T36" fmla="*/ 15 w 90"/>
              <a:gd name="T37" fmla="*/ 91 h 97"/>
              <a:gd name="T38" fmla="*/ 5 w 90"/>
              <a:gd name="T39" fmla="*/ 97 h 97"/>
              <a:gd name="T40" fmla="*/ 5 w 90"/>
              <a:gd name="T41"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90" h="97">
                <a:moveTo>
                  <a:pt x="5" y="97"/>
                </a:moveTo>
                <a:lnTo>
                  <a:pt x="0" y="94"/>
                </a:lnTo>
                <a:lnTo>
                  <a:pt x="0" y="78"/>
                </a:lnTo>
                <a:lnTo>
                  <a:pt x="32" y="55"/>
                </a:lnTo>
                <a:lnTo>
                  <a:pt x="32" y="37"/>
                </a:lnTo>
                <a:lnTo>
                  <a:pt x="51" y="24"/>
                </a:lnTo>
                <a:lnTo>
                  <a:pt x="51" y="0"/>
                </a:lnTo>
                <a:lnTo>
                  <a:pt x="63" y="7"/>
                </a:lnTo>
                <a:lnTo>
                  <a:pt x="63" y="14"/>
                </a:lnTo>
                <a:lnTo>
                  <a:pt x="90" y="31"/>
                </a:lnTo>
                <a:lnTo>
                  <a:pt x="90" y="35"/>
                </a:lnTo>
                <a:lnTo>
                  <a:pt x="81" y="44"/>
                </a:lnTo>
                <a:lnTo>
                  <a:pt x="81" y="62"/>
                </a:lnTo>
                <a:lnTo>
                  <a:pt x="71" y="68"/>
                </a:lnTo>
                <a:lnTo>
                  <a:pt x="71" y="79"/>
                </a:lnTo>
                <a:lnTo>
                  <a:pt x="60" y="87"/>
                </a:lnTo>
                <a:lnTo>
                  <a:pt x="49" y="78"/>
                </a:lnTo>
                <a:lnTo>
                  <a:pt x="21" y="96"/>
                </a:lnTo>
                <a:lnTo>
                  <a:pt x="15" y="91"/>
                </a:lnTo>
                <a:lnTo>
                  <a:pt x="5" y="97"/>
                </a:lnTo>
                <a:lnTo>
                  <a:pt x="5" y="97"/>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52" name="Sevilla">
            <a:extLst>
              <a:ext uri="{FF2B5EF4-FFF2-40B4-BE49-F238E27FC236}">
                <a16:creationId xmlns:a16="http://schemas.microsoft.com/office/drawing/2014/main" id="{00000000-0008-0000-1B00-000034000000}"/>
              </a:ext>
            </a:extLst>
          </xdr:cNvPr>
          <xdr:cNvSpPr>
            <a:spLocks/>
          </xdr:cNvSpPr>
        </xdr:nvSpPr>
        <xdr:spPr bwMode="auto">
          <a:xfrm>
            <a:off x="2200275" y="1047750"/>
            <a:ext cx="971550" cy="990600"/>
          </a:xfrm>
          <a:custGeom>
            <a:avLst/>
            <a:gdLst>
              <a:gd name="T0" fmla="*/ 20 w 102"/>
              <a:gd name="T1" fmla="*/ 104 h 104"/>
              <a:gd name="T2" fmla="*/ 9 w 102"/>
              <a:gd name="T3" fmla="*/ 96 h 104"/>
              <a:gd name="T4" fmla="*/ 9 w 102"/>
              <a:gd name="T5" fmla="*/ 56 h 104"/>
              <a:gd name="T6" fmla="*/ 0 w 102"/>
              <a:gd name="T7" fmla="*/ 60 h 104"/>
              <a:gd name="T8" fmla="*/ 0 w 102"/>
              <a:gd name="T9" fmla="*/ 42 h 104"/>
              <a:gd name="T10" fmla="*/ 10 w 102"/>
              <a:gd name="T11" fmla="*/ 36 h 104"/>
              <a:gd name="T12" fmla="*/ 10 w 102"/>
              <a:gd name="T13" fmla="*/ 18 h 104"/>
              <a:gd name="T14" fmla="*/ 38 w 102"/>
              <a:gd name="T15" fmla="*/ 0 h 104"/>
              <a:gd name="T16" fmla="*/ 38 w 102"/>
              <a:gd name="T17" fmla="*/ 11 h 104"/>
              <a:gd name="T18" fmla="*/ 51 w 102"/>
              <a:gd name="T19" fmla="*/ 2 h 104"/>
              <a:gd name="T20" fmla="*/ 62 w 102"/>
              <a:gd name="T21" fmla="*/ 11 h 104"/>
              <a:gd name="T22" fmla="*/ 62 w 102"/>
              <a:gd name="T23" fmla="*/ 34 h 104"/>
              <a:gd name="T24" fmla="*/ 78 w 102"/>
              <a:gd name="T25" fmla="*/ 45 h 104"/>
              <a:gd name="T26" fmla="*/ 78 w 102"/>
              <a:gd name="T27" fmla="*/ 31 h 104"/>
              <a:gd name="T28" fmla="*/ 92 w 102"/>
              <a:gd name="T29" fmla="*/ 38 h 104"/>
              <a:gd name="T30" fmla="*/ 92 w 102"/>
              <a:gd name="T31" fmla="*/ 50 h 104"/>
              <a:gd name="T32" fmla="*/ 102 w 102"/>
              <a:gd name="T33" fmla="*/ 57 h 104"/>
              <a:gd name="T34" fmla="*/ 102 w 102"/>
              <a:gd name="T35" fmla="*/ 74 h 104"/>
              <a:gd name="T36" fmla="*/ 83 w 102"/>
              <a:gd name="T37" fmla="*/ 85 h 104"/>
              <a:gd name="T38" fmla="*/ 70 w 102"/>
              <a:gd name="T39" fmla="*/ 75 h 104"/>
              <a:gd name="T40" fmla="*/ 20 w 102"/>
              <a:gd name="T41" fmla="*/ 104 h 104"/>
              <a:gd name="T42" fmla="*/ 20 w 102"/>
              <a:gd name="T43" fmla="*/ 104 h 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02" h="104">
                <a:moveTo>
                  <a:pt x="20" y="104"/>
                </a:moveTo>
                <a:lnTo>
                  <a:pt x="9" y="96"/>
                </a:lnTo>
                <a:lnTo>
                  <a:pt x="9" y="56"/>
                </a:lnTo>
                <a:lnTo>
                  <a:pt x="0" y="60"/>
                </a:lnTo>
                <a:lnTo>
                  <a:pt x="0" y="42"/>
                </a:lnTo>
                <a:lnTo>
                  <a:pt x="10" y="36"/>
                </a:lnTo>
                <a:lnTo>
                  <a:pt x="10" y="18"/>
                </a:lnTo>
                <a:lnTo>
                  <a:pt x="38" y="0"/>
                </a:lnTo>
                <a:lnTo>
                  <a:pt x="38" y="11"/>
                </a:lnTo>
                <a:lnTo>
                  <a:pt x="51" y="2"/>
                </a:lnTo>
                <a:lnTo>
                  <a:pt x="62" y="11"/>
                </a:lnTo>
                <a:lnTo>
                  <a:pt x="62" y="34"/>
                </a:lnTo>
                <a:lnTo>
                  <a:pt x="78" y="45"/>
                </a:lnTo>
                <a:lnTo>
                  <a:pt x="78" y="31"/>
                </a:lnTo>
                <a:lnTo>
                  <a:pt x="92" y="38"/>
                </a:lnTo>
                <a:lnTo>
                  <a:pt x="92" y="50"/>
                </a:lnTo>
                <a:lnTo>
                  <a:pt x="102" y="57"/>
                </a:lnTo>
                <a:lnTo>
                  <a:pt x="102" y="74"/>
                </a:lnTo>
                <a:lnTo>
                  <a:pt x="83" y="85"/>
                </a:lnTo>
                <a:lnTo>
                  <a:pt x="70" y="75"/>
                </a:lnTo>
                <a:lnTo>
                  <a:pt x="20" y="104"/>
                </a:lnTo>
                <a:lnTo>
                  <a:pt x="20" y="104"/>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53" name="Huelva">
            <a:extLst>
              <a:ext uri="{FF2B5EF4-FFF2-40B4-BE49-F238E27FC236}">
                <a16:creationId xmlns:a16="http://schemas.microsoft.com/office/drawing/2014/main" id="{00000000-0008-0000-1B00-000035000000}"/>
              </a:ext>
            </a:extLst>
          </xdr:cNvPr>
          <xdr:cNvSpPr>
            <a:spLocks/>
          </xdr:cNvSpPr>
        </xdr:nvSpPr>
        <xdr:spPr bwMode="auto">
          <a:xfrm>
            <a:off x="1524000" y="1104900"/>
            <a:ext cx="752475" cy="1095375"/>
          </a:xfrm>
          <a:custGeom>
            <a:avLst/>
            <a:gdLst>
              <a:gd name="T0" fmla="*/ 79 w 79"/>
              <a:gd name="T1" fmla="*/ 115 h 115"/>
              <a:gd name="T2" fmla="*/ 60 w 79"/>
              <a:gd name="T3" fmla="*/ 104 h 115"/>
              <a:gd name="T4" fmla="*/ 60 w 79"/>
              <a:gd name="T5" fmla="*/ 97 h 115"/>
              <a:gd name="T6" fmla="*/ 21 w 79"/>
              <a:gd name="T7" fmla="*/ 74 h 115"/>
              <a:gd name="T8" fmla="*/ 9 w 79"/>
              <a:gd name="T9" fmla="*/ 80 h 115"/>
              <a:gd name="T10" fmla="*/ 9 w 79"/>
              <a:gd name="T11" fmla="*/ 54 h 115"/>
              <a:gd name="T12" fmla="*/ 0 w 79"/>
              <a:gd name="T13" fmla="*/ 59 h 115"/>
              <a:gd name="T14" fmla="*/ 0 w 79"/>
              <a:gd name="T15" fmla="*/ 46 h 115"/>
              <a:gd name="T16" fmla="*/ 12 w 79"/>
              <a:gd name="T17" fmla="*/ 40 h 115"/>
              <a:gd name="T18" fmla="*/ 12 w 79"/>
              <a:gd name="T19" fmla="*/ 24 h 115"/>
              <a:gd name="T20" fmla="*/ 24 w 79"/>
              <a:gd name="T21" fmla="*/ 18 h 115"/>
              <a:gd name="T22" fmla="*/ 24 w 79"/>
              <a:gd name="T23" fmla="*/ 4 h 115"/>
              <a:gd name="T24" fmla="*/ 33 w 79"/>
              <a:gd name="T25" fmla="*/ 8 h 115"/>
              <a:gd name="T26" fmla="*/ 50 w 79"/>
              <a:gd name="T27" fmla="*/ 0 h 115"/>
              <a:gd name="T28" fmla="*/ 75 w 79"/>
              <a:gd name="T29" fmla="*/ 13 h 115"/>
              <a:gd name="T30" fmla="*/ 75 w 79"/>
              <a:gd name="T31" fmla="*/ 27 h 115"/>
              <a:gd name="T32" fmla="*/ 65 w 79"/>
              <a:gd name="T33" fmla="*/ 33 h 115"/>
              <a:gd name="T34" fmla="*/ 65 w 79"/>
              <a:gd name="T35" fmla="*/ 64 h 115"/>
              <a:gd name="T36" fmla="*/ 73 w 79"/>
              <a:gd name="T37" fmla="*/ 58 h 115"/>
              <a:gd name="T38" fmla="*/ 73 w 79"/>
              <a:gd name="T39" fmla="*/ 93 h 115"/>
              <a:gd name="T40" fmla="*/ 79 w 79"/>
              <a:gd name="T41" fmla="*/ 97 h 115"/>
              <a:gd name="T42" fmla="*/ 79 w 79"/>
              <a:gd name="T43" fmla="*/ 115 h 115"/>
              <a:gd name="T44" fmla="*/ 79 w 79"/>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79" h="115">
                <a:moveTo>
                  <a:pt x="79" y="115"/>
                </a:moveTo>
                <a:lnTo>
                  <a:pt x="60" y="104"/>
                </a:lnTo>
                <a:lnTo>
                  <a:pt x="60" y="97"/>
                </a:lnTo>
                <a:lnTo>
                  <a:pt x="21" y="74"/>
                </a:lnTo>
                <a:lnTo>
                  <a:pt x="9" y="80"/>
                </a:lnTo>
                <a:lnTo>
                  <a:pt x="9" y="54"/>
                </a:lnTo>
                <a:lnTo>
                  <a:pt x="0" y="59"/>
                </a:lnTo>
                <a:lnTo>
                  <a:pt x="0" y="46"/>
                </a:lnTo>
                <a:lnTo>
                  <a:pt x="12" y="40"/>
                </a:lnTo>
                <a:lnTo>
                  <a:pt x="12" y="24"/>
                </a:lnTo>
                <a:lnTo>
                  <a:pt x="24" y="18"/>
                </a:lnTo>
                <a:lnTo>
                  <a:pt x="24" y="4"/>
                </a:lnTo>
                <a:lnTo>
                  <a:pt x="33" y="8"/>
                </a:lnTo>
                <a:lnTo>
                  <a:pt x="50" y="0"/>
                </a:lnTo>
                <a:lnTo>
                  <a:pt x="75" y="13"/>
                </a:lnTo>
                <a:lnTo>
                  <a:pt x="75" y="27"/>
                </a:lnTo>
                <a:lnTo>
                  <a:pt x="65" y="33"/>
                </a:lnTo>
                <a:lnTo>
                  <a:pt x="65" y="64"/>
                </a:lnTo>
                <a:lnTo>
                  <a:pt x="73" y="58"/>
                </a:lnTo>
                <a:lnTo>
                  <a:pt x="73" y="93"/>
                </a:lnTo>
                <a:lnTo>
                  <a:pt x="79" y="97"/>
                </a:lnTo>
                <a:lnTo>
                  <a:pt x="79" y="115"/>
                </a:lnTo>
                <a:lnTo>
                  <a:pt x="79" y="11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54" name="Malaga">
            <a:extLst>
              <a:ext uri="{FF2B5EF4-FFF2-40B4-BE49-F238E27FC236}">
                <a16:creationId xmlns:a16="http://schemas.microsoft.com/office/drawing/2014/main" id="{00000000-0008-0000-1B00-000036000000}"/>
              </a:ext>
            </a:extLst>
          </xdr:cNvPr>
          <xdr:cNvSpPr>
            <a:spLocks/>
          </xdr:cNvSpPr>
        </xdr:nvSpPr>
        <xdr:spPr bwMode="auto">
          <a:xfrm>
            <a:off x="2847975" y="1628775"/>
            <a:ext cx="1038225" cy="695325"/>
          </a:xfrm>
          <a:custGeom>
            <a:avLst/>
            <a:gdLst>
              <a:gd name="T0" fmla="*/ 16 w 109"/>
              <a:gd name="T1" fmla="*/ 73 h 73"/>
              <a:gd name="T2" fmla="*/ 6 w 109"/>
              <a:gd name="T3" fmla="*/ 63 h 73"/>
              <a:gd name="T4" fmla="*/ 0 w 109"/>
              <a:gd name="T5" fmla="*/ 66 h 73"/>
              <a:gd name="T6" fmla="*/ 0 w 109"/>
              <a:gd name="T7" fmla="*/ 60 h 73"/>
              <a:gd name="T8" fmla="*/ 8 w 109"/>
              <a:gd name="T9" fmla="*/ 56 h 73"/>
              <a:gd name="T10" fmla="*/ 8 w 109"/>
              <a:gd name="T11" fmla="*/ 43 h 73"/>
              <a:gd name="T12" fmla="*/ 21 w 109"/>
              <a:gd name="T13" fmla="*/ 36 h 73"/>
              <a:gd name="T14" fmla="*/ 21 w 109"/>
              <a:gd name="T15" fmla="*/ 28 h 73"/>
              <a:gd name="T16" fmla="*/ 37 w 109"/>
              <a:gd name="T17" fmla="*/ 17 h 73"/>
              <a:gd name="T18" fmla="*/ 37 w 109"/>
              <a:gd name="T19" fmla="*/ 0 h 73"/>
              <a:gd name="T20" fmla="*/ 48 w 109"/>
              <a:gd name="T21" fmla="*/ 6 h 73"/>
              <a:gd name="T22" fmla="*/ 57 w 109"/>
              <a:gd name="T23" fmla="*/ 0 h 73"/>
              <a:gd name="T24" fmla="*/ 64 w 109"/>
              <a:gd name="T25" fmla="*/ 6 h 73"/>
              <a:gd name="T26" fmla="*/ 72 w 109"/>
              <a:gd name="T27" fmla="*/ 6 h 73"/>
              <a:gd name="T28" fmla="*/ 72 w 109"/>
              <a:gd name="T29" fmla="*/ 16 h 73"/>
              <a:gd name="T30" fmla="*/ 91 w 109"/>
              <a:gd name="T31" fmla="*/ 30 h 73"/>
              <a:gd name="T32" fmla="*/ 100 w 109"/>
              <a:gd name="T33" fmla="*/ 24 h 73"/>
              <a:gd name="T34" fmla="*/ 109 w 109"/>
              <a:gd name="T35" fmla="*/ 33 h 73"/>
              <a:gd name="T36" fmla="*/ 85 w 109"/>
              <a:gd name="T37" fmla="*/ 45 h 73"/>
              <a:gd name="T38" fmla="*/ 74 w 109"/>
              <a:gd name="T39" fmla="*/ 37 h 73"/>
              <a:gd name="T40" fmla="*/ 61 w 109"/>
              <a:gd name="T41" fmla="*/ 47 h 73"/>
              <a:gd name="T42" fmla="*/ 61 w 109"/>
              <a:gd name="T43" fmla="*/ 52 h 73"/>
              <a:gd name="T44" fmla="*/ 36 w 109"/>
              <a:gd name="T45" fmla="*/ 68 h 73"/>
              <a:gd name="T46" fmla="*/ 33 w 109"/>
              <a:gd name="T47" fmla="*/ 62 h 73"/>
              <a:gd name="T48" fmla="*/ 16 w 109"/>
              <a:gd name="T49" fmla="*/ 73 h 73"/>
              <a:gd name="T50" fmla="*/ 16 w 109"/>
              <a:gd name="T51" fmla="*/ 73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09" h="73">
                <a:moveTo>
                  <a:pt x="16" y="73"/>
                </a:moveTo>
                <a:lnTo>
                  <a:pt x="6" y="63"/>
                </a:lnTo>
                <a:lnTo>
                  <a:pt x="0" y="66"/>
                </a:lnTo>
                <a:lnTo>
                  <a:pt x="0" y="60"/>
                </a:lnTo>
                <a:lnTo>
                  <a:pt x="8" y="56"/>
                </a:lnTo>
                <a:lnTo>
                  <a:pt x="8" y="43"/>
                </a:lnTo>
                <a:lnTo>
                  <a:pt x="21" y="36"/>
                </a:lnTo>
                <a:lnTo>
                  <a:pt x="21" y="28"/>
                </a:lnTo>
                <a:lnTo>
                  <a:pt x="37" y="17"/>
                </a:lnTo>
                <a:lnTo>
                  <a:pt x="37" y="0"/>
                </a:lnTo>
                <a:lnTo>
                  <a:pt x="48" y="6"/>
                </a:lnTo>
                <a:lnTo>
                  <a:pt x="57" y="0"/>
                </a:lnTo>
                <a:lnTo>
                  <a:pt x="64" y="6"/>
                </a:lnTo>
                <a:lnTo>
                  <a:pt x="72" y="6"/>
                </a:lnTo>
                <a:lnTo>
                  <a:pt x="72" y="16"/>
                </a:lnTo>
                <a:lnTo>
                  <a:pt x="91" y="30"/>
                </a:lnTo>
                <a:lnTo>
                  <a:pt x="100" y="24"/>
                </a:lnTo>
                <a:lnTo>
                  <a:pt x="109" y="33"/>
                </a:lnTo>
                <a:lnTo>
                  <a:pt x="85" y="45"/>
                </a:lnTo>
                <a:lnTo>
                  <a:pt x="74" y="37"/>
                </a:lnTo>
                <a:lnTo>
                  <a:pt x="61" y="47"/>
                </a:lnTo>
                <a:lnTo>
                  <a:pt x="61" y="52"/>
                </a:lnTo>
                <a:lnTo>
                  <a:pt x="36" y="68"/>
                </a:lnTo>
                <a:lnTo>
                  <a:pt x="33" y="62"/>
                </a:lnTo>
                <a:lnTo>
                  <a:pt x="16" y="73"/>
                </a:lnTo>
                <a:lnTo>
                  <a:pt x="16" y="73"/>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55" name="Cadiz">
            <a:extLst>
              <a:ext uri="{FF2B5EF4-FFF2-40B4-BE49-F238E27FC236}">
                <a16:creationId xmlns:a16="http://schemas.microsoft.com/office/drawing/2014/main" id="{00000000-0008-0000-1B00-000037000000}"/>
              </a:ext>
            </a:extLst>
          </xdr:cNvPr>
          <xdr:cNvSpPr>
            <a:spLocks/>
          </xdr:cNvSpPr>
        </xdr:nvSpPr>
        <xdr:spPr bwMode="auto">
          <a:xfrm>
            <a:off x="2324100" y="1828800"/>
            <a:ext cx="695325" cy="790575"/>
          </a:xfrm>
          <a:custGeom>
            <a:avLst/>
            <a:gdLst>
              <a:gd name="T0" fmla="*/ 47 w 73"/>
              <a:gd name="T1" fmla="*/ 83 h 83"/>
              <a:gd name="T2" fmla="*/ 7 w 73"/>
              <a:gd name="T3" fmla="*/ 58 h 83"/>
              <a:gd name="T4" fmla="*/ 7 w 73"/>
              <a:gd name="T5" fmla="*/ 46 h 83"/>
              <a:gd name="T6" fmla="*/ 0 w 73"/>
              <a:gd name="T7" fmla="*/ 42 h 83"/>
              <a:gd name="T8" fmla="*/ 0 w 73"/>
              <a:gd name="T9" fmla="*/ 24 h 83"/>
              <a:gd name="T10" fmla="*/ 7 w 73"/>
              <a:gd name="T11" fmla="*/ 30 h 83"/>
              <a:gd name="T12" fmla="*/ 56 w 73"/>
              <a:gd name="T13" fmla="*/ 0 h 83"/>
              <a:gd name="T14" fmla="*/ 67 w 73"/>
              <a:gd name="T15" fmla="*/ 10 h 83"/>
              <a:gd name="T16" fmla="*/ 73 w 73"/>
              <a:gd name="T17" fmla="*/ 8 h 83"/>
              <a:gd name="T18" fmla="*/ 73 w 73"/>
              <a:gd name="T19" fmla="*/ 13 h 83"/>
              <a:gd name="T20" fmla="*/ 59 w 73"/>
              <a:gd name="T21" fmla="*/ 19 h 83"/>
              <a:gd name="T22" fmla="*/ 59 w 73"/>
              <a:gd name="T23" fmla="*/ 31 h 83"/>
              <a:gd name="T24" fmla="*/ 49 w 73"/>
              <a:gd name="T25" fmla="*/ 37 h 83"/>
              <a:gd name="T26" fmla="*/ 49 w 73"/>
              <a:gd name="T27" fmla="*/ 52 h 83"/>
              <a:gd name="T28" fmla="*/ 61 w 73"/>
              <a:gd name="T29" fmla="*/ 47 h 83"/>
              <a:gd name="T30" fmla="*/ 69 w 73"/>
              <a:gd name="T31" fmla="*/ 55 h 83"/>
              <a:gd name="T32" fmla="*/ 69 w 73"/>
              <a:gd name="T33" fmla="*/ 71 h 83"/>
              <a:gd name="T34" fmla="*/ 47 w 73"/>
              <a:gd name="T35" fmla="*/ 83 h 83"/>
              <a:gd name="T36" fmla="*/ 47 w 73"/>
              <a:gd name="T37"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73" h="83">
                <a:moveTo>
                  <a:pt x="47" y="83"/>
                </a:moveTo>
                <a:lnTo>
                  <a:pt x="7" y="58"/>
                </a:lnTo>
                <a:lnTo>
                  <a:pt x="7" y="46"/>
                </a:lnTo>
                <a:lnTo>
                  <a:pt x="0" y="42"/>
                </a:lnTo>
                <a:lnTo>
                  <a:pt x="0" y="24"/>
                </a:lnTo>
                <a:lnTo>
                  <a:pt x="7" y="30"/>
                </a:lnTo>
                <a:lnTo>
                  <a:pt x="56" y="0"/>
                </a:lnTo>
                <a:lnTo>
                  <a:pt x="67" y="10"/>
                </a:lnTo>
                <a:lnTo>
                  <a:pt x="73" y="8"/>
                </a:lnTo>
                <a:lnTo>
                  <a:pt x="73" y="13"/>
                </a:lnTo>
                <a:lnTo>
                  <a:pt x="59" y="19"/>
                </a:lnTo>
                <a:lnTo>
                  <a:pt x="59" y="31"/>
                </a:lnTo>
                <a:lnTo>
                  <a:pt x="49" y="37"/>
                </a:lnTo>
                <a:lnTo>
                  <a:pt x="49" y="52"/>
                </a:lnTo>
                <a:lnTo>
                  <a:pt x="61" y="47"/>
                </a:lnTo>
                <a:lnTo>
                  <a:pt x="69" y="55"/>
                </a:lnTo>
                <a:lnTo>
                  <a:pt x="69" y="71"/>
                </a:lnTo>
                <a:lnTo>
                  <a:pt x="47" y="83"/>
                </a:lnTo>
                <a:lnTo>
                  <a:pt x="47" y="83"/>
                </a:lnTo>
                <a:close/>
              </a:path>
            </a:pathLst>
          </a:custGeom>
          <a:solidFill>
            <a:schemeClr val="accent5">
              <a:lumMod val="40000"/>
              <a:lumOff val="60000"/>
            </a:schemeClr>
          </a:solidFill>
          <a:ln w="0" cap="flat">
            <a:solidFill>
              <a:srgbClr val="808080"/>
            </a:solidFill>
            <a:prstDash val="solid"/>
            <a:miter lim="800000"/>
            <a:headEnd/>
            <a:tailEnd/>
          </a:ln>
        </xdr:spPr>
      </xdr:sp>
    </xdr:grpSp>
    <xdr:clientData/>
  </xdr:twoCellAnchor>
  <xdr:oneCellAnchor>
    <xdr:from>
      <xdr:col>14</xdr:col>
      <xdr:colOff>111185</xdr:colOff>
      <xdr:row>21</xdr:row>
      <xdr:rowOff>58571</xdr:rowOff>
    </xdr:from>
    <xdr:ext cx="275767" cy="104259"/>
    <xdr:sp macro="" textlink="">
      <xdr:nvSpPr>
        <xdr:cNvPr id="56" name="21 CuadroTexto">
          <a:extLst>
            <a:ext uri="{FF2B5EF4-FFF2-40B4-BE49-F238E27FC236}">
              <a16:creationId xmlns:a16="http://schemas.microsoft.com/office/drawing/2014/main" id="{00000000-0008-0000-1B00-000038000000}"/>
            </a:ext>
          </a:extLst>
        </xdr:cNvPr>
        <xdr:cNvSpPr txBox="1"/>
      </xdr:nvSpPr>
      <xdr:spPr>
        <a:xfrm>
          <a:off x="9007535" y="4087646"/>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lang="es-ES" sz="700" b="1">
              <a:latin typeface="Trebuchet MS" panose="020B0603020202020204" pitchFamily="34" charset="0"/>
              <a:ea typeface="Tahoma" panose="020B0604030504040204" pitchFamily="34" charset="0"/>
              <a:cs typeface="Tahoma" panose="020B0604030504040204" pitchFamily="34" charset="0"/>
            </a:rPr>
            <a:t>16,5%</a:t>
          </a:r>
        </a:p>
      </xdr:txBody>
    </xdr:sp>
    <xdr:clientData/>
  </xdr:oneCellAnchor>
  <xdr:oneCellAnchor>
    <xdr:from>
      <xdr:col>12</xdr:col>
      <xdr:colOff>204054</xdr:colOff>
      <xdr:row>24</xdr:row>
      <xdr:rowOff>68096</xdr:rowOff>
    </xdr:from>
    <xdr:ext cx="275767" cy="104259"/>
    <xdr:sp macro="" textlink="">
      <xdr:nvSpPr>
        <xdr:cNvPr id="57" name="22 CuadroTexto">
          <a:extLst>
            <a:ext uri="{FF2B5EF4-FFF2-40B4-BE49-F238E27FC236}">
              <a16:creationId xmlns:a16="http://schemas.microsoft.com/office/drawing/2014/main" id="{00000000-0008-0000-1B00-000039000000}"/>
            </a:ext>
          </a:extLst>
        </xdr:cNvPr>
        <xdr:cNvSpPr txBox="1"/>
      </xdr:nvSpPr>
      <xdr:spPr>
        <a:xfrm>
          <a:off x="7576404" y="4582946"/>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lang="es-ES" sz="700" b="1">
              <a:latin typeface="Trebuchet MS" panose="020B0603020202020204" pitchFamily="34" charset="0"/>
              <a:ea typeface="Tahoma" panose="020B0604030504040204" pitchFamily="34" charset="0"/>
              <a:cs typeface="Tahoma" panose="020B0604030504040204" pitchFamily="34" charset="0"/>
            </a:rPr>
            <a:t>16,1%</a:t>
          </a:r>
        </a:p>
      </xdr:txBody>
    </xdr:sp>
    <xdr:clientData/>
  </xdr:oneCellAnchor>
  <xdr:oneCellAnchor>
    <xdr:from>
      <xdr:col>12</xdr:col>
      <xdr:colOff>570767</xdr:colOff>
      <xdr:row>20</xdr:row>
      <xdr:rowOff>231</xdr:rowOff>
    </xdr:from>
    <xdr:ext cx="275767" cy="104259"/>
    <xdr:sp macro="" textlink="">
      <xdr:nvSpPr>
        <xdr:cNvPr id="58" name="23 CuadroTexto">
          <a:extLst>
            <a:ext uri="{FF2B5EF4-FFF2-40B4-BE49-F238E27FC236}">
              <a16:creationId xmlns:a16="http://schemas.microsoft.com/office/drawing/2014/main" id="{00000000-0008-0000-1B00-00003A000000}"/>
            </a:ext>
          </a:extLst>
        </xdr:cNvPr>
        <xdr:cNvSpPr txBox="1"/>
      </xdr:nvSpPr>
      <xdr:spPr>
        <a:xfrm>
          <a:off x="7943117" y="3867381"/>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lang="es-ES" sz="700" b="1">
              <a:latin typeface="Trebuchet MS" panose="020B0603020202020204" pitchFamily="34" charset="0"/>
              <a:ea typeface="Tahoma" panose="020B0604030504040204" pitchFamily="34" charset="0"/>
              <a:cs typeface="Tahoma" panose="020B0604030504040204" pitchFamily="34" charset="0"/>
            </a:rPr>
            <a:t>16,2%</a:t>
          </a:r>
        </a:p>
      </xdr:txBody>
    </xdr:sp>
    <xdr:clientData/>
  </xdr:oneCellAnchor>
  <xdr:oneCellAnchor>
    <xdr:from>
      <xdr:col>13</xdr:col>
      <xdr:colOff>383839</xdr:colOff>
      <xdr:row>21</xdr:row>
      <xdr:rowOff>128818</xdr:rowOff>
    </xdr:from>
    <xdr:ext cx="275767" cy="104259"/>
    <xdr:sp macro="" textlink="">
      <xdr:nvSpPr>
        <xdr:cNvPr id="59" name="24 CuadroTexto">
          <a:extLst>
            <a:ext uri="{FF2B5EF4-FFF2-40B4-BE49-F238E27FC236}">
              <a16:creationId xmlns:a16="http://schemas.microsoft.com/office/drawing/2014/main" id="{00000000-0008-0000-1B00-00003B000000}"/>
            </a:ext>
          </a:extLst>
        </xdr:cNvPr>
        <xdr:cNvSpPr txBox="1"/>
      </xdr:nvSpPr>
      <xdr:spPr>
        <a:xfrm>
          <a:off x="8518189" y="4157893"/>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lang="es-ES" sz="700" b="1">
              <a:latin typeface="Trebuchet MS" panose="020B0603020202020204" pitchFamily="34" charset="0"/>
              <a:ea typeface="Tahoma" panose="020B0604030504040204" pitchFamily="34" charset="0"/>
              <a:cs typeface="Tahoma" panose="020B0604030504040204" pitchFamily="34" charset="0"/>
            </a:rPr>
            <a:t>16,4%</a:t>
          </a:r>
        </a:p>
      </xdr:txBody>
    </xdr:sp>
    <xdr:clientData/>
  </xdr:oneCellAnchor>
  <xdr:oneCellAnchor>
    <xdr:from>
      <xdr:col>13</xdr:col>
      <xdr:colOff>304068</xdr:colOff>
      <xdr:row>19</xdr:row>
      <xdr:rowOff>108578</xdr:rowOff>
    </xdr:from>
    <xdr:ext cx="275767" cy="104259"/>
    <xdr:sp macro="" textlink="">
      <xdr:nvSpPr>
        <xdr:cNvPr id="60" name="25 CuadroTexto">
          <a:extLst>
            <a:ext uri="{FF2B5EF4-FFF2-40B4-BE49-F238E27FC236}">
              <a16:creationId xmlns:a16="http://schemas.microsoft.com/office/drawing/2014/main" id="{00000000-0008-0000-1B00-00003C000000}"/>
            </a:ext>
          </a:extLst>
        </xdr:cNvPr>
        <xdr:cNvSpPr txBox="1"/>
      </xdr:nvSpPr>
      <xdr:spPr>
        <a:xfrm>
          <a:off x="8438418" y="3813803"/>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lang="es-ES" sz="700" b="1">
              <a:latin typeface="Trebuchet MS" panose="020B0603020202020204" pitchFamily="34" charset="0"/>
              <a:ea typeface="Tahoma" panose="020B0604030504040204" pitchFamily="34" charset="0"/>
              <a:cs typeface="Tahoma" panose="020B0604030504040204" pitchFamily="34" charset="0"/>
            </a:rPr>
            <a:t>17,0%</a:t>
          </a:r>
        </a:p>
      </xdr:txBody>
    </xdr:sp>
    <xdr:clientData/>
  </xdr:oneCellAnchor>
  <xdr:oneCellAnchor>
    <xdr:from>
      <xdr:col>12</xdr:col>
      <xdr:colOff>224296</xdr:colOff>
      <xdr:row>21</xdr:row>
      <xdr:rowOff>141915</xdr:rowOff>
    </xdr:from>
    <xdr:ext cx="275767" cy="104259"/>
    <xdr:sp macro="" textlink="">
      <xdr:nvSpPr>
        <xdr:cNvPr id="61" name="26 CuadroTexto">
          <a:extLst>
            <a:ext uri="{FF2B5EF4-FFF2-40B4-BE49-F238E27FC236}">
              <a16:creationId xmlns:a16="http://schemas.microsoft.com/office/drawing/2014/main" id="{00000000-0008-0000-1B00-00003D000000}"/>
            </a:ext>
          </a:extLst>
        </xdr:cNvPr>
        <xdr:cNvSpPr txBox="1"/>
      </xdr:nvSpPr>
      <xdr:spPr>
        <a:xfrm>
          <a:off x="7596646" y="4170990"/>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lang="es-ES" sz="700" b="1">
              <a:latin typeface="Trebuchet MS" panose="020B0603020202020204" pitchFamily="34" charset="0"/>
              <a:ea typeface="Tahoma" panose="020B0604030504040204" pitchFamily="34" charset="0"/>
              <a:cs typeface="Tahoma" panose="020B0604030504040204" pitchFamily="34" charset="0"/>
            </a:rPr>
            <a:t>16,2%</a:t>
          </a:r>
        </a:p>
      </xdr:txBody>
    </xdr:sp>
    <xdr:clientData/>
  </xdr:oneCellAnchor>
  <xdr:oneCellAnchor>
    <xdr:from>
      <xdr:col>12</xdr:col>
      <xdr:colOff>662446</xdr:colOff>
      <xdr:row>23</xdr:row>
      <xdr:rowOff>44284</xdr:rowOff>
    </xdr:from>
    <xdr:ext cx="275767" cy="104259"/>
    <xdr:sp macro="" textlink="">
      <xdr:nvSpPr>
        <xdr:cNvPr id="62" name="27 CuadroTexto">
          <a:extLst>
            <a:ext uri="{FF2B5EF4-FFF2-40B4-BE49-F238E27FC236}">
              <a16:creationId xmlns:a16="http://schemas.microsoft.com/office/drawing/2014/main" id="{00000000-0008-0000-1B00-00003E000000}"/>
            </a:ext>
          </a:extLst>
        </xdr:cNvPr>
        <xdr:cNvSpPr txBox="1"/>
      </xdr:nvSpPr>
      <xdr:spPr>
        <a:xfrm>
          <a:off x="8034796" y="4397209"/>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lang="es-ES" sz="700" b="1">
              <a:latin typeface="Trebuchet MS" panose="020B0603020202020204" pitchFamily="34" charset="0"/>
              <a:ea typeface="Tahoma" panose="020B0604030504040204" pitchFamily="34" charset="0"/>
              <a:cs typeface="Tahoma" panose="020B0604030504040204" pitchFamily="34" charset="0"/>
            </a:rPr>
            <a:t>15,9%</a:t>
          </a:r>
        </a:p>
      </xdr:txBody>
    </xdr:sp>
    <xdr:clientData/>
  </xdr:oneCellAnchor>
  <xdr:oneCellAnchor>
    <xdr:from>
      <xdr:col>14</xdr:col>
      <xdr:colOff>86183</xdr:colOff>
      <xdr:row>8</xdr:row>
      <xdr:rowOff>80740</xdr:rowOff>
    </xdr:from>
    <xdr:ext cx="241239" cy="104259"/>
    <xdr:sp macro="" textlink="">
      <xdr:nvSpPr>
        <xdr:cNvPr id="63" name="28 CuadroTexto">
          <a:extLst>
            <a:ext uri="{FF2B5EF4-FFF2-40B4-BE49-F238E27FC236}">
              <a16:creationId xmlns:a16="http://schemas.microsoft.com/office/drawing/2014/main" id="{00000000-0008-0000-1B00-00003F000000}"/>
            </a:ext>
          </a:extLst>
        </xdr:cNvPr>
        <xdr:cNvSpPr txBox="1"/>
      </xdr:nvSpPr>
      <xdr:spPr>
        <a:xfrm>
          <a:off x="8982533" y="2004790"/>
          <a:ext cx="241239"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7,5%</a:t>
          </a:r>
        </a:p>
      </xdr:txBody>
    </xdr:sp>
    <xdr:clientData/>
  </xdr:oneCellAnchor>
  <xdr:oneCellAnchor>
    <xdr:from>
      <xdr:col>12</xdr:col>
      <xdr:colOff>181434</xdr:colOff>
      <xdr:row>11</xdr:row>
      <xdr:rowOff>33116</xdr:rowOff>
    </xdr:from>
    <xdr:ext cx="275767" cy="104259"/>
    <xdr:sp macro="" textlink="">
      <xdr:nvSpPr>
        <xdr:cNvPr id="64" name="29 CuadroTexto">
          <a:extLst>
            <a:ext uri="{FF2B5EF4-FFF2-40B4-BE49-F238E27FC236}">
              <a16:creationId xmlns:a16="http://schemas.microsoft.com/office/drawing/2014/main" id="{00000000-0008-0000-1B00-000040000000}"/>
            </a:ext>
          </a:extLst>
        </xdr:cNvPr>
        <xdr:cNvSpPr txBox="1"/>
      </xdr:nvSpPr>
      <xdr:spPr>
        <a:xfrm>
          <a:off x="7553784" y="2442941"/>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15,3%</a:t>
          </a:r>
        </a:p>
      </xdr:txBody>
    </xdr:sp>
    <xdr:clientData/>
  </xdr:oneCellAnchor>
  <xdr:oneCellAnchor>
    <xdr:from>
      <xdr:col>12</xdr:col>
      <xdr:colOff>554099</xdr:colOff>
      <xdr:row>6</xdr:row>
      <xdr:rowOff>120031</xdr:rowOff>
    </xdr:from>
    <xdr:ext cx="275767" cy="104259"/>
    <xdr:sp macro="" textlink="">
      <xdr:nvSpPr>
        <xdr:cNvPr id="65" name="30 CuadroTexto">
          <a:extLst>
            <a:ext uri="{FF2B5EF4-FFF2-40B4-BE49-F238E27FC236}">
              <a16:creationId xmlns:a16="http://schemas.microsoft.com/office/drawing/2014/main" id="{00000000-0008-0000-1B00-000041000000}"/>
            </a:ext>
          </a:extLst>
        </xdr:cNvPr>
        <xdr:cNvSpPr txBox="1"/>
      </xdr:nvSpPr>
      <xdr:spPr>
        <a:xfrm>
          <a:off x="7926449" y="1720231"/>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9,7%</a:t>
          </a:r>
        </a:p>
      </xdr:txBody>
    </xdr:sp>
    <xdr:clientData/>
  </xdr:oneCellAnchor>
  <xdr:oneCellAnchor>
    <xdr:from>
      <xdr:col>13</xdr:col>
      <xdr:colOff>331452</xdr:colOff>
      <xdr:row>8</xdr:row>
      <xdr:rowOff>135509</xdr:rowOff>
    </xdr:from>
    <xdr:ext cx="275767" cy="104259"/>
    <xdr:sp macro="" textlink="">
      <xdr:nvSpPr>
        <xdr:cNvPr id="66" name="31 CuadroTexto">
          <a:extLst>
            <a:ext uri="{FF2B5EF4-FFF2-40B4-BE49-F238E27FC236}">
              <a16:creationId xmlns:a16="http://schemas.microsoft.com/office/drawing/2014/main" id="{00000000-0008-0000-1B00-000042000000}"/>
            </a:ext>
          </a:extLst>
        </xdr:cNvPr>
        <xdr:cNvSpPr txBox="1"/>
      </xdr:nvSpPr>
      <xdr:spPr>
        <a:xfrm>
          <a:off x="8465802" y="2059559"/>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11,1%</a:t>
          </a:r>
        </a:p>
      </xdr:txBody>
    </xdr:sp>
    <xdr:clientData/>
  </xdr:oneCellAnchor>
  <xdr:oneCellAnchor>
    <xdr:from>
      <xdr:col>11</xdr:col>
      <xdr:colOff>643551</xdr:colOff>
      <xdr:row>8</xdr:row>
      <xdr:rowOff>137787</xdr:rowOff>
    </xdr:from>
    <xdr:ext cx="275767" cy="104259"/>
    <xdr:sp macro="" textlink="">
      <xdr:nvSpPr>
        <xdr:cNvPr id="67" name="32 CuadroTexto">
          <a:extLst>
            <a:ext uri="{FF2B5EF4-FFF2-40B4-BE49-F238E27FC236}">
              <a16:creationId xmlns:a16="http://schemas.microsoft.com/office/drawing/2014/main" id="{00000000-0008-0000-1B00-000043000000}"/>
            </a:ext>
          </a:extLst>
        </xdr:cNvPr>
        <xdr:cNvSpPr txBox="1"/>
      </xdr:nvSpPr>
      <xdr:spPr>
        <a:xfrm>
          <a:off x="7130076" y="2061837"/>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6,0%</a:t>
          </a:r>
        </a:p>
      </xdr:txBody>
    </xdr:sp>
    <xdr:clientData/>
  </xdr:oneCellAnchor>
  <xdr:oneCellAnchor>
    <xdr:from>
      <xdr:col>13</xdr:col>
      <xdr:colOff>308830</xdr:colOff>
      <xdr:row>6</xdr:row>
      <xdr:rowOff>59310</xdr:rowOff>
    </xdr:from>
    <xdr:ext cx="275767" cy="104259"/>
    <xdr:sp macro="" textlink="">
      <xdr:nvSpPr>
        <xdr:cNvPr id="68" name="33 CuadroTexto">
          <a:extLst>
            <a:ext uri="{FF2B5EF4-FFF2-40B4-BE49-F238E27FC236}">
              <a16:creationId xmlns:a16="http://schemas.microsoft.com/office/drawing/2014/main" id="{00000000-0008-0000-1B00-000044000000}"/>
            </a:ext>
          </a:extLst>
        </xdr:cNvPr>
        <xdr:cNvSpPr txBox="1"/>
      </xdr:nvSpPr>
      <xdr:spPr>
        <a:xfrm>
          <a:off x="8443180" y="1659510"/>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8,2%</a:t>
          </a:r>
        </a:p>
      </xdr:txBody>
    </xdr:sp>
    <xdr:clientData/>
  </xdr:oneCellAnchor>
  <xdr:oneCellAnchor>
    <xdr:from>
      <xdr:col>12</xdr:col>
      <xdr:colOff>639824</xdr:colOff>
      <xdr:row>10</xdr:row>
      <xdr:rowOff>33117</xdr:rowOff>
    </xdr:from>
    <xdr:ext cx="275767" cy="104259"/>
    <xdr:sp macro="" textlink="">
      <xdr:nvSpPr>
        <xdr:cNvPr id="69" name="34 CuadroTexto">
          <a:extLst>
            <a:ext uri="{FF2B5EF4-FFF2-40B4-BE49-F238E27FC236}">
              <a16:creationId xmlns:a16="http://schemas.microsoft.com/office/drawing/2014/main" id="{00000000-0008-0000-1B00-000045000000}"/>
            </a:ext>
          </a:extLst>
        </xdr:cNvPr>
        <xdr:cNvSpPr txBox="1"/>
      </xdr:nvSpPr>
      <xdr:spPr>
        <a:xfrm>
          <a:off x="8012174" y="2281017"/>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18,0%</a:t>
          </a:r>
        </a:p>
      </xdr:txBody>
    </xdr:sp>
    <xdr:clientData/>
  </xdr:oneCellAnchor>
  <xdr:oneCellAnchor>
    <xdr:from>
      <xdr:col>12</xdr:col>
      <xdr:colOff>202865</xdr:colOff>
      <xdr:row>8</xdr:row>
      <xdr:rowOff>72407</xdr:rowOff>
    </xdr:from>
    <xdr:ext cx="275767" cy="104259"/>
    <xdr:sp macro="" textlink="">
      <xdr:nvSpPr>
        <xdr:cNvPr id="70" name="35 CuadroTexto">
          <a:extLst>
            <a:ext uri="{FF2B5EF4-FFF2-40B4-BE49-F238E27FC236}">
              <a16:creationId xmlns:a16="http://schemas.microsoft.com/office/drawing/2014/main" id="{00000000-0008-0000-1B00-000046000000}"/>
            </a:ext>
          </a:extLst>
        </xdr:cNvPr>
        <xdr:cNvSpPr txBox="1"/>
      </xdr:nvSpPr>
      <xdr:spPr>
        <a:xfrm>
          <a:off x="7575215" y="1996457"/>
          <a:ext cx="275767" cy="104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r>
            <a:rPr lang="es-ES" sz="700" b="1">
              <a:latin typeface="Trebuchet MS" panose="020B0603020202020204" pitchFamily="34" charset="0"/>
              <a:ea typeface="Tahoma" panose="020B0604030504040204" pitchFamily="34" charset="0"/>
              <a:cs typeface="Tahoma" panose="020B0604030504040204" pitchFamily="34" charset="0"/>
            </a:rPr>
            <a:t>24,0%</a:t>
          </a:r>
        </a:p>
      </xdr:txBody>
    </xdr:sp>
    <xdr:clientData/>
  </xdr:oneCellAnchor>
  <xdr:twoCellAnchor>
    <xdr:from>
      <xdr:col>11</xdr:col>
      <xdr:colOff>540399</xdr:colOff>
      <xdr:row>17</xdr:row>
      <xdr:rowOff>156701</xdr:rowOff>
    </xdr:from>
    <xdr:to>
      <xdr:col>14</xdr:col>
      <xdr:colOff>461879</xdr:colOff>
      <xdr:row>26</xdr:row>
      <xdr:rowOff>32470</xdr:rowOff>
    </xdr:to>
    <xdr:grpSp>
      <xdr:nvGrpSpPr>
        <xdr:cNvPr id="71" name="2 Grupo">
          <a:extLst>
            <a:ext uri="{FF2B5EF4-FFF2-40B4-BE49-F238E27FC236}">
              <a16:creationId xmlns:a16="http://schemas.microsoft.com/office/drawing/2014/main" id="{00000000-0008-0000-1B00-000047000000}"/>
            </a:ext>
          </a:extLst>
        </xdr:cNvPr>
        <xdr:cNvGrpSpPr>
          <a:grpSpLocks noChangeAspect="1"/>
        </xdr:cNvGrpSpPr>
      </xdr:nvGrpSpPr>
      <xdr:grpSpPr>
        <a:xfrm>
          <a:off x="7033964" y="3618831"/>
          <a:ext cx="2331719" cy="1366639"/>
          <a:chOff x="1524000" y="571500"/>
          <a:chExt cx="3600450" cy="2047875"/>
        </a:xfrm>
      </xdr:grpSpPr>
      <xdr:sp macro="" textlink="">
        <xdr:nvSpPr>
          <xdr:cNvPr id="72" name="Jaen">
            <a:extLst>
              <a:ext uri="{FF2B5EF4-FFF2-40B4-BE49-F238E27FC236}">
                <a16:creationId xmlns:a16="http://schemas.microsoft.com/office/drawing/2014/main" id="{00000000-0008-0000-1B00-000048000000}"/>
              </a:ext>
            </a:extLst>
          </xdr:cNvPr>
          <xdr:cNvSpPr>
            <a:spLocks/>
          </xdr:cNvSpPr>
        </xdr:nvSpPr>
        <xdr:spPr bwMode="auto">
          <a:xfrm>
            <a:off x="3390900" y="571500"/>
            <a:ext cx="1133475" cy="895350"/>
          </a:xfrm>
          <a:custGeom>
            <a:avLst/>
            <a:gdLst>
              <a:gd name="T0" fmla="*/ 27 w 119"/>
              <a:gd name="T1" fmla="*/ 94 h 94"/>
              <a:gd name="T2" fmla="*/ 27 w 119"/>
              <a:gd name="T3" fmla="*/ 83 h 94"/>
              <a:gd name="T4" fmla="*/ 10 w 119"/>
              <a:gd name="T5" fmla="*/ 74 h 94"/>
              <a:gd name="T6" fmla="*/ 10 w 119"/>
              <a:gd name="T7" fmla="*/ 53 h 94"/>
              <a:gd name="T8" fmla="*/ 17 w 119"/>
              <a:gd name="T9" fmla="*/ 47 h 94"/>
              <a:gd name="T10" fmla="*/ 17 w 119"/>
              <a:gd name="T11" fmla="*/ 30 h 94"/>
              <a:gd name="T12" fmla="*/ 0 w 119"/>
              <a:gd name="T13" fmla="*/ 21 h 94"/>
              <a:gd name="T14" fmla="*/ 5 w 119"/>
              <a:gd name="T15" fmla="*/ 15 h 94"/>
              <a:gd name="T16" fmla="*/ 17 w 119"/>
              <a:gd name="T17" fmla="*/ 21 h 94"/>
              <a:gd name="T18" fmla="*/ 25 w 119"/>
              <a:gd name="T19" fmla="*/ 17 h 94"/>
              <a:gd name="T20" fmla="*/ 38 w 119"/>
              <a:gd name="T21" fmla="*/ 24 h 94"/>
              <a:gd name="T22" fmla="*/ 70 w 119"/>
              <a:gd name="T23" fmla="*/ 6 h 94"/>
              <a:gd name="T24" fmla="*/ 86 w 119"/>
              <a:gd name="T25" fmla="*/ 14 h 94"/>
              <a:gd name="T26" fmla="*/ 104 w 119"/>
              <a:gd name="T27" fmla="*/ 0 h 94"/>
              <a:gd name="T28" fmla="*/ 119 w 119"/>
              <a:gd name="T29" fmla="*/ 8 h 94"/>
              <a:gd name="T30" fmla="*/ 119 w 119"/>
              <a:gd name="T31" fmla="*/ 25 h 94"/>
              <a:gd name="T32" fmla="*/ 99 w 119"/>
              <a:gd name="T33" fmla="*/ 41 h 94"/>
              <a:gd name="T34" fmla="*/ 99 w 119"/>
              <a:gd name="T35" fmla="*/ 64 h 94"/>
              <a:gd name="T36" fmla="*/ 79 w 119"/>
              <a:gd name="T37" fmla="*/ 75 h 94"/>
              <a:gd name="T38" fmla="*/ 77 w 119"/>
              <a:gd name="T39" fmla="*/ 65 h 94"/>
              <a:gd name="T40" fmla="*/ 27 w 119"/>
              <a:gd name="T41" fmla="*/ 94 h 94"/>
              <a:gd name="T42" fmla="*/ 27 w 119"/>
              <a:gd name="T43"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19" h="94">
                <a:moveTo>
                  <a:pt x="27" y="94"/>
                </a:moveTo>
                <a:lnTo>
                  <a:pt x="27" y="83"/>
                </a:lnTo>
                <a:lnTo>
                  <a:pt x="10" y="74"/>
                </a:lnTo>
                <a:lnTo>
                  <a:pt x="10" y="53"/>
                </a:lnTo>
                <a:lnTo>
                  <a:pt x="17" y="47"/>
                </a:lnTo>
                <a:lnTo>
                  <a:pt x="17" y="30"/>
                </a:lnTo>
                <a:lnTo>
                  <a:pt x="0" y="21"/>
                </a:lnTo>
                <a:lnTo>
                  <a:pt x="5" y="15"/>
                </a:lnTo>
                <a:lnTo>
                  <a:pt x="17" y="21"/>
                </a:lnTo>
                <a:lnTo>
                  <a:pt x="25" y="17"/>
                </a:lnTo>
                <a:lnTo>
                  <a:pt x="38" y="24"/>
                </a:lnTo>
                <a:lnTo>
                  <a:pt x="70" y="6"/>
                </a:lnTo>
                <a:lnTo>
                  <a:pt x="86" y="14"/>
                </a:lnTo>
                <a:lnTo>
                  <a:pt x="104" y="0"/>
                </a:lnTo>
                <a:lnTo>
                  <a:pt x="119" y="8"/>
                </a:lnTo>
                <a:lnTo>
                  <a:pt x="119" y="25"/>
                </a:lnTo>
                <a:lnTo>
                  <a:pt x="99" y="41"/>
                </a:lnTo>
                <a:lnTo>
                  <a:pt x="99" y="64"/>
                </a:lnTo>
                <a:lnTo>
                  <a:pt x="79" y="75"/>
                </a:lnTo>
                <a:lnTo>
                  <a:pt x="77" y="65"/>
                </a:lnTo>
                <a:lnTo>
                  <a:pt x="27" y="94"/>
                </a:lnTo>
                <a:lnTo>
                  <a:pt x="27" y="94"/>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73" name="Cordoba">
            <a:extLst>
              <a:ext uri="{FF2B5EF4-FFF2-40B4-BE49-F238E27FC236}">
                <a16:creationId xmlns:a16="http://schemas.microsoft.com/office/drawing/2014/main" id="{00000000-0008-0000-1B00-000049000000}"/>
              </a:ext>
            </a:extLst>
          </xdr:cNvPr>
          <xdr:cNvSpPr>
            <a:spLocks/>
          </xdr:cNvSpPr>
        </xdr:nvSpPr>
        <xdr:spPr bwMode="auto">
          <a:xfrm>
            <a:off x="2714625" y="628650"/>
            <a:ext cx="885825" cy="1000125"/>
          </a:xfrm>
          <a:custGeom>
            <a:avLst/>
            <a:gdLst>
              <a:gd name="T0" fmla="*/ 86 w 93"/>
              <a:gd name="T1" fmla="*/ 105 h 105"/>
              <a:gd name="T2" fmla="*/ 80 w 93"/>
              <a:gd name="T3" fmla="*/ 105 h 105"/>
              <a:gd name="T4" fmla="*/ 71 w 93"/>
              <a:gd name="T5" fmla="*/ 99 h 105"/>
              <a:gd name="T6" fmla="*/ 62 w 93"/>
              <a:gd name="T7" fmla="*/ 105 h 105"/>
              <a:gd name="T8" fmla="*/ 43 w 93"/>
              <a:gd name="T9" fmla="*/ 91 h 105"/>
              <a:gd name="T10" fmla="*/ 43 w 93"/>
              <a:gd name="T11" fmla="*/ 81 h 105"/>
              <a:gd name="T12" fmla="*/ 20 w 93"/>
              <a:gd name="T13" fmla="*/ 66 h 105"/>
              <a:gd name="T14" fmla="*/ 20 w 93"/>
              <a:gd name="T15" fmla="*/ 80 h 105"/>
              <a:gd name="T16" fmla="*/ 14 w 93"/>
              <a:gd name="T17" fmla="*/ 74 h 105"/>
              <a:gd name="T18" fmla="*/ 14 w 93"/>
              <a:gd name="T19" fmla="*/ 52 h 105"/>
              <a:gd name="T20" fmla="*/ 0 w 93"/>
              <a:gd name="T21" fmla="*/ 41 h 105"/>
              <a:gd name="T22" fmla="*/ 0 w 93"/>
              <a:gd name="T23" fmla="*/ 15 h 105"/>
              <a:gd name="T24" fmla="*/ 26 w 93"/>
              <a:gd name="T25" fmla="*/ 0 h 105"/>
              <a:gd name="T26" fmla="*/ 82 w 93"/>
              <a:gd name="T27" fmla="*/ 27 h 105"/>
              <a:gd name="T28" fmla="*/ 82 w 93"/>
              <a:gd name="T29" fmla="*/ 38 h 105"/>
              <a:gd name="T30" fmla="*/ 75 w 93"/>
              <a:gd name="T31" fmla="*/ 44 h 105"/>
              <a:gd name="T32" fmla="*/ 75 w 93"/>
              <a:gd name="T33" fmla="*/ 70 h 105"/>
              <a:gd name="T34" fmla="*/ 93 w 93"/>
              <a:gd name="T35" fmla="*/ 81 h 105"/>
              <a:gd name="T36" fmla="*/ 93 w 93"/>
              <a:gd name="T37" fmla="*/ 90 h 105"/>
              <a:gd name="T38" fmla="*/ 86 w 93"/>
              <a:gd name="T39" fmla="*/ 94 h 105"/>
              <a:gd name="T40" fmla="*/ 86 w 93"/>
              <a:gd name="T41" fmla="*/ 105 h 105"/>
              <a:gd name="T42" fmla="*/ 86 w 93"/>
              <a:gd name="T43" fmla="*/ 105 h 10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93" h="105">
                <a:moveTo>
                  <a:pt x="86" y="105"/>
                </a:moveTo>
                <a:lnTo>
                  <a:pt x="80" y="105"/>
                </a:lnTo>
                <a:lnTo>
                  <a:pt x="71" y="99"/>
                </a:lnTo>
                <a:lnTo>
                  <a:pt x="62" y="105"/>
                </a:lnTo>
                <a:lnTo>
                  <a:pt x="43" y="91"/>
                </a:lnTo>
                <a:lnTo>
                  <a:pt x="43" y="81"/>
                </a:lnTo>
                <a:lnTo>
                  <a:pt x="20" y="66"/>
                </a:lnTo>
                <a:lnTo>
                  <a:pt x="20" y="80"/>
                </a:lnTo>
                <a:lnTo>
                  <a:pt x="14" y="74"/>
                </a:lnTo>
                <a:lnTo>
                  <a:pt x="14" y="52"/>
                </a:lnTo>
                <a:lnTo>
                  <a:pt x="0" y="41"/>
                </a:lnTo>
                <a:lnTo>
                  <a:pt x="0" y="15"/>
                </a:lnTo>
                <a:lnTo>
                  <a:pt x="26" y="0"/>
                </a:lnTo>
                <a:lnTo>
                  <a:pt x="82" y="27"/>
                </a:lnTo>
                <a:lnTo>
                  <a:pt x="82" y="38"/>
                </a:lnTo>
                <a:lnTo>
                  <a:pt x="75" y="44"/>
                </a:lnTo>
                <a:lnTo>
                  <a:pt x="75" y="70"/>
                </a:lnTo>
                <a:lnTo>
                  <a:pt x="93" y="81"/>
                </a:lnTo>
                <a:lnTo>
                  <a:pt x="93" y="90"/>
                </a:lnTo>
                <a:lnTo>
                  <a:pt x="86" y="94"/>
                </a:lnTo>
                <a:lnTo>
                  <a:pt x="86" y="105"/>
                </a:lnTo>
                <a:lnTo>
                  <a:pt x="86" y="10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74" name="Granada">
            <a:extLst>
              <a:ext uri="{FF2B5EF4-FFF2-40B4-BE49-F238E27FC236}">
                <a16:creationId xmlns:a16="http://schemas.microsoft.com/office/drawing/2014/main" id="{00000000-0008-0000-1B00-00004A000000}"/>
              </a:ext>
            </a:extLst>
          </xdr:cNvPr>
          <xdr:cNvSpPr>
            <a:spLocks/>
          </xdr:cNvSpPr>
        </xdr:nvSpPr>
        <xdr:spPr bwMode="auto">
          <a:xfrm>
            <a:off x="3581400" y="857250"/>
            <a:ext cx="1123950" cy="1095375"/>
          </a:xfrm>
          <a:custGeom>
            <a:avLst/>
            <a:gdLst>
              <a:gd name="T0" fmla="*/ 42 w 118"/>
              <a:gd name="T1" fmla="*/ 115 h 115"/>
              <a:gd name="T2" fmla="*/ 25 w 118"/>
              <a:gd name="T3" fmla="*/ 99 h 115"/>
              <a:gd name="T4" fmla="*/ 15 w 118"/>
              <a:gd name="T5" fmla="*/ 105 h 115"/>
              <a:gd name="T6" fmla="*/ 0 w 118"/>
              <a:gd name="T7" fmla="*/ 94 h 115"/>
              <a:gd name="T8" fmla="*/ 0 w 118"/>
              <a:gd name="T9" fmla="*/ 75 h 115"/>
              <a:gd name="T10" fmla="*/ 53 w 118"/>
              <a:gd name="T11" fmla="*/ 44 h 115"/>
              <a:gd name="T12" fmla="*/ 53 w 118"/>
              <a:gd name="T13" fmla="*/ 54 h 115"/>
              <a:gd name="T14" fmla="*/ 83 w 118"/>
              <a:gd name="T15" fmla="*/ 37 h 115"/>
              <a:gd name="T16" fmla="*/ 83 w 118"/>
              <a:gd name="T17" fmla="*/ 14 h 115"/>
              <a:gd name="T18" fmla="*/ 101 w 118"/>
              <a:gd name="T19" fmla="*/ 0 h 115"/>
              <a:gd name="T20" fmla="*/ 118 w 118"/>
              <a:gd name="T21" fmla="*/ 9 h 115"/>
              <a:gd name="T22" fmla="*/ 118 w 118"/>
              <a:gd name="T23" fmla="*/ 34 h 115"/>
              <a:gd name="T24" fmla="*/ 99 w 118"/>
              <a:gd name="T25" fmla="*/ 48 h 115"/>
              <a:gd name="T26" fmla="*/ 99 w 118"/>
              <a:gd name="T27" fmla="*/ 66 h 115"/>
              <a:gd name="T28" fmla="*/ 68 w 118"/>
              <a:gd name="T29" fmla="*/ 89 h 115"/>
              <a:gd name="T30" fmla="*/ 68 w 118"/>
              <a:gd name="T31" fmla="*/ 105 h 115"/>
              <a:gd name="T32" fmla="*/ 42 w 118"/>
              <a:gd name="T33" fmla="*/ 115 h 115"/>
              <a:gd name="T34" fmla="*/ 42 w 118"/>
              <a:gd name="T3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18" h="115">
                <a:moveTo>
                  <a:pt x="42" y="115"/>
                </a:moveTo>
                <a:lnTo>
                  <a:pt x="25" y="99"/>
                </a:lnTo>
                <a:lnTo>
                  <a:pt x="15" y="105"/>
                </a:lnTo>
                <a:lnTo>
                  <a:pt x="0" y="94"/>
                </a:lnTo>
                <a:lnTo>
                  <a:pt x="0" y="75"/>
                </a:lnTo>
                <a:lnTo>
                  <a:pt x="53" y="44"/>
                </a:lnTo>
                <a:lnTo>
                  <a:pt x="53" y="54"/>
                </a:lnTo>
                <a:lnTo>
                  <a:pt x="83" y="37"/>
                </a:lnTo>
                <a:lnTo>
                  <a:pt x="83" y="14"/>
                </a:lnTo>
                <a:lnTo>
                  <a:pt x="101" y="0"/>
                </a:lnTo>
                <a:lnTo>
                  <a:pt x="118" y="9"/>
                </a:lnTo>
                <a:lnTo>
                  <a:pt x="118" y="34"/>
                </a:lnTo>
                <a:lnTo>
                  <a:pt x="99" y="48"/>
                </a:lnTo>
                <a:lnTo>
                  <a:pt x="99" y="66"/>
                </a:lnTo>
                <a:lnTo>
                  <a:pt x="68" y="89"/>
                </a:lnTo>
                <a:lnTo>
                  <a:pt x="68" y="105"/>
                </a:lnTo>
                <a:lnTo>
                  <a:pt x="42" y="115"/>
                </a:lnTo>
                <a:lnTo>
                  <a:pt x="42" y="115"/>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75" name="Almeria">
            <a:extLst>
              <a:ext uri="{FF2B5EF4-FFF2-40B4-BE49-F238E27FC236}">
                <a16:creationId xmlns:a16="http://schemas.microsoft.com/office/drawing/2014/main" id="{00000000-0008-0000-1B00-00004B000000}"/>
              </a:ext>
            </a:extLst>
          </xdr:cNvPr>
          <xdr:cNvSpPr>
            <a:spLocks/>
          </xdr:cNvSpPr>
        </xdr:nvSpPr>
        <xdr:spPr bwMode="auto">
          <a:xfrm>
            <a:off x="4267200" y="981075"/>
            <a:ext cx="857250" cy="923925"/>
          </a:xfrm>
          <a:custGeom>
            <a:avLst/>
            <a:gdLst>
              <a:gd name="T0" fmla="*/ 5 w 90"/>
              <a:gd name="T1" fmla="*/ 97 h 97"/>
              <a:gd name="T2" fmla="*/ 0 w 90"/>
              <a:gd name="T3" fmla="*/ 94 h 97"/>
              <a:gd name="T4" fmla="*/ 0 w 90"/>
              <a:gd name="T5" fmla="*/ 78 h 97"/>
              <a:gd name="T6" fmla="*/ 32 w 90"/>
              <a:gd name="T7" fmla="*/ 55 h 97"/>
              <a:gd name="T8" fmla="*/ 32 w 90"/>
              <a:gd name="T9" fmla="*/ 37 h 97"/>
              <a:gd name="T10" fmla="*/ 51 w 90"/>
              <a:gd name="T11" fmla="*/ 24 h 97"/>
              <a:gd name="T12" fmla="*/ 51 w 90"/>
              <a:gd name="T13" fmla="*/ 0 h 97"/>
              <a:gd name="T14" fmla="*/ 63 w 90"/>
              <a:gd name="T15" fmla="*/ 7 h 97"/>
              <a:gd name="T16" fmla="*/ 63 w 90"/>
              <a:gd name="T17" fmla="*/ 14 h 97"/>
              <a:gd name="T18" fmla="*/ 90 w 90"/>
              <a:gd name="T19" fmla="*/ 31 h 97"/>
              <a:gd name="T20" fmla="*/ 90 w 90"/>
              <a:gd name="T21" fmla="*/ 35 h 97"/>
              <a:gd name="T22" fmla="*/ 81 w 90"/>
              <a:gd name="T23" fmla="*/ 44 h 97"/>
              <a:gd name="T24" fmla="*/ 81 w 90"/>
              <a:gd name="T25" fmla="*/ 62 h 97"/>
              <a:gd name="T26" fmla="*/ 71 w 90"/>
              <a:gd name="T27" fmla="*/ 68 h 97"/>
              <a:gd name="T28" fmla="*/ 71 w 90"/>
              <a:gd name="T29" fmla="*/ 79 h 97"/>
              <a:gd name="T30" fmla="*/ 60 w 90"/>
              <a:gd name="T31" fmla="*/ 87 h 97"/>
              <a:gd name="T32" fmla="*/ 49 w 90"/>
              <a:gd name="T33" fmla="*/ 78 h 97"/>
              <a:gd name="T34" fmla="*/ 21 w 90"/>
              <a:gd name="T35" fmla="*/ 96 h 97"/>
              <a:gd name="T36" fmla="*/ 15 w 90"/>
              <a:gd name="T37" fmla="*/ 91 h 97"/>
              <a:gd name="T38" fmla="*/ 5 w 90"/>
              <a:gd name="T39" fmla="*/ 97 h 97"/>
              <a:gd name="T40" fmla="*/ 5 w 90"/>
              <a:gd name="T41"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90" h="97">
                <a:moveTo>
                  <a:pt x="5" y="97"/>
                </a:moveTo>
                <a:lnTo>
                  <a:pt x="0" y="94"/>
                </a:lnTo>
                <a:lnTo>
                  <a:pt x="0" y="78"/>
                </a:lnTo>
                <a:lnTo>
                  <a:pt x="32" y="55"/>
                </a:lnTo>
                <a:lnTo>
                  <a:pt x="32" y="37"/>
                </a:lnTo>
                <a:lnTo>
                  <a:pt x="51" y="24"/>
                </a:lnTo>
                <a:lnTo>
                  <a:pt x="51" y="0"/>
                </a:lnTo>
                <a:lnTo>
                  <a:pt x="63" y="7"/>
                </a:lnTo>
                <a:lnTo>
                  <a:pt x="63" y="14"/>
                </a:lnTo>
                <a:lnTo>
                  <a:pt x="90" y="31"/>
                </a:lnTo>
                <a:lnTo>
                  <a:pt x="90" y="35"/>
                </a:lnTo>
                <a:lnTo>
                  <a:pt x="81" y="44"/>
                </a:lnTo>
                <a:lnTo>
                  <a:pt x="81" y="62"/>
                </a:lnTo>
                <a:lnTo>
                  <a:pt x="71" y="68"/>
                </a:lnTo>
                <a:lnTo>
                  <a:pt x="71" y="79"/>
                </a:lnTo>
                <a:lnTo>
                  <a:pt x="60" y="87"/>
                </a:lnTo>
                <a:lnTo>
                  <a:pt x="49" y="78"/>
                </a:lnTo>
                <a:lnTo>
                  <a:pt x="21" y="96"/>
                </a:lnTo>
                <a:lnTo>
                  <a:pt x="15" y="91"/>
                </a:lnTo>
                <a:lnTo>
                  <a:pt x="5" y="97"/>
                </a:lnTo>
                <a:lnTo>
                  <a:pt x="5" y="97"/>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76" name="Sevilla">
            <a:extLst>
              <a:ext uri="{FF2B5EF4-FFF2-40B4-BE49-F238E27FC236}">
                <a16:creationId xmlns:a16="http://schemas.microsoft.com/office/drawing/2014/main" id="{00000000-0008-0000-1B00-00004C000000}"/>
              </a:ext>
            </a:extLst>
          </xdr:cNvPr>
          <xdr:cNvSpPr>
            <a:spLocks/>
          </xdr:cNvSpPr>
        </xdr:nvSpPr>
        <xdr:spPr bwMode="auto">
          <a:xfrm>
            <a:off x="2200275" y="1047750"/>
            <a:ext cx="971550" cy="990600"/>
          </a:xfrm>
          <a:custGeom>
            <a:avLst/>
            <a:gdLst>
              <a:gd name="T0" fmla="*/ 20 w 102"/>
              <a:gd name="T1" fmla="*/ 104 h 104"/>
              <a:gd name="T2" fmla="*/ 9 w 102"/>
              <a:gd name="T3" fmla="*/ 96 h 104"/>
              <a:gd name="T4" fmla="*/ 9 w 102"/>
              <a:gd name="T5" fmla="*/ 56 h 104"/>
              <a:gd name="T6" fmla="*/ 0 w 102"/>
              <a:gd name="T7" fmla="*/ 60 h 104"/>
              <a:gd name="T8" fmla="*/ 0 w 102"/>
              <a:gd name="T9" fmla="*/ 42 h 104"/>
              <a:gd name="T10" fmla="*/ 10 w 102"/>
              <a:gd name="T11" fmla="*/ 36 h 104"/>
              <a:gd name="T12" fmla="*/ 10 w 102"/>
              <a:gd name="T13" fmla="*/ 18 h 104"/>
              <a:gd name="T14" fmla="*/ 38 w 102"/>
              <a:gd name="T15" fmla="*/ 0 h 104"/>
              <a:gd name="T16" fmla="*/ 38 w 102"/>
              <a:gd name="T17" fmla="*/ 11 h 104"/>
              <a:gd name="T18" fmla="*/ 51 w 102"/>
              <a:gd name="T19" fmla="*/ 2 h 104"/>
              <a:gd name="T20" fmla="*/ 62 w 102"/>
              <a:gd name="T21" fmla="*/ 11 h 104"/>
              <a:gd name="T22" fmla="*/ 62 w 102"/>
              <a:gd name="T23" fmla="*/ 34 h 104"/>
              <a:gd name="T24" fmla="*/ 78 w 102"/>
              <a:gd name="T25" fmla="*/ 45 h 104"/>
              <a:gd name="T26" fmla="*/ 78 w 102"/>
              <a:gd name="T27" fmla="*/ 31 h 104"/>
              <a:gd name="T28" fmla="*/ 92 w 102"/>
              <a:gd name="T29" fmla="*/ 38 h 104"/>
              <a:gd name="T30" fmla="*/ 92 w 102"/>
              <a:gd name="T31" fmla="*/ 50 h 104"/>
              <a:gd name="T32" fmla="*/ 102 w 102"/>
              <a:gd name="T33" fmla="*/ 57 h 104"/>
              <a:gd name="T34" fmla="*/ 102 w 102"/>
              <a:gd name="T35" fmla="*/ 74 h 104"/>
              <a:gd name="T36" fmla="*/ 83 w 102"/>
              <a:gd name="T37" fmla="*/ 85 h 104"/>
              <a:gd name="T38" fmla="*/ 70 w 102"/>
              <a:gd name="T39" fmla="*/ 75 h 104"/>
              <a:gd name="T40" fmla="*/ 20 w 102"/>
              <a:gd name="T41" fmla="*/ 104 h 104"/>
              <a:gd name="T42" fmla="*/ 20 w 102"/>
              <a:gd name="T43" fmla="*/ 104 h 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02" h="104">
                <a:moveTo>
                  <a:pt x="20" y="104"/>
                </a:moveTo>
                <a:lnTo>
                  <a:pt x="9" y="96"/>
                </a:lnTo>
                <a:lnTo>
                  <a:pt x="9" y="56"/>
                </a:lnTo>
                <a:lnTo>
                  <a:pt x="0" y="60"/>
                </a:lnTo>
                <a:lnTo>
                  <a:pt x="0" y="42"/>
                </a:lnTo>
                <a:lnTo>
                  <a:pt x="10" y="36"/>
                </a:lnTo>
                <a:lnTo>
                  <a:pt x="10" y="18"/>
                </a:lnTo>
                <a:lnTo>
                  <a:pt x="38" y="0"/>
                </a:lnTo>
                <a:lnTo>
                  <a:pt x="38" y="11"/>
                </a:lnTo>
                <a:lnTo>
                  <a:pt x="51" y="2"/>
                </a:lnTo>
                <a:lnTo>
                  <a:pt x="62" y="11"/>
                </a:lnTo>
                <a:lnTo>
                  <a:pt x="62" y="34"/>
                </a:lnTo>
                <a:lnTo>
                  <a:pt x="78" y="45"/>
                </a:lnTo>
                <a:lnTo>
                  <a:pt x="78" y="31"/>
                </a:lnTo>
                <a:lnTo>
                  <a:pt x="92" y="38"/>
                </a:lnTo>
                <a:lnTo>
                  <a:pt x="92" y="50"/>
                </a:lnTo>
                <a:lnTo>
                  <a:pt x="102" y="57"/>
                </a:lnTo>
                <a:lnTo>
                  <a:pt x="102" y="74"/>
                </a:lnTo>
                <a:lnTo>
                  <a:pt x="83" y="85"/>
                </a:lnTo>
                <a:lnTo>
                  <a:pt x="70" y="75"/>
                </a:lnTo>
                <a:lnTo>
                  <a:pt x="20" y="104"/>
                </a:lnTo>
                <a:lnTo>
                  <a:pt x="20" y="104"/>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77" name="Huelva">
            <a:extLst>
              <a:ext uri="{FF2B5EF4-FFF2-40B4-BE49-F238E27FC236}">
                <a16:creationId xmlns:a16="http://schemas.microsoft.com/office/drawing/2014/main" id="{00000000-0008-0000-1B00-00004D000000}"/>
              </a:ext>
            </a:extLst>
          </xdr:cNvPr>
          <xdr:cNvSpPr>
            <a:spLocks/>
          </xdr:cNvSpPr>
        </xdr:nvSpPr>
        <xdr:spPr bwMode="auto">
          <a:xfrm>
            <a:off x="1524000" y="1104900"/>
            <a:ext cx="752475" cy="1095375"/>
          </a:xfrm>
          <a:custGeom>
            <a:avLst/>
            <a:gdLst>
              <a:gd name="T0" fmla="*/ 79 w 79"/>
              <a:gd name="T1" fmla="*/ 115 h 115"/>
              <a:gd name="T2" fmla="*/ 60 w 79"/>
              <a:gd name="T3" fmla="*/ 104 h 115"/>
              <a:gd name="T4" fmla="*/ 60 w 79"/>
              <a:gd name="T5" fmla="*/ 97 h 115"/>
              <a:gd name="T6" fmla="*/ 21 w 79"/>
              <a:gd name="T7" fmla="*/ 74 h 115"/>
              <a:gd name="T8" fmla="*/ 9 w 79"/>
              <a:gd name="T9" fmla="*/ 80 h 115"/>
              <a:gd name="T10" fmla="*/ 9 w 79"/>
              <a:gd name="T11" fmla="*/ 54 h 115"/>
              <a:gd name="T12" fmla="*/ 0 w 79"/>
              <a:gd name="T13" fmla="*/ 59 h 115"/>
              <a:gd name="T14" fmla="*/ 0 w 79"/>
              <a:gd name="T15" fmla="*/ 46 h 115"/>
              <a:gd name="T16" fmla="*/ 12 w 79"/>
              <a:gd name="T17" fmla="*/ 40 h 115"/>
              <a:gd name="T18" fmla="*/ 12 w 79"/>
              <a:gd name="T19" fmla="*/ 24 h 115"/>
              <a:gd name="T20" fmla="*/ 24 w 79"/>
              <a:gd name="T21" fmla="*/ 18 h 115"/>
              <a:gd name="T22" fmla="*/ 24 w 79"/>
              <a:gd name="T23" fmla="*/ 4 h 115"/>
              <a:gd name="T24" fmla="*/ 33 w 79"/>
              <a:gd name="T25" fmla="*/ 8 h 115"/>
              <a:gd name="T26" fmla="*/ 50 w 79"/>
              <a:gd name="T27" fmla="*/ 0 h 115"/>
              <a:gd name="T28" fmla="*/ 75 w 79"/>
              <a:gd name="T29" fmla="*/ 13 h 115"/>
              <a:gd name="T30" fmla="*/ 75 w 79"/>
              <a:gd name="T31" fmla="*/ 27 h 115"/>
              <a:gd name="T32" fmla="*/ 65 w 79"/>
              <a:gd name="T33" fmla="*/ 33 h 115"/>
              <a:gd name="T34" fmla="*/ 65 w 79"/>
              <a:gd name="T35" fmla="*/ 64 h 115"/>
              <a:gd name="T36" fmla="*/ 73 w 79"/>
              <a:gd name="T37" fmla="*/ 58 h 115"/>
              <a:gd name="T38" fmla="*/ 73 w 79"/>
              <a:gd name="T39" fmla="*/ 93 h 115"/>
              <a:gd name="T40" fmla="*/ 79 w 79"/>
              <a:gd name="T41" fmla="*/ 97 h 115"/>
              <a:gd name="T42" fmla="*/ 79 w 79"/>
              <a:gd name="T43" fmla="*/ 115 h 115"/>
              <a:gd name="T44" fmla="*/ 79 w 79"/>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79" h="115">
                <a:moveTo>
                  <a:pt x="79" y="115"/>
                </a:moveTo>
                <a:lnTo>
                  <a:pt x="60" y="104"/>
                </a:lnTo>
                <a:lnTo>
                  <a:pt x="60" y="97"/>
                </a:lnTo>
                <a:lnTo>
                  <a:pt x="21" y="74"/>
                </a:lnTo>
                <a:lnTo>
                  <a:pt x="9" y="80"/>
                </a:lnTo>
                <a:lnTo>
                  <a:pt x="9" y="54"/>
                </a:lnTo>
                <a:lnTo>
                  <a:pt x="0" y="59"/>
                </a:lnTo>
                <a:lnTo>
                  <a:pt x="0" y="46"/>
                </a:lnTo>
                <a:lnTo>
                  <a:pt x="12" y="40"/>
                </a:lnTo>
                <a:lnTo>
                  <a:pt x="12" y="24"/>
                </a:lnTo>
                <a:lnTo>
                  <a:pt x="24" y="18"/>
                </a:lnTo>
                <a:lnTo>
                  <a:pt x="24" y="4"/>
                </a:lnTo>
                <a:lnTo>
                  <a:pt x="33" y="8"/>
                </a:lnTo>
                <a:lnTo>
                  <a:pt x="50" y="0"/>
                </a:lnTo>
                <a:lnTo>
                  <a:pt x="75" y="13"/>
                </a:lnTo>
                <a:lnTo>
                  <a:pt x="75" y="27"/>
                </a:lnTo>
                <a:lnTo>
                  <a:pt x="65" y="33"/>
                </a:lnTo>
                <a:lnTo>
                  <a:pt x="65" y="64"/>
                </a:lnTo>
                <a:lnTo>
                  <a:pt x="73" y="58"/>
                </a:lnTo>
                <a:lnTo>
                  <a:pt x="73" y="93"/>
                </a:lnTo>
                <a:lnTo>
                  <a:pt x="79" y="97"/>
                </a:lnTo>
                <a:lnTo>
                  <a:pt x="79" y="115"/>
                </a:lnTo>
                <a:lnTo>
                  <a:pt x="79" y="11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78" name="Malaga">
            <a:extLst>
              <a:ext uri="{FF2B5EF4-FFF2-40B4-BE49-F238E27FC236}">
                <a16:creationId xmlns:a16="http://schemas.microsoft.com/office/drawing/2014/main" id="{00000000-0008-0000-1B00-00004E000000}"/>
              </a:ext>
            </a:extLst>
          </xdr:cNvPr>
          <xdr:cNvSpPr>
            <a:spLocks/>
          </xdr:cNvSpPr>
        </xdr:nvSpPr>
        <xdr:spPr bwMode="auto">
          <a:xfrm>
            <a:off x="2847975" y="1628775"/>
            <a:ext cx="1038225" cy="695325"/>
          </a:xfrm>
          <a:custGeom>
            <a:avLst/>
            <a:gdLst>
              <a:gd name="T0" fmla="*/ 16 w 109"/>
              <a:gd name="T1" fmla="*/ 73 h 73"/>
              <a:gd name="T2" fmla="*/ 6 w 109"/>
              <a:gd name="T3" fmla="*/ 63 h 73"/>
              <a:gd name="T4" fmla="*/ 0 w 109"/>
              <a:gd name="T5" fmla="*/ 66 h 73"/>
              <a:gd name="T6" fmla="*/ 0 w 109"/>
              <a:gd name="T7" fmla="*/ 60 h 73"/>
              <a:gd name="T8" fmla="*/ 8 w 109"/>
              <a:gd name="T9" fmla="*/ 56 h 73"/>
              <a:gd name="T10" fmla="*/ 8 w 109"/>
              <a:gd name="T11" fmla="*/ 43 h 73"/>
              <a:gd name="T12" fmla="*/ 21 w 109"/>
              <a:gd name="T13" fmla="*/ 36 h 73"/>
              <a:gd name="T14" fmla="*/ 21 w 109"/>
              <a:gd name="T15" fmla="*/ 28 h 73"/>
              <a:gd name="T16" fmla="*/ 37 w 109"/>
              <a:gd name="T17" fmla="*/ 17 h 73"/>
              <a:gd name="T18" fmla="*/ 37 w 109"/>
              <a:gd name="T19" fmla="*/ 0 h 73"/>
              <a:gd name="T20" fmla="*/ 48 w 109"/>
              <a:gd name="T21" fmla="*/ 6 h 73"/>
              <a:gd name="T22" fmla="*/ 57 w 109"/>
              <a:gd name="T23" fmla="*/ 0 h 73"/>
              <a:gd name="T24" fmla="*/ 64 w 109"/>
              <a:gd name="T25" fmla="*/ 6 h 73"/>
              <a:gd name="T26" fmla="*/ 72 w 109"/>
              <a:gd name="T27" fmla="*/ 6 h 73"/>
              <a:gd name="T28" fmla="*/ 72 w 109"/>
              <a:gd name="T29" fmla="*/ 16 h 73"/>
              <a:gd name="T30" fmla="*/ 91 w 109"/>
              <a:gd name="T31" fmla="*/ 30 h 73"/>
              <a:gd name="T32" fmla="*/ 100 w 109"/>
              <a:gd name="T33" fmla="*/ 24 h 73"/>
              <a:gd name="T34" fmla="*/ 109 w 109"/>
              <a:gd name="T35" fmla="*/ 33 h 73"/>
              <a:gd name="T36" fmla="*/ 85 w 109"/>
              <a:gd name="T37" fmla="*/ 45 h 73"/>
              <a:gd name="T38" fmla="*/ 74 w 109"/>
              <a:gd name="T39" fmla="*/ 37 h 73"/>
              <a:gd name="T40" fmla="*/ 61 w 109"/>
              <a:gd name="T41" fmla="*/ 47 h 73"/>
              <a:gd name="T42" fmla="*/ 61 w 109"/>
              <a:gd name="T43" fmla="*/ 52 h 73"/>
              <a:gd name="T44" fmla="*/ 36 w 109"/>
              <a:gd name="T45" fmla="*/ 68 h 73"/>
              <a:gd name="T46" fmla="*/ 33 w 109"/>
              <a:gd name="T47" fmla="*/ 62 h 73"/>
              <a:gd name="T48" fmla="*/ 16 w 109"/>
              <a:gd name="T49" fmla="*/ 73 h 73"/>
              <a:gd name="T50" fmla="*/ 16 w 109"/>
              <a:gd name="T51" fmla="*/ 73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09" h="73">
                <a:moveTo>
                  <a:pt x="16" y="73"/>
                </a:moveTo>
                <a:lnTo>
                  <a:pt x="6" y="63"/>
                </a:lnTo>
                <a:lnTo>
                  <a:pt x="0" y="66"/>
                </a:lnTo>
                <a:lnTo>
                  <a:pt x="0" y="60"/>
                </a:lnTo>
                <a:lnTo>
                  <a:pt x="8" y="56"/>
                </a:lnTo>
                <a:lnTo>
                  <a:pt x="8" y="43"/>
                </a:lnTo>
                <a:lnTo>
                  <a:pt x="21" y="36"/>
                </a:lnTo>
                <a:lnTo>
                  <a:pt x="21" y="28"/>
                </a:lnTo>
                <a:lnTo>
                  <a:pt x="37" y="17"/>
                </a:lnTo>
                <a:lnTo>
                  <a:pt x="37" y="0"/>
                </a:lnTo>
                <a:lnTo>
                  <a:pt x="48" y="6"/>
                </a:lnTo>
                <a:lnTo>
                  <a:pt x="57" y="0"/>
                </a:lnTo>
                <a:lnTo>
                  <a:pt x="64" y="6"/>
                </a:lnTo>
                <a:lnTo>
                  <a:pt x="72" y="6"/>
                </a:lnTo>
                <a:lnTo>
                  <a:pt x="72" y="16"/>
                </a:lnTo>
                <a:lnTo>
                  <a:pt x="91" y="30"/>
                </a:lnTo>
                <a:lnTo>
                  <a:pt x="100" y="24"/>
                </a:lnTo>
                <a:lnTo>
                  <a:pt x="109" y="33"/>
                </a:lnTo>
                <a:lnTo>
                  <a:pt x="85" y="45"/>
                </a:lnTo>
                <a:lnTo>
                  <a:pt x="74" y="37"/>
                </a:lnTo>
                <a:lnTo>
                  <a:pt x="61" y="47"/>
                </a:lnTo>
                <a:lnTo>
                  <a:pt x="61" y="52"/>
                </a:lnTo>
                <a:lnTo>
                  <a:pt x="36" y="68"/>
                </a:lnTo>
                <a:lnTo>
                  <a:pt x="33" y="62"/>
                </a:lnTo>
                <a:lnTo>
                  <a:pt x="16" y="73"/>
                </a:lnTo>
                <a:lnTo>
                  <a:pt x="16" y="73"/>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79" name="Cadiz">
            <a:extLst>
              <a:ext uri="{FF2B5EF4-FFF2-40B4-BE49-F238E27FC236}">
                <a16:creationId xmlns:a16="http://schemas.microsoft.com/office/drawing/2014/main" id="{00000000-0008-0000-1B00-00004F000000}"/>
              </a:ext>
            </a:extLst>
          </xdr:cNvPr>
          <xdr:cNvSpPr>
            <a:spLocks/>
          </xdr:cNvSpPr>
        </xdr:nvSpPr>
        <xdr:spPr bwMode="auto">
          <a:xfrm>
            <a:off x="2324100" y="1828800"/>
            <a:ext cx="695325" cy="790575"/>
          </a:xfrm>
          <a:custGeom>
            <a:avLst/>
            <a:gdLst>
              <a:gd name="T0" fmla="*/ 47 w 73"/>
              <a:gd name="T1" fmla="*/ 83 h 83"/>
              <a:gd name="T2" fmla="*/ 7 w 73"/>
              <a:gd name="T3" fmla="*/ 58 h 83"/>
              <a:gd name="T4" fmla="*/ 7 w 73"/>
              <a:gd name="T5" fmla="*/ 46 h 83"/>
              <a:gd name="T6" fmla="*/ 0 w 73"/>
              <a:gd name="T7" fmla="*/ 42 h 83"/>
              <a:gd name="T8" fmla="*/ 0 w 73"/>
              <a:gd name="T9" fmla="*/ 24 h 83"/>
              <a:gd name="T10" fmla="*/ 7 w 73"/>
              <a:gd name="T11" fmla="*/ 30 h 83"/>
              <a:gd name="T12" fmla="*/ 56 w 73"/>
              <a:gd name="T13" fmla="*/ 0 h 83"/>
              <a:gd name="T14" fmla="*/ 67 w 73"/>
              <a:gd name="T15" fmla="*/ 10 h 83"/>
              <a:gd name="T16" fmla="*/ 73 w 73"/>
              <a:gd name="T17" fmla="*/ 8 h 83"/>
              <a:gd name="T18" fmla="*/ 73 w 73"/>
              <a:gd name="T19" fmla="*/ 13 h 83"/>
              <a:gd name="T20" fmla="*/ 59 w 73"/>
              <a:gd name="T21" fmla="*/ 19 h 83"/>
              <a:gd name="T22" fmla="*/ 59 w 73"/>
              <a:gd name="T23" fmla="*/ 31 h 83"/>
              <a:gd name="T24" fmla="*/ 49 w 73"/>
              <a:gd name="T25" fmla="*/ 37 h 83"/>
              <a:gd name="T26" fmla="*/ 49 w 73"/>
              <a:gd name="T27" fmla="*/ 52 h 83"/>
              <a:gd name="T28" fmla="*/ 61 w 73"/>
              <a:gd name="T29" fmla="*/ 47 h 83"/>
              <a:gd name="T30" fmla="*/ 69 w 73"/>
              <a:gd name="T31" fmla="*/ 55 h 83"/>
              <a:gd name="T32" fmla="*/ 69 w 73"/>
              <a:gd name="T33" fmla="*/ 71 h 83"/>
              <a:gd name="T34" fmla="*/ 47 w 73"/>
              <a:gd name="T35" fmla="*/ 83 h 83"/>
              <a:gd name="T36" fmla="*/ 47 w 73"/>
              <a:gd name="T37"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73" h="83">
                <a:moveTo>
                  <a:pt x="47" y="83"/>
                </a:moveTo>
                <a:lnTo>
                  <a:pt x="7" y="58"/>
                </a:lnTo>
                <a:lnTo>
                  <a:pt x="7" y="46"/>
                </a:lnTo>
                <a:lnTo>
                  <a:pt x="0" y="42"/>
                </a:lnTo>
                <a:lnTo>
                  <a:pt x="0" y="24"/>
                </a:lnTo>
                <a:lnTo>
                  <a:pt x="7" y="30"/>
                </a:lnTo>
                <a:lnTo>
                  <a:pt x="56" y="0"/>
                </a:lnTo>
                <a:lnTo>
                  <a:pt x="67" y="10"/>
                </a:lnTo>
                <a:lnTo>
                  <a:pt x="73" y="8"/>
                </a:lnTo>
                <a:lnTo>
                  <a:pt x="73" y="13"/>
                </a:lnTo>
                <a:lnTo>
                  <a:pt x="59" y="19"/>
                </a:lnTo>
                <a:lnTo>
                  <a:pt x="59" y="31"/>
                </a:lnTo>
                <a:lnTo>
                  <a:pt x="49" y="37"/>
                </a:lnTo>
                <a:lnTo>
                  <a:pt x="49" y="52"/>
                </a:lnTo>
                <a:lnTo>
                  <a:pt x="61" y="47"/>
                </a:lnTo>
                <a:lnTo>
                  <a:pt x="69" y="55"/>
                </a:lnTo>
                <a:lnTo>
                  <a:pt x="69" y="71"/>
                </a:lnTo>
                <a:lnTo>
                  <a:pt x="47" y="83"/>
                </a:lnTo>
                <a:lnTo>
                  <a:pt x="47" y="83"/>
                </a:lnTo>
                <a:close/>
              </a:path>
            </a:pathLst>
          </a:custGeom>
          <a:solidFill>
            <a:schemeClr val="accent5">
              <a:lumMod val="20000"/>
              <a:lumOff val="80000"/>
            </a:schemeClr>
          </a:solidFill>
          <a:ln w="0" cap="flat">
            <a:solidFill>
              <a:srgbClr val="808080"/>
            </a:solidFill>
            <a:prstDash val="solid"/>
            <a:miter lim="800000"/>
            <a:headEnd/>
            <a:tailEnd/>
          </a:ln>
        </xdr:spPr>
      </xdr:sp>
    </xdr:grpSp>
    <xdr:clientData/>
  </xdr:twoCellAnchor>
  <xdr:oneCellAnchor>
    <xdr:from>
      <xdr:col>11</xdr:col>
      <xdr:colOff>597582</xdr:colOff>
      <xdr:row>21</xdr:row>
      <xdr:rowOff>106649</xdr:rowOff>
    </xdr:from>
    <xdr:ext cx="315058" cy="134011"/>
    <xdr:sp macro="" textlink="$S$26">
      <xdr:nvSpPr>
        <xdr:cNvPr id="80" name="11 CuadroTexto">
          <a:extLst>
            <a:ext uri="{FF2B5EF4-FFF2-40B4-BE49-F238E27FC236}">
              <a16:creationId xmlns:a16="http://schemas.microsoft.com/office/drawing/2014/main" id="{00000000-0008-0000-1B00-000050000000}"/>
            </a:ext>
          </a:extLst>
        </xdr:cNvPr>
        <xdr:cNvSpPr txBox="1"/>
      </xdr:nvSpPr>
      <xdr:spPr>
        <a:xfrm>
          <a:off x="7084107" y="4135724"/>
          <a:ext cx="315058" cy="134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08E8710E-BE70-4FB7-88E5-4E2E5EF759EC}"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15,5%</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twoCellAnchor>
    <xdr:from>
      <xdr:col>11</xdr:col>
      <xdr:colOff>540399</xdr:colOff>
      <xdr:row>4</xdr:row>
      <xdr:rowOff>179259</xdr:rowOff>
    </xdr:from>
    <xdr:to>
      <xdr:col>14</xdr:col>
      <xdr:colOff>461879</xdr:colOff>
      <xdr:row>13</xdr:row>
      <xdr:rowOff>4077</xdr:rowOff>
    </xdr:to>
    <xdr:grpSp>
      <xdr:nvGrpSpPr>
        <xdr:cNvPr id="81" name="12 Grupo">
          <a:extLst>
            <a:ext uri="{FF2B5EF4-FFF2-40B4-BE49-F238E27FC236}">
              <a16:creationId xmlns:a16="http://schemas.microsoft.com/office/drawing/2014/main" id="{00000000-0008-0000-1B00-000051000000}"/>
            </a:ext>
          </a:extLst>
        </xdr:cNvPr>
        <xdr:cNvGrpSpPr>
          <a:grpSpLocks noChangeAspect="1"/>
        </xdr:cNvGrpSpPr>
      </xdr:nvGrpSpPr>
      <xdr:grpSpPr>
        <a:xfrm>
          <a:off x="7033964" y="1463063"/>
          <a:ext cx="2331719" cy="1340536"/>
          <a:chOff x="1524000" y="571500"/>
          <a:chExt cx="3600450" cy="2047875"/>
        </a:xfrm>
      </xdr:grpSpPr>
      <xdr:sp macro="" textlink="">
        <xdr:nvSpPr>
          <xdr:cNvPr id="82" name="Jaen">
            <a:extLst>
              <a:ext uri="{FF2B5EF4-FFF2-40B4-BE49-F238E27FC236}">
                <a16:creationId xmlns:a16="http://schemas.microsoft.com/office/drawing/2014/main" id="{00000000-0008-0000-1B00-000052000000}"/>
              </a:ext>
            </a:extLst>
          </xdr:cNvPr>
          <xdr:cNvSpPr>
            <a:spLocks/>
          </xdr:cNvSpPr>
        </xdr:nvSpPr>
        <xdr:spPr bwMode="auto">
          <a:xfrm>
            <a:off x="3390900" y="571500"/>
            <a:ext cx="1133475" cy="895350"/>
          </a:xfrm>
          <a:custGeom>
            <a:avLst/>
            <a:gdLst>
              <a:gd name="T0" fmla="*/ 27 w 119"/>
              <a:gd name="T1" fmla="*/ 94 h 94"/>
              <a:gd name="T2" fmla="*/ 27 w 119"/>
              <a:gd name="T3" fmla="*/ 83 h 94"/>
              <a:gd name="T4" fmla="*/ 10 w 119"/>
              <a:gd name="T5" fmla="*/ 74 h 94"/>
              <a:gd name="T6" fmla="*/ 10 w 119"/>
              <a:gd name="T7" fmla="*/ 53 h 94"/>
              <a:gd name="T8" fmla="*/ 17 w 119"/>
              <a:gd name="T9" fmla="*/ 47 h 94"/>
              <a:gd name="T10" fmla="*/ 17 w 119"/>
              <a:gd name="T11" fmla="*/ 30 h 94"/>
              <a:gd name="T12" fmla="*/ 0 w 119"/>
              <a:gd name="T13" fmla="*/ 21 h 94"/>
              <a:gd name="T14" fmla="*/ 5 w 119"/>
              <a:gd name="T15" fmla="*/ 15 h 94"/>
              <a:gd name="T16" fmla="*/ 17 w 119"/>
              <a:gd name="T17" fmla="*/ 21 h 94"/>
              <a:gd name="T18" fmla="*/ 25 w 119"/>
              <a:gd name="T19" fmla="*/ 17 h 94"/>
              <a:gd name="T20" fmla="*/ 38 w 119"/>
              <a:gd name="T21" fmla="*/ 24 h 94"/>
              <a:gd name="T22" fmla="*/ 70 w 119"/>
              <a:gd name="T23" fmla="*/ 6 h 94"/>
              <a:gd name="T24" fmla="*/ 86 w 119"/>
              <a:gd name="T25" fmla="*/ 14 h 94"/>
              <a:gd name="T26" fmla="*/ 104 w 119"/>
              <a:gd name="T27" fmla="*/ 0 h 94"/>
              <a:gd name="T28" fmla="*/ 119 w 119"/>
              <a:gd name="T29" fmla="*/ 8 h 94"/>
              <a:gd name="T30" fmla="*/ 119 w 119"/>
              <a:gd name="T31" fmla="*/ 25 h 94"/>
              <a:gd name="T32" fmla="*/ 99 w 119"/>
              <a:gd name="T33" fmla="*/ 41 h 94"/>
              <a:gd name="T34" fmla="*/ 99 w 119"/>
              <a:gd name="T35" fmla="*/ 64 h 94"/>
              <a:gd name="T36" fmla="*/ 79 w 119"/>
              <a:gd name="T37" fmla="*/ 75 h 94"/>
              <a:gd name="T38" fmla="*/ 77 w 119"/>
              <a:gd name="T39" fmla="*/ 65 h 94"/>
              <a:gd name="T40" fmla="*/ 27 w 119"/>
              <a:gd name="T41" fmla="*/ 94 h 94"/>
              <a:gd name="T42" fmla="*/ 27 w 119"/>
              <a:gd name="T43"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19" h="94">
                <a:moveTo>
                  <a:pt x="27" y="94"/>
                </a:moveTo>
                <a:lnTo>
                  <a:pt x="27" y="83"/>
                </a:lnTo>
                <a:lnTo>
                  <a:pt x="10" y="74"/>
                </a:lnTo>
                <a:lnTo>
                  <a:pt x="10" y="53"/>
                </a:lnTo>
                <a:lnTo>
                  <a:pt x="17" y="47"/>
                </a:lnTo>
                <a:lnTo>
                  <a:pt x="17" y="30"/>
                </a:lnTo>
                <a:lnTo>
                  <a:pt x="0" y="21"/>
                </a:lnTo>
                <a:lnTo>
                  <a:pt x="5" y="15"/>
                </a:lnTo>
                <a:lnTo>
                  <a:pt x="17" y="21"/>
                </a:lnTo>
                <a:lnTo>
                  <a:pt x="25" y="17"/>
                </a:lnTo>
                <a:lnTo>
                  <a:pt x="38" y="24"/>
                </a:lnTo>
                <a:lnTo>
                  <a:pt x="70" y="6"/>
                </a:lnTo>
                <a:lnTo>
                  <a:pt x="86" y="14"/>
                </a:lnTo>
                <a:lnTo>
                  <a:pt x="104" y="0"/>
                </a:lnTo>
                <a:lnTo>
                  <a:pt x="119" y="8"/>
                </a:lnTo>
                <a:lnTo>
                  <a:pt x="119" y="25"/>
                </a:lnTo>
                <a:lnTo>
                  <a:pt x="99" y="41"/>
                </a:lnTo>
                <a:lnTo>
                  <a:pt x="99" y="64"/>
                </a:lnTo>
                <a:lnTo>
                  <a:pt x="79" y="75"/>
                </a:lnTo>
                <a:lnTo>
                  <a:pt x="77" y="65"/>
                </a:lnTo>
                <a:lnTo>
                  <a:pt x="27" y="94"/>
                </a:lnTo>
                <a:lnTo>
                  <a:pt x="27" y="9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83" name="Cordoba">
            <a:extLst>
              <a:ext uri="{FF2B5EF4-FFF2-40B4-BE49-F238E27FC236}">
                <a16:creationId xmlns:a16="http://schemas.microsoft.com/office/drawing/2014/main" id="{00000000-0008-0000-1B00-000053000000}"/>
              </a:ext>
            </a:extLst>
          </xdr:cNvPr>
          <xdr:cNvSpPr>
            <a:spLocks/>
          </xdr:cNvSpPr>
        </xdr:nvSpPr>
        <xdr:spPr bwMode="auto">
          <a:xfrm>
            <a:off x="2714625" y="628650"/>
            <a:ext cx="885825" cy="1000125"/>
          </a:xfrm>
          <a:custGeom>
            <a:avLst/>
            <a:gdLst>
              <a:gd name="T0" fmla="*/ 86 w 93"/>
              <a:gd name="T1" fmla="*/ 105 h 105"/>
              <a:gd name="T2" fmla="*/ 80 w 93"/>
              <a:gd name="T3" fmla="*/ 105 h 105"/>
              <a:gd name="T4" fmla="*/ 71 w 93"/>
              <a:gd name="T5" fmla="*/ 99 h 105"/>
              <a:gd name="T6" fmla="*/ 62 w 93"/>
              <a:gd name="T7" fmla="*/ 105 h 105"/>
              <a:gd name="T8" fmla="*/ 43 w 93"/>
              <a:gd name="T9" fmla="*/ 91 h 105"/>
              <a:gd name="T10" fmla="*/ 43 w 93"/>
              <a:gd name="T11" fmla="*/ 81 h 105"/>
              <a:gd name="T12" fmla="*/ 20 w 93"/>
              <a:gd name="T13" fmla="*/ 66 h 105"/>
              <a:gd name="T14" fmla="*/ 20 w 93"/>
              <a:gd name="T15" fmla="*/ 80 h 105"/>
              <a:gd name="T16" fmla="*/ 14 w 93"/>
              <a:gd name="T17" fmla="*/ 74 h 105"/>
              <a:gd name="T18" fmla="*/ 14 w 93"/>
              <a:gd name="T19" fmla="*/ 52 h 105"/>
              <a:gd name="T20" fmla="*/ 0 w 93"/>
              <a:gd name="T21" fmla="*/ 41 h 105"/>
              <a:gd name="T22" fmla="*/ 0 w 93"/>
              <a:gd name="T23" fmla="*/ 15 h 105"/>
              <a:gd name="T24" fmla="*/ 26 w 93"/>
              <a:gd name="T25" fmla="*/ 0 h 105"/>
              <a:gd name="T26" fmla="*/ 82 w 93"/>
              <a:gd name="T27" fmla="*/ 27 h 105"/>
              <a:gd name="T28" fmla="*/ 82 w 93"/>
              <a:gd name="T29" fmla="*/ 38 h 105"/>
              <a:gd name="T30" fmla="*/ 75 w 93"/>
              <a:gd name="T31" fmla="*/ 44 h 105"/>
              <a:gd name="T32" fmla="*/ 75 w 93"/>
              <a:gd name="T33" fmla="*/ 70 h 105"/>
              <a:gd name="T34" fmla="*/ 93 w 93"/>
              <a:gd name="T35" fmla="*/ 81 h 105"/>
              <a:gd name="T36" fmla="*/ 93 w 93"/>
              <a:gd name="T37" fmla="*/ 90 h 105"/>
              <a:gd name="T38" fmla="*/ 86 w 93"/>
              <a:gd name="T39" fmla="*/ 94 h 105"/>
              <a:gd name="T40" fmla="*/ 86 w 93"/>
              <a:gd name="T41" fmla="*/ 105 h 105"/>
              <a:gd name="T42" fmla="*/ 86 w 93"/>
              <a:gd name="T43" fmla="*/ 105 h 10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93" h="105">
                <a:moveTo>
                  <a:pt x="86" y="105"/>
                </a:moveTo>
                <a:lnTo>
                  <a:pt x="80" y="105"/>
                </a:lnTo>
                <a:lnTo>
                  <a:pt x="71" y="99"/>
                </a:lnTo>
                <a:lnTo>
                  <a:pt x="62" y="105"/>
                </a:lnTo>
                <a:lnTo>
                  <a:pt x="43" y="91"/>
                </a:lnTo>
                <a:lnTo>
                  <a:pt x="43" y="81"/>
                </a:lnTo>
                <a:lnTo>
                  <a:pt x="20" y="66"/>
                </a:lnTo>
                <a:lnTo>
                  <a:pt x="20" y="80"/>
                </a:lnTo>
                <a:lnTo>
                  <a:pt x="14" y="74"/>
                </a:lnTo>
                <a:lnTo>
                  <a:pt x="14" y="52"/>
                </a:lnTo>
                <a:lnTo>
                  <a:pt x="0" y="41"/>
                </a:lnTo>
                <a:lnTo>
                  <a:pt x="0" y="15"/>
                </a:lnTo>
                <a:lnTo>
                  <a:pt x="26" y="0"/>
                </a:lnTo>
                <a:lnTo>
                  <a:pt x="82" y="27"/>
                </a:lnTo>
                <a:lnTo>
                  <a:pt x="82" y="38"/>
                </a:lnTo>
                <a:lnTo>
                  <a:pt x="75" y="44"/>
                </a:lnTo>
                <a:lnTo>
                  <a:pt x="75" y="70"/>
                </a:lnTo>
                <a:lnTo>
                  <a:pt x="93" y="81"/>
                </a:lnTo>
                <a:lnTo>
                  <a:pt x="93" y="90"/>
                </a:lnTo>
                <a:lnTo>
                  <a:pt x="86" y="94"/>
                </a:lnTo>
                <a:lnTo>
                  <a:pt x="86" y="105"/>
                </a:lnTo>
                <a:lnTo>
                  <a:pt x="86" y="10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84" name="Granada">
            <a:extLst>
              <a:ext uri="{FF2B5EF4-FFF2-40B4-BE49-F238E27FC236}">
                <a16:creationId xmlns:a16="http://schemas.microsoft.com/office/drawing/2014/main" id="{00000000-0008-0000-1B00-000054000000}"/>
              </a:ext>
            </a:extLst>
          </xdr:cNvPr>
          <xdr:cNvSpPr>
            <a:spLocks/>
          </xdr:cNvSpPr>
        </xdr:nvSpPr>
        <xdr:spPr bwMode="auto">
          <a:xfrm>
            <a:off x="3581400" y="857250"/>
            <a:ext cx="1123950" cy="1095375"/>
          </a:xfrm>
          <a:custGeom>
            <a:avLst/>
            <a:gdLst>
              <a:gd name="T0" fmla="*/ 42 w 118"/>
              <a:gd name="T1" fmla="*/ 115 h 115"/>
              <a:gd name="T2" fmla="*/ 25 w 118"/>
              <a:gd name="T3" fmla="*/ 99 h 115"/>
              <a:gd name="T4" fmla="*/ 15 w 118"/>
              <a:gd name="T5" fmla="*/ 105 h 115"/>
              <a:gd name="T6" fmla="*/ 0 w 118"/>
              <a:gd name="T7" fmla="*/ 94 h 115"/>
              <a:gd name="T8" fmla="*/ 0 w 118"/>
              <a:gd name="T9" fmla="*/ 75 h 115"/>
              <a:gd name="T10" fmla="*/ 53 w 118"/>
              <a:gd name="T11" fmla="*/ 44 h 115"/>
              <a:gd name="T12" fmla="*/ 53 w 118"/>
              <a:gd name="T13" fmla="*/ 54 h 115"/>
              <a:gd name="T14" fmla="*/ 83 w 118"/>
              <a:gd name="T15" fmla="*/ 37 h 115"/>
              <a:gd name="T16" fmla="*/ 83 w 118"/>
              <a:gd name="T17" fmla="*/ 14 h 115"/>
              <a:gd name="T18" fmla="*/ 101 w 118"/>
              <a:gd name="T19" fmla="*/ 0 h 115"/>
              <a:gd name="T20" fmla="*/ 118 w 118"/>
              <a:gd name="T21" fmla="*/ 9 h 115"/>
              <a:gd name="T22" fmla="*/ 118 w 118"/>
              <a:gd name="T23" fmla="*/ 34 h 115"/>
              <a:gd name="T24" fmla="*/ 99 w 118"/>
              <a:gd name="T25" fmla="*/ 48 h 115"/>
              <a:gd name="T26" fmla="*/ 99 w 118"/>
              <a:gd name="T27" fmla="*/ 66 h 115"/>
              <a:gd name="T28" fmla="*/ 68 w 118"/>
              <a:gd name="T29" fmla="*/ 89 h 115"/>
              <a:gd name="T30" fmla="*/ 68 w 118"/>
              <a:gd name="T31" fmla="*/ 105 h 115"/>
              <a:gd name="T32" fmla="*/ 42 w 118"/>
              <a:gd name="T33" fmla="*/ 115 h 115"/>
              <a:gd name="T34" fmla="*/ 42 w 118"/>
              <a:gd name="T3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18" h="115">
                <a:moveTo>
                  <a:pt x="42" y="115"/>
                </a:moveTo>
                <a:lnTo>
                  <a:pt x="25" y="99"/>
                </a:lnTo>
                <a:lnTo>
                  <a:pt x="15" y="105"/>
                </a:lnTo>
                <a:lnTo>
                  <a:pt x="0" y="94"/>
                </a:lnTo>
                <a:lnTo>
                  <a:pt x="0" y="75"/>
                </a:lnTo>
                <a:lnTo>
                  <a:pt x="53" y="44"/>
                </a:lnTo>
                <a:lnTo>
                  <a:pt x="53" y="54"/>
                </a:lnTo>
                <a:lnTo>
                  <a:pt x="83" y="37"/>
                </a:lnTo>
                <a:lnTo>
                  <a:pt x="83" y="14"/>
                </a:lnTo>
                <a:lnTo>
                  <a:pt x="101" y="0"/>
                </a:lnTo>
                <a:lnTo>
                  <a:pt x="118" y="9"/>
                </a:lnTo>
                <a:lnTo>
                  <a:pt x="118" y="34"/>
                </a:lnTo>
                <a:lnTo>
                  <a:pt x="99" y="48"/>
                </a:lnTo>
                <a:lnTo>
                  <a:pt x="99" y="66"/>
                </a:lnTo>
                <a:lnTo>
                  <a:pt x="68" y="89"/>
                </a:lnTo>
                <a:lnTo>
                  <a:pt x="68" y="105"/>
                </a:lnTo>
                <a:lnTo>
                  <a:pt x="42" y="115"/>
                </a:lnTo>
                <a:lnTo>
                  <a:pt x="42" y="115"/>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85" name="Almeria">
            <a:extLst>
              <a:ext uri="{FF2B5EF4-FFF2-40B4-BE49-F238E27FC236}">
                <a16:creationId xmlns:a16="http://schemas.microsoft.com/office/drawing/2014/main" id="{00000000-0008-0000-1B00-000055000000}"/>
              </a:ext>
            </a:extLst>
          </xdr:cNvPr>
          <xdr:cNvSpPr>
            <a:spLocks/>
          </xdr:cNvSpPr>
        </xdr:nvSpPr>
        <xdr:spPr bwMode="auto">
          <a:xfrm>
            <a:off x="4267200" y="981075"/>
            <a:ext cx="857250" cy="923925"/>
          </a:xfrm>
          <a:custGeom>
            <a:avLst/>
            <a:gdLst>
              <a:gd name="T0" fmla="*/ 5 w 90"/>
              <a:gd name="T1" fmla="*/ 97 h 97"/>
              <a:gd name="T2" fmla="*/ 0 w 90"/>
              <a:gd name="T3" fmla="*/ 94 h 97"/>
              <a:gd name="T4" fmla="*/ 0 w 90"/>
              <a:gd name="T5" fmla="*/ 78 h 97"/>
              <a:gd name="T6" fmla="*/ 32 w 90"/>
              <a:gd name="T7" fmla="*/ 55 h 97"/>
              <a:gd name="T8" fmla="*/ 32 w 90"/>
              <a:gd name="T9" fmla="*/ 37 h 97"/>
              <a:gd name="T10" fmla="*/ 51 w 90"/>
              <a:gd name="T11" fmla="*/ 24 h 97"/>
              <a:gd name="T12" fmla="*/ 51 w 90"/>
              <a:gd name="T13" fmla="*/ 0 h 97"/>
              <a:gd name="T14" fmla="*/ 63 w 90"/>
              <a:gd name="T15" fmla="*/ 7 h 97"/>
              <a:gd name="T16" fmla="*/ 63 w 90"/>
              <a:gd name="T17" fmla="*/ 14 h 97"/>
              <a:gd name="T18" fmla="*/ 90 w 90"/>
              <a:gd name="T19" fmla="*/ 31 h 97"/>
              <a:gd name="T20" fmla="*/ 90 w 90"/>
              <a:gd name="T21" fmla="*/ 35 h 97"/>
              <a:gd name="T22" fmla="*/ 81 w 90"/>
              <a:gd name="T23" fmla="*/ 44 h 97"/>
              <a:gd name="T24" fmla="*/ 81 w 90"/>
              <a:gd name="T25" fmla="*/ 62 h 97"/>
              <a:gd name="T26" fmla="*/ 71 w 90"/>
              <a:gd name="T27" fmla="*/ 68 h 97"/>
              <a:gd name="T28" fmla="*/ 71 w 90"/>
              <a:gd name="T29" fmla="*/ 79 h 97"/>
              <a:gd name="T30" fmla="*/ 60 w 90"/>
              <a:gd name="T31" fmla="*/ 87 h 97"/>
              <a:gd name="T32" fmla="*/ 49 w 90"/>
              <a:gd name="T33" fmla="*/ 78 h 97"/>
              <a:gd name="T34" fmla="*/ 21 w 90"/>
              <a:gd name="T35" fmla="*/ 96 h 97"/>
              <a:gd name="T36" fmla="*/ 15 w 90"/>
              <a:gd name="T37" fmla="*/ 91 h 97"/>
              <a:gd name="T38" fmla="*/ 5 w 90"/>
              <a:gd name="T39" fmla="*/ 97 h 97"/>
              <a:gd name="T40" fmla="*/ 5 w 90"/>
              <a:gd name="T41"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90" h="97">
                <a:moveTo>
                  <a:pt x="5" y="97"/>
                </a:moveTo>
                <a:lnTo>
                  <a:pt x="0" y="94"/>
                </a:lnTo>
                <a:lnTo>
                  <a:pt x="0" y="78"/>
                </a:lnTo>
                <a:lnTo>
                  <a:pt x="32" y="55"/>
                </a:lnTo>
                <a:lnTo>
                  <a:pt x="32" y="37"/>
                </a:lnTo>
                <a:lnTo>
                  <a:pt x="51" y="24"/>
                </a:lnTo>
                <a:lnTo>
                  <a:pt x="51" y="0"/>
                </a:lnTo>
                <a:lnTo>
                  <a:pt x="63" y="7"/>
                </a:lnTo>
                <a:lnTo>
                  <a:pt x="63" y="14"/>
                </a:lnTo>
                <a:lnTo>
                  <a:pt x="90" y="31"/>
                </a:lnTo>
                <a:lnTo>
                  <a:pt x="90" y="35"/>
                </a:lnTo>
                <a:lnTo>
                  <a:pt x="81" y="44"/>
                </a:lnTo>
                <a:lnTo>
                  <a:pt x="81" y="62"/>
                </a:lnTo>
                <a:lnTo>
                  <a:pt x="71" y="68"/>
                </a:lnTo>
                <a:lnTo>
                  <a:pt x="71" y="79"/>
                </a:lnTo>
                <a:lnTo>
                  <a:pt x="60" y="87"/>
                </a:lnTo>
                <a:lnTo>
                  <a:pt x="49" y="78"/>
                </a:lnTo>
                <a:lnTo>
                  <a:pt x="21" y="96"/>
                </a:lnTo>
                <a:lnTo>
                  <a:pt x="15" y="91"/>
                </a:lnTo>
                <a:lnTo>
                  <a:pt x="5" y="97"/>
                </a:lnTo>
                <a:lnTo>
                  <a:pt x="5" y="97"/>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86" name="Sevilla">
            <a:extLst>
              <a:ext uri="{FF2B5EF4-FFF2-40B4-BE49-F238E27FC236}">
                <a16:creationId xmlns:a16="http://schemas.microsoft.com/office/drawing/2014/main" id="{00000000-0008-0000-1B00-000056000000}"/>
              </a:ext>
            </a:extLst>
          </xdr:cNvPr>
          <xdr:cNvSpPr>
            <a:spLocks/>
          </xdr:cNvSpPr>
        </xdr:nvSpPr>
        <xdr:spPr bwMode="auto">
          <a:xfrm>
            <a:off x="2200275" y="1047750"/>
            <a:ext cx="971550" cy="990600"/>
          </a:xfrm>
          <a:custGeom>
            <a:avLst/>
            <a:gdLst>
              <a:gd name="T0" fmla="*/ 20 w 102"/>
              <a:gd name="T1" fmla="*/ 104 h 104"/>
              <a:gd name="T2" fmla="*/ 9 w 102"/>
              <a:gd name="T3" fmla="*/ 96 h 104"/>
              <a:gd name="T4" fmla="*/ 9 w 102"/>
              <a:gd name="T5" fmla="*/ 56 h 104"/>
              <a:gd name="T6" fmla="*/ 0 w 102"/>
              <a:gd name="T7" fmla="*/ 60 h 104"/>
              <a:gd name="T8" fmla="*/ 0 w 102"/>
              <a:gd name="T9" fmla="*/ 42 h 104"/>
              <a:gd name="T10" fmla="*/ 10 w 102"/>
              <a:gd name="T11" fmla="*/ 36 h 104"/>
              <a:gd name="T12" fmla="*/ 10 w 102"/>
              <a:gd name="T13" fmla="*/ 18 h 104"/>
              <a:gd name="T14" fmla="*/ 38 w 102"/>
              <a:gd name="T15" fmla="*/ 0 h 104"/>
              <a:gd name="T16" fmla="*/ 38 w 102"/>
              <a:gd name="T17" fmla="*/ 11 h 104"/>
              <a:gd name="T18" fmla="*/ 51 w 102"/>
              <a:gd name="T19" fmla="*/ 2 h 104"/>
              <a:gd name="T20" fmla="*/ 62 w 102"/>
              <a:gd name="T21" fmla="*/ 11 h 104"/>
              <a:gd name="T22" fmla="*/ 62 w 102"/>
              <a:gd name="T23" fmla="*/ 34 h 104"/>
              <a:gd name="T24" fmla="*/ 78 w 102"/>
              <a:gd name="T25" fmla="*/ 45 h 104"/>
              <a:gd name="T26" fmla="*/ 78 w 102"/>
              <a:gd name="T27" fmla="*/ 31 h 104"/>
              <a:gd name="T28" fmla="*/ 92 w 102"/>
              <a:gd name="T29" fmla="*/ 38 h 104"/>
              <a:gd name="T30" fmla="*/ 92 w 102"/>
              <a:gd name="T31" fmla="*/ 50 h 104"/>
              <a:gd name="T32" fmla="*/ 102 w 102"/>
              <a:gd name="T33" fmla="*/ 57 h 104"/>
              <a:gd name="T34" fmla="*/ 102 w 102"/>
              <a:gd name="T35" fmla="*/ 74 h 104"/>
              <a:gd name="T36" fmla="*/ 83 w 102"/>
              <a:gd name="T37" fmla="*/ 85 h 104"/>
              <a:gd name="T38" fmla="*/ 70 w 102"/>
              <a:gd name="T39" fmla="*/ 75 h 104"/>
              <a:gd name="T40" fmla="*/ 20 w 102"/>
              <a:gd name="T41" fmla="*/ 104 h 104"/>
              <a:gd name="T42" fmla="*/ 20 w 102"/>
              <a:gd name="T43" fmla="*/ 104 h 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02" h="104">
                <a:moveTo>
                  <a:pt x="20" y="104"/>
                </a:moveTo>
                <a:lnTo>
                  <a:pt x="9" y="96"/>
                </a:lnTo>
                <a:lnTo>
                  <a:pt x="9" y="56"/>
                </a:lnTo>
                <a:lnTo>
                  <a:pt x="0" y="60"/>
                </a:lnTo>
                <a:lnTo>
                  <a:pt x="0" y="42"/>
                </a:lnTo>
                <a:lnTo>
                  <a:pt x="10" y="36"/>
                </a:lnTo>
                <a:lnTo>
                  <a:pt x="10" y="18"/>
                </a:lnTo>
                <a:lnTo>
                  <a:pt x="38" y="0"/>
                </a:lnTo>
                <a:lnTo>
                  <a:pt x="38" y="11"/>
                </a:lnTo>
                <a:lnTo>
                  <a:pt x="51" y="2"/>
                </a:lnTo>
                <a:lnTo>
                  <a:pt x="62" y="11"/>
                </a:lnTo>
                <a:lnTo>
                  <a:pt x="62" y="34"/>
                </a:lnTo>
                <a:lnTo>
                  <a:pt x="78" y="45"/>
                </a:lnTo>
                <a:lnTo>
                  <a:pt x="78" y="31"/>
                </a:lnTo>
                <a:lnTo>
                  <a:pt x="92" y="38"/>
                </a:lnTo>
                <a:lnTo>
                  <a:pt x="92" y="50"/>
                </a:lnTo>
                <a:lnTo>
                  <a:pt x="102" y="57"/>
                </a:lnTo>
                <a:lnTo>
                  <a:pt x="102" y="74"/>
                </a:lnTo>
                <a:lnTo>
                  <a:pt x="83" y="85"/>
                </a:lnTo>
                <a:lnTo>
                  <a:pt x="70" y="75"/>
                </a:lnTo>
                <a:lnTo>
                  <a:pt x="20" y="104"/>
                </a:lnTo>
                <a:lnTo>
                  <a:pt x="20" y="104"/>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87" name="Huelva">
            <a:extLst>
              <a:ext uri="{FF2B5EF4-FFF2-40B4-BE49-F238E27FC236}">
                <a16:creationId xmlns:a16="http://schemas.microsoft.com/office/drawing/2014/main" id="{00000000-0008-0000-1B00-000057000000}"/>
              </a:ext>
            </a:extLst>
          </xdr:cNvPr>
          <xdr:cNvSpPr>
            <a:spLocks/>
          </xdr:cNvSpPr>
        </xdr:nvSpPr>
        <xdr:spPr bwMode="auto">
          <a:xfrm>
            <a:off x="1524000" y="1104900"/>
            <a:ext cx="752475" cy="1095375"/>
          </a:xfrm>
          <a:custGeom>
            <a:avLst/>
            <a:gdLst>
              <a:gd name="T0" fmla="*/ 79 w 79"/>
              <a:gd name="T1" fmla="*/ 115 h 115"/>
              <a:gd name="T2" fmla="*/ 60 w 79"/>
              <a:gd name="T3" fmla="*/ 104 h 115"/>
              <a:gd name="T4" fmla="*/ 60 w 79"/>
              <a:gd name="T5" fmla="*/ 97 h 115"/>
              <a:gd name="T6" fmla="*/ 21 w 79"/>
              <a:gd name="T7" fmla="*/ 74 h 115"/>
              <a:gd name="T8" fmla="*/ 9 w 79"/>
              <a:gd name="T9" fmla="*/ 80 h 115"/>
              <a:gd name="T10" fmla="*/ 9 w 79"/>
              <a:gd name="T11" fmla="*/ 54 h 115"/>
              <a:gd name="T12" fmla="*/ 0 w 79"/>
              <a:gd name="T13" fmla="*/ 59 h 115"/>
              <a:gd name="T14" fmla="*/ 0 w 79"/>
              <a:gd name="T15" fmla="*/ 46 h 115"/>
              <a:gd name="T16" fmla="*/ 12 w 79"/>
              <a:gd name="T17" fmla="*/ 40 h 115"/>
              <a:gd name="T18" fmla="*/ 12 w 79"/>
              <a:gd name="T19" fmla="*/ 24 h 115"/>
              <a:gd name="T20" fmla="*/ 24 w 79"/>
              <a:gd name="T21" fmla="*/ 18 h 115"/>
              <a:gd name="T22" fmla="*/ 24 w 79"/>
              <a:gd name="T23" fmla="*/ 4 h 115"/>
              <a:gd name="T24" fmla="*/ 33 w 79"/>
              <a:gd name="T25" fmla="*/ 8 h 115"/>
              <a:gd name="T26" fmla="*/ 50 w 79"/>
              <a:gd name="T27" fmla="*/ 0 h 115"/>
              <a:gd name="T28" fmla="*/ 75 w 79"/>
              <a:gd name="T29" fmla="*/ 13 h 115"/>
              <a:gd name="T30" fmla="*/ 75 w 79"/>
              <a:gd name="T31" fmla="*/ 27 h 115"/>
              <a:gd name="T32" fmla="*/ 65 w 79"/>
              <a:gd name="T33" fmla="*/ 33 h 115"/>
              <a:gd name="T34" fmla="*/ 65 w 79"/>
              <a:gd name="T35" fmla="*/ 64 h 115"/>
              <a:gd name="T36" fmla="*/ 73 w 79"/>
              <a:gd name="T37" fmla="*/ 58 h 115"/>
              <a:gd name="T38" fmla="*/ 73 w 79"/>
              <a:gd name="T39" fmla="*/ 93 h 115"/>
              <a:gd name="T40" fmla="*/ 79 w 79"/>
              <a:gd name="T41" fmla="*/ 97 h 115"/>
              <a:gd name="T42" fmla="*/ 79 w 79"/>
              <a:gd name="T43" fmla="*/ 115 h 115"/>
              <a:gd name="T44" fmla="*/ 79 w 79"/>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79" h="115">
                <a:moveTo>
                  <a:pt x="79" y="115"/>
                </a:moveTo>
                <a:lnTo>
                  <a:pt x="60" y="104"/>
                </a:lnTo>
                <a:lnTo>
                  <a:pt x="60" y="97"/>
                </a:lnTo>
                <a:lnTo>
                  <a:pt x="21" y="74"/>
                </a:lnTo>
                <a:lnTo>
                  <a:pt x="9" y="80"/>
                </a:lnTo>
                <a:lnTo>
                  <a:pt x="9" y="54"/>
                </a:lnTo>
                <a:lnTo>
                  <a:pt x="0" y="59"/>
                </a:lnTo>
                <a:lnTo>
                  <a:pt x="0" y="46"/>
                </a:lnTo>
                <a:lnTo>
                  <a:pt x="12" y="40"/>
                </a:lnTo>
                <a:lnTo>
                  <a:pt x="12" y="24"/>
                </a:lnTo>
                <a:lnTo>
                  <a:pt x="24" y="18"/>
                </a:lnTo>
                <a:lnTo>
                  <a:pt x="24" y="4"/>
                </a:lnTo>
                <a:lnTo>
                  <a:pt x="33" y="8"/>
                </a:lnTo>
                <a:lnTo>
                  <a:pt x="50" y="0"/>
                </a:lnTo>
                <a:lnTo>
                  <a:pt x="75" y="13"/>
                </a:lnTo>
                <a:lnTo>
                  <a:pt x="75" y="27"/>
                </a:lnTo>
                <a:lnTo>
                  <a:pt x="65" y="33"/>
                </a:lnTo>
                <a:lnTo>
                  <a:pt x="65" y="64"/>
                </a:lnTo>
                <a:lnTo>
                  <a:pt x="73" y="58"/>
                </a:lnTo>
                <a:lnTo>
                  <a:pt x="73" y="93"/>
                </a:lnTo>
                <a:lnTo>
                  <a:pt x="79" y="97"/>
                </a:lnTo>
                <a:lnTo>
                  <a:pt x="79" y="115"/>
                </a:lnTo>
                <a:lnTo>
                  <a:pt x="79" y="11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88" name="Malaga">
            <a:extLst>
              <a:ext uri="{FF2B5EF4-FFF2-40B4-BE49-F238E27FC236}">
                <a16:creationId xmlns:a16="http://schemas.microsoft.com/office/drawing/2014/main" id="{00000000-0008-0000-1B00-000058000000}"/>
              </a:ext>
            </a:extLst>
          </xdr:cNvPr>
          <xdr:cNvSpPr>
            <a:spLocks/>
          </xdr:cNvSpPr>
        </xdr:nvSpPr>
        <xdr:spPr bwMode="auto">
          <a:xfrm>
            <a:off x="2847975" y="1628775"/>
            <a:ext cx="1038225" cy="695325"/>
          </a:xfrm>
          <a:custGeom>
            <a:avLst/>
            <a:gdLst>
              <a:gd name="T0" fmla="*/ 16 w 109"/>
              <a:gd name="T1" fmla="*/ 73 h 73"/>
              <a:gd name="T2" fmla="*/ 6 w 109"/>
              <a:gd name="T3" fmla="*/ 63 h 73"/>
              <a:gd name="T4" fmla="*/ 0 w 109"/>
              <a:gd name="T5" fmla="*/ 66 h 73"/>
              <a:gd name="T6" fmla="*/ 0 w 109"/>
              <a:gd name="T7" fmla="*/ 60 h 73"/>
              <a:gd name="T8" fmla="*/ 8 w 109"/>
              <a:gd name="T9" fmla="*/ 56 h 73"/>
              <a:gd name="T10" fmla="*/ 8 w 109"/>
              <a:gd name="T11" fmla="*/ 43 h 73"/>
              <a:gd name="T12" fmla="*/ 21 w 109"/>
              <a:gd name="T13" fmla="*/ 36 h 73"/>
              <a:gd name="T14" fmla="*/ 21 w 109"/>
              <a:gd name="T15" fmla="*/ 28 h 73"/>
              <a:gd name="T16" fmla="*/ 37 w 109"/>
              <a:gd name="T17" fmla="*/ 17 h 73"/>
              <a:gd name="T18" fmla="*/ 37 w 109"/>
              <a:gd name="T19" fmla="*/ 0 h 73"/>
              <a:gd name="T20" fmla="*/ 48 w 109"/>
              <a:gd name="T21" fmla="*/ 6 h 73"/>
              <a:gd name="T22" fmla="*/ 57 w 109"/>
              <a:gd name="T23" fmla="*/ 0 h 73"/>
              <a:gd name="T24" fmla="*/ 64 w 109"/>
              <a:gd name="T25" fmla="*/ 6 h 73"/>
              <a:gd name="T26" fmla="*/ 72 w 109"/>
              <a:gd name="T27" fmla="*/ 6 h 73"/>
              <a:gd name="T28" fmla="*/ 72 w 109"/>
              <a:gd name="T29" fmla="*/ 16 h 73"/>
              <a:gd name="T30" fmla="*/ 91 w 109"/>
              <a:gd name="T31" fmla="*/ 30 h 73"/>
              <a:gd name="T32" fmla="*/ 100 w 109"/>
              <a:gd name="T33" fmla="*/ 24 h 73"/>
              <a:gd name="T34" fmla="*/ 109 w 109"/>
              <a:gd name="T35" fmla="*/ 33 h 73"/>
              <a:gd name="T36" fmla="*/ 85 w 109"/>
              <a:gd name="T37" fmla="*/ 45 h 73"/>
              <a:gd name="T38" fmla="*/ 74 w 109"/>
              <a:gd name="T39" fmla="*/ 37 h 73"/>
              <a:gd name="T40" fmla="*/ 61 w 109"/>
              <a:gd name="T41" fmla="*/ 47 h 73"/>
              <a:gd name="T42" fmla="*/ 61 w 109"/>
              <a:gd name="T43" fmla="*/ 52 h 73"/>
              <a:gd name="T44" fmla="*/ 36 w 109"/>
              <a:gd name="T45" fmla="*/ 68 h 73"/>
              <a:gd name="T46" fmla="*/ 33 w 109"/>
              <a:gd name="T47" fmla="*/ 62 h 73"/>
              <a:gd name="T48" fmla="*/ 16 w 109"/>
              <a:gd name="T49" fmla="*/ 73 h 73"/>
              <a:gd name="T50" fmla="*/ 16 w 109"/>
              <a:gd name="T51" fmla="*/ 73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09" h="73">
                <a:moveTo>
                  <a:pt x="16" y="73"/>
                </a:moveTo>
                <a:lnTo>
                  <a:pt x="6" y="63"/>
                </a:lnTo>
                <a:lnTo>
                  <a:pt x="0" y="66"/>
                </a:lnTo>
                <a:lnTo>
                  <a:pt x="0" y="60"/>
                </a:lnTo>
                <a:lnTo>
                  <a:pt x="8" y="56"/>
                </a:lnTo>
                <a:lnTo>
                  <a:pt x="8" y="43"/>
                </a:lnTo>
                <a:lnTo>
                  <a:pt x="21" y="36"/>
                </a:lnTo>
                <a:lnTo>
                  <a:pt x="21" y="28"/>
                </a:lnTo>
                <a:lnTo>
                  <a:pt x="37" y="17"/>
                </a:lnTo>
                <a:lnTo>
                  <a:pt x="37" y="0"/>
                </a:lnTo>
                <a:lnTo>
                  <a:pt x="48" y="6"/>
                </a:lnTo>
                <a:lnTo>
                  <a:pt x="57" y="0"/>
                </a:lnTo>
                <a:lnTo>
                  <a:pt x="64" y="6"/>
                </a:lnTo>
                <a:lnTo>
                  <a:pt x="72" y="6"/>
                </a:lnTo>
                <a:lnTo>
                  <a:pt x="72" y="16"/>
                </a:lnTo>
                <a:lnTo>
                  <a:pt x="91" y="30"/>
                </a:lnTo>
                <a:lnTo>
                  <a:pt x="100" y="24"/>
                </a:lnTo>
                <a:lnTo>
                  <a:pt x="109" y="33"/>
                </a:lnTo>
                <a:lnTo>
                  <a:pt x="85" y="45"/>
                </a:lnTo>
                <a:lnTo>
                  <a:pt x="74" y="37"/>
                </a:lnTo>
                <a:lnTo>
                  <a:pt x="61" y="47"/>
                </a:lnTo>
                <a:lnTo>
                  <a:pt x="61" y="52"/>
                </a:lnTo>
                <a:lnTo>
                  <a:pt x="36" y="68"/>
                </a:lnTo>
                <a:lnTo>
                  <a:pt x="33" y="62"/>
                </a:lnTo>
                <a:lnTo>
                  <a:pt x="16" y="73"/>
                </a:lnTo>
                <a:lnTo>
                  <a:pt x="16" y="73"/>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89" name="Cadiz">
            <a:extLst>
              <a:ext uri="{FF2B5EF4-FFF2-40B4-BE49-F238E27FC236}">
                <a16:creationId xmlns:a16="http://schemas.microsoft.com/office/drawing/2014/main" id="{00000000-0008-0000-1B00-000059000000}"/>
              </a:ext>
            </a:extLst>
          </xdr:cNvPr>
          <xdr:cNvSpPr>
            <a:spLocks/>
          </xdr:cNvSpPr>
        </xdr:nvSpPr>
        <xdr:spPr bwMode="auto">
          <a:xfrm>
            <a:off x="2324100" y="1828800"/>
            <a:ext cx="695325" cy="790575"/>
          </a:xfrm>
          <a:custGeom>
            <a:avLst/>
            <a:gdLst>
              <a:gd name="T0" fmla="*/ 47 w 73"/>
              <a:gd name="T1" fmla="*/ 83 h 83"/>
              <a:gd name="T2" fmla="*/ 7 w 73"/>
              <a:gd name="T3" fmla="*/ 58 h 83"/>
              <a:gd name="T4" fmla="*/ 7 w 73"/>
              <a:gd name="T5" fmla="*/ 46 h 83"/>
              <a:gd name="T6" fmla="*/ 0 w 73"/>
              <a:gd name="T7" fmla="*/ 42 h 83"/>
              <a:gd name="T8" fmla="*/ 0 w 73"/>
              <a:gd name="T9" fmla="*/ 24 h 83"/>
              <a:gd name="T10" fmla="*/ 7 w 73"/>
              <a:gd name="T11" fmla="*/ 30 h 83"/>
              <a:gd name="T12" fmla="*/ 56 w 73"/>
              <a:gd name="T13" fmla="*/ 0 h 83"/>
              <a:gd name="T14" fmla="*/ 67 w 73"/>
              <a:gd name="T15" fmla="*/ 10 h 83"/>
              <a:gd name="T16" fmla="*/ 73 w 73"/>
              <a:gd name="T17" fmla="*/ 8 h 83"/>
              <a:gd name="T18" fmla="*/ 73 w 73"/>
              <a:gd name="T19" fmla="*/ 13 h 83"/>
              <a:gd name="T20" fmla="*/ 59 w 73"/>
              <a:gd name="T21" fmla="*/ 19 h 83"/>
              <a:gd name="T22" fmla="*/ 59 w 73"/>
              <a:gd name="T23" fmla="*/ 31 h 83"/>
              <a:gd name="T24" fmla="*/ 49 w 73"/>
              <a:gd name="T25" fmla="*/ 37 h 83"/>
              <a:gd name="T26" fmla="*/ 49 w 73"/>
              <a:gd name="T27" fmla="*/ 52 h 83"/>
              <a:gd name="T28" fmla="*/ 61 w 73"/>
              <a:gd name="T29" fmla="*/ 47 h 83"/>
              <a:gd name="T30" fmla="*/ 69 w 73"/>
              <a:gd name="T31" fmla="*/ 55 h 83"/>
              <a:gd name="T32" fmla="*/ 69 w 73"/>
              <a:gd name="T33" fmla="*/ 71 h 83"/>
              <a:gd name="T34" fmla="*/ 47 w 73"/>
              <a:gd name="T35" fmla="*/ 83 h 83"/>
              <a:gd name="T36" fmla="*/ 47 w 73"/>
              <a:gd name="T37"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73" h="83">
                <a:moveTo>
                  <a:pt x="47" y="83"/>
                </a:moveTo>
                <a:lnTo>
                  <a:pt x="7" y="58"/>
                </a:lnTo>
                <a:lnTo>
                  <a:pt x="7" y="46"/>
                </a:lnTo>
                <a:lnTo>
                  <a:pt x="0" y="42"/>
                </a:lnTo>
                <a:lnTo>
                  <a:pt x="0" y="24"/>
                </a:lnTo>
                <a:lnTo>
                  <a:pt x="7" y="30"/>
                </a:lnTo>
                <a:lnTo>
                  <a:pt x="56" y="0"/>
                </a:lnTo>
                <a:lnTo>
                  <a:pt x="67" y="10"/>
                </a:lnTo>
                <a:lnTo>
                  <a:pt x="73" y="8"/>
                </a:lnTo>
                <a:lnTo>
                  <a:pt x="73" y="13"/>
                </a:lnTo>
                <a:lnTo>
                  <a:pt x="59" y="19"/>
                </a:lnTo>
                <a:lnTo>
                  <a:pt x="59" y="31"/>
                </a:lnTo>
                <a:lnTo>
                  <a:pt x="49" y="37"/>
                </a:lnTo>
                <a:lnTo>
                  <a:pt x="49" y="52"/>
                </a:lnTo>
                <a:lnTo>
                  <a:pt x="61" y="47"/>
                </a:lnTo>
                <a:lnTo>
                  <a:pt x="69" y="55"/>
                </a:lnTo>
                <a:lnTo>
                  <a:pt x="69" y="71"/>
                </a:lnTo>
                <a:lnTo>
                  <a:pt x="47" y="83"/>
                </a:lnTo>
                <a:lnTo>
                  <a:pt x="47" y="83"/>
                </a:lnTo>
                <a:close/>
              </a:path>
            </a:pathLst>
          </a:custGeom>
          <a:solidFill>
            <a:schemeClr val="accent5">
              <a:lumMod val="40000"/>
              <a:lumOff val="60000"/>
            </a:schemeClr>
          </a:solidFill>
          <a:ln w="0" cap="flat">
            <a:solidFill>
              <a:srgbClr val="808080"/>
            </a:solidFill>
            <a:prstDash val="solid"/>
            <a:miter lim="800000"/>
            <a:headEnd/>
            <a:tailEnd/>
          </a:ln>
        </xdr:spPr>
      </xdr:sp>
    </xdr:grpSp>
    <xdr:clientData/>
  </xdr:twoCellAnchor>
  <xdr:oneCellAnchor>
    <xdr:from>
      <xdr:col>14</xdr:col>
      <xdr:colOff>111185</xdr:colOff>
      <xdr:row>21</xdr:row>
      <xdr:rowOff>43214</xdr:rowOff>
    </xdr:from>
    <xdr:ext cx="275767" cy="134973"/>
    <xdr:sp macro="" textlink="$S$20">
      <xdr:nvSpPr>
        <xdr:cNvPr id="90" name="21 CuadroTexto">
          <a:extLst>
            <a:ext uri="{FF2B5EF4-FFF2-40B4-BE49-F238E27FC236}">
              <a16:creationId xmlns:a16="http://schemas.microsoft.com/office/drawing/2014/main" id="{00000000-0008-0000-1B00-00005A000000}"/>
            </a:ext>
          </a:extLst>
        </xdr:cNvPr>
        <xdr:cNvSpPr txBox="1"/>
      </xdr:nvSpPr>
      <xdr:spPr>
        <a:xfrm>
          <a:off x="9007535" y="4072289"/>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10FCF8B8-8FD0-4695-8DB0-FBBAF30E0C7A}" type="TxLink">
            <a:rPr lang="en-US" sz="900" b="0" i="0" u="none" strike="noStrike">
              <a:solidFill>
                <a:srgbClr val="000000"/>
              </a:solidFill>
              <a:latin typeface="Arial Narrow"/>
              <a:ea typeface="Tahoma" panose="020B0604030504040204" pitchFamily="34" charset="0"/>
              <a:cs typeface="Tahoma" panose="020B0604030504040204" pitchFamily="34" charset="0"/>
            </a:rPr>
            <a:pPr/>
            <a:t>19,3%</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204054</xdr:colOff>
      <xdr:row>24</xdr:row>
      <xdr:rowOff>52739</xdr:rowOff>
    </xdr:from>
    <xdr:ext cx="275767" cy="134973"/>
    <xdr:sp macro="" textlink="$S$25">
      <xdr:nvSpPr>
        <xdr:cNvPr id="91" name="22 CuadroTexto">
          <a:extLst>
            <a:ext uri="{FF2B5EF4-FFF2-40B4-BE49-F238E27FC236}">
              <a16:creationId xmlns:a16="http://schemas.microsoft.com/office/drawing/2014/main" id="{00000000-0008-0000-1B00-00005B000000}"/>
            </a:ext>
          </a:extLst>
        </xdr:cNvPr>
        <xdr:cNvSpPr txBox="1"/>
      </xdr:nvSpPr>
      <xdr:spPr>
        <a:xfrm>
          <a:off x="7576404" y="4567589"/>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A3792588-4EDD-4233-B4D3-5EB6989203B1}" type="TxLink">
            <a:rPr lang="en-US" sz="900" b="0" i="0" u="none" strike="noStrike">
              <a:solidFill>
                <a:srgbClr val="000000"/>
              </a:solidFill>
              <a:latin typeface="Arial Narrow"/>
              <a:ea typeface="Tahoma" panose="020B0604030504040204" pitchFamily="34" charset="0"/>
              <a:cs typeface="Tahoma" panose="020B0604030504040204" pitchFamily="34" charset="0"/>
            </a:rPr>
            <a:pPr/>
            <a:t>21,6%</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570767</xdr:colOff>
      <xdr:row>19</xdr:row>
      <xdr:rowOff>150526</xdr:rowOff>
    </xdr:from>
    <xdr:ext cx="275767" cy="134973"/>
    <xdr:sp macro="" textlink="$S$27">
      <xdr:nvSpPr>
        <xdr:cNvPr id="92" name="23 CuadroTexto">
          <a:extLst>
            <a:ext uri="{FF2B5EF4-FFF2-40B4-BE49-F238E27FC236}">
              <a16:creationId xmlns:a16="http://schemas.microsoft.com/office/drawing/2014/main" id="{00000000-0008-0000-1B00-00005C000000}"/>
            </a:ext>
          </a:extLst>
        </xdr:cNvPr>
        <xdr:cNvSpPr txBox="1"/>
      </xdr:nvSpPr>
      <xdr:spPr>
        <a:xfrm>
          <a:off x="7943117" y="3855751"/>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DF572A9B-7545-4B40-8879-FF3DFDEE2C8B}" type="TxLink">
            <a:rPr lang="en-US" sz="900" b="0" i="0" u="none" strike="noStrike">
              <a:solidFill>
                <a:srgbClr val="000000"/>
              </a:solidFill>
              <a:latin typeface="Arial Narrow"/>
              <a:ea typeface="Tahoma" panose="020B0604030504040204" pitchFamily="34" charset="0"/>
              <a:cs typeface="Tahoma" panose="020B0604030504040204" pitchFamily="34" charset="0"/>
            </a:rPr>
            <a:pPr/>
            <a:t>24,4%</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13</xdr:col>
      <xdr:colOff>383839</xdr:colOff>
      <xdr:row>21</xdr:row>
      <xdr:rowOff>113461</xdr:rowOff>
    </xdr:from>
    <xdr:ext cx="275767" cy="134973"/>
    <xdr:sp macro="" textlink="$S$21">
      <xdr:nvSpPr>
        <xdr:cNvPr id="93" name="24 CuadroTexto">
          <a:extLst>
            <a:ext uri="{FF2B5EF4-FFF2-40B4-BE49-F238E27FC236}">
              <a16:creationId xmlns:a16="http://schemas.microsoft.com/office/drawing/2014/main" id="{00000000-0008-0000-1B00-00005D000000}"/>
            </a:ext>
          </a:extLst>
        </xdr:cNvPr>
        <xdr:cNvSpPr txBox="1"/>
      </xdr:nvSpPr>
      <xdr:spPr>
        <a:xfrm>
          <a:off x="8518189" y="4142536"/>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0E310DE7-838F-4BD0-80AD-7A08EA940A79}" type="TxLink">
            <a:rPr lang="en-US" sz="900" b="0" i="0" u="none" strike="noStrike">
              <a:solidFill>
                <a:srgbClr val="000000"/>
              </a:solidFill>
              <a:latin typeface="Arial Narrow"/>
              <a:ea typeface="Tahoma" panose="020B0604030504040204" pitchFamily="34" charset="0"/>
              <a:cs typeface="Tahoma" panose="020B0604030504040204" pitchFamily="34" charset="0"/>
            </a:rPr>
            <a:pPr/>
            <a:t>19,7%</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13</xdr:col>
      <xdr:colOff>304068</xdr:colOff>
      <xdr:row>19</xdr:row>
      <xdr:rowOff>93221</xdr:rowOff>
    </xdr:from>
    <xdr:ext cx="275767" cy="134973"/>
    <xdr:sp macro="" textlink="$S$23">
      <xdr:nvSpPr>
        <xdr:cNvPr id="94" name="25 CuadroTexto">
          <a:extLst>
            <a:ext uri="{FF2B5EF4-FFF2-40B4-BE49-F238E27FC236}">
              <a16:creationId xmlns:a16="http://schemas.microsoft.com/office/drawing/2014/main" id="{00000000-0008-0000-1B00-00005E000000}"/>
            </a:ext>
          </a:extLst>
        </xdr:cNvPr>
        <xdr:cNvSpPr txBox="1"/>
      </xdr:nvSpPr>
      <xdr:spPr>
        <a:xfrm>
          <a:off x="8438418" y="3798446"/>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28D7FB78-A82A-492F-88E4-652DD67A4FD6}" type="TxLink">
            <a:rPr lang="en-US" sz="900" b="0" i="0" u="none" strike="noStrike">
              <a:solidFill>
                <a:srgbClr val="000000"/>
              </a:solidFill>
              <a:latin typeface="Arial Narrow"/>
              <a:ea typeface="Tahoma" panose="020B0604030504040204" pitchFamily="34" charset="0"/>
              <a:cs typeface="Tahoma" panose="020B0604030504040204" pitchFamily="34" charset="0"/>
            </a:rPr>
            <a:pPr/>
            <a:t>21,2%</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199449</xdr:colOff>
      <xdr:row>21</xdr:row>
      <xdr:rowOff>126557</xdr:rowOff>
    </xdr:from>
    <xdr:ext cx="275767" cy="134973"/>
    <xdr:sp macro="" textlink="$S$22">
      <xdr:nvSpPr>
        <xdr:cNvPr id="95" name="26 CuadroTexto">
          <a:extLst>
            <a:ext uri="{FF2B5EF4-FFF2-40B4-BE49-F238E27FC236}">
              <a16:creationId xmlns:a16="http://schemas.microsoft.com/office/drawing/2014/main" id="{00000000-0008-0000-1B00-00005F000000}"/>
            </a:ext>
          </a:extLst>
        </xdr:cNvPr>
        <xdr:cNvSpPr txBox="1"/>
      </xdr:nvSpPr>
      <xdr:spPr>
        <a:xfrm>
          <a:off x="7571799" y="4155632"/>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B4D0A790-5962-48A3-80A8-61C8C578DDC9}" type="TxLink">
            <a:rPr lang="en-US" sz="900" b="0" i="0" u="none" strike="noStrike">
              <a:solidFill>
                <a:srgbClr val="000000"/>
              </a:solidFill>
              <a:latin typeface="Arial Narrow"/>
              <a:ea typeface="Tahoma" panose="020B0604030504040204" pitchFamily="34" charset="0"/>
              <a:cs typeface="Tahoma" panose="020B0604030504040204" pitchFamily="34" charset="0"/>
            </a:rPr>
            <a:pPr/>
            <a:t>23,8%</a:t>
          </a:fld>
          <a:endParaRPr lang="es-ES" sz="3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662446</xdr:colOff>
      <xdr:row>23</xdr:row>
      <xdr:rowOff>28927</xdr:rowOff>
    </xdr:from>
    <xdr:ext cx="275767" cy="134973"/>
    <xdr:sp macro="" textlink="$S$28">
      <xdr:nvSpPr>
        <xdr:cNvPr id="96" name="27 CuadroTexto">
          <a:extLst>
            <a:ext uri="{FF2B5EF4-FFF2-40B4-BE49-F238E27FC236}">
              <a16:creationId xmlns:a16="http://schemas.microsoft.com/office/drawing/2014/main" id="{00000000-0008-0000-1B00-000060000000}"/>
            </a:ext>
          </a:extLst>
        </xdr:cNvPr>
        <xdr:cNvSpPr txBox="1"/>
      </xdr:nvSpPr>
      <xdr:spPr>
        <a:xfrm>
          <a:off x="8034796" y="4381852"/>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FDB41306-7EE8-4740-9F04-435EF15CF0A2}" type="TxLink">
            <a:rPr lang="en-US" sz="900" b="0" i="0" u="none" strike="noStrike">
              <a:solidFill>
                <a:srgbClr val="000000"/>
              </a:solidFill>
              <a:latin typeface="Arial Narrow"/>
              <a:ea typeface="Tahoma" panose="020B0604030504040204" pitchFamily="34" charset="0"/>
              <a:cs typeface="Tahoma" panose="020B0604030504040204" pitchFamily="34" charset="0"/>
            </a:rPr>
            <a:pPr/>
            <a:t>18,8%</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14</xdr:col>
      <xdr:colOff>86183</xdr:colOff>
      <xdr:row>8</xdr:row>
      <xdr:rowOff>65864</xdr:rowOff>
    </xdr:from>
    <xdr:ext cx="241239" cy="134011"/>
    <xdr:sp macro="" textlink="$S$10">
      <xdr:nvSpPr>
        <xdr:cNvPr id="97" name="28 CuadroTexto">
          <a:extLst>
            <a:ext uri="{FF2B5EF4-FFF2-40B4-BE49-F238E27FC236}">
              <a16:creationId xmlns:a16="http://schemas.microsoft.com/office/drawing/2014/main" id="{00000000-0008-0000-1B00-000061000000}"/>
            </a:ext>
          </a:extLst>
        </xdr:cNvPr>
        <xdr:cNvSpPr txBox="1"/>
      </xdr:nvSpPr>
      <xdr:spPr>
        <a:xfrm>
          <a:off x="8982533" y="1989914"/>
          <a:ext cx="241239" cy="134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B9BFFF2C-99EC-425A-BC57-CA545B1F3391}"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2,8%</a:t>
          </a:fld>
          <a:endParaRPr lang="es-ES" sz="5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181434</xdr:colOff>
      <xdr:row>11</xdr:row>
      <xdr:rowOff>17759</xdr:rowOff>
    </xdr:from>
    <xdr:ext cx="275767" cy="134973"/>
    <xdr:sp macro="" textlink="$S$7">
      <xdr:nvSpPr>
        <xdr:cNvPr id="98" name="29 CuadroTexto">
          <a:extLst>
            <a:ext uri="{FF2B5EF4-FFF2-40B4-BE49-F238E27FC236}">
              <a16:creationId xmlns:a16="http://schemas.microsoft.com/office/drawing/2014/main" id="{00000000-0008-0000-1B00-000062000000}"/>
            </a:ext>
          </a:extLst>
        </xdr:cNvPr>
        <xdr:cNvSpPr txBox="1"/>
      </xdr:nvSpPr>
      <xdr:spPr>
        <a:xfrm>
          <a:off x="7553784" y="2427584"/>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B8DF9D38-F777-4CB0-A78C-0BE282862D4E}"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4,0%</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554099</xdr:colOff>
      <xdr:row>6</xdr:row>
      <xdr:rowOff>104674</xdr:rowOff>
    </xdr:from>
    <xdr:ext cx="275767" cy="134973"/>
    <xdr:sp macro="" textlink="$S$9">
      <xdr:nvSpPr>
        <xdr:cNvPr id="99" name="30 CuadroTexto">
          <a:extLst>
            <a:ext uri="{FF2B5EF4-FFF2-40B4-BE49-F238E27FC236}">
              <a16:creationId xmlns:a16="http://schemas.microsoft.com/office/drawing/2014/main" id="{00000000-0008-0000-1B00-000063000000}"/>
            </a:ext>
          </a:extLst>
        </xdr:cNvPr>
        <xdr:cNvSpPr txBox="1"/>
      </xdr:nvSpPr>
      <xdr:spPr>
        <a:xfrm>
          <a:off x="7926449" y="1704874"/>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AEDFE027-22F6-44B6-83A1-84F1D47777DD}"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7,4%</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13</xdr:col>
      <xdr:colOff>331452</xdr:colOff>
      <xdr:row>8</xdr:row>
      <xdr:rowOff>120633</xdr:rowOff>
    </xdr:from>
    <xdr:ext cx="275767" cy="134011"/>
    <xdr:sp macro="" textlink="$S$8">
      <xdr:nvSpPr>
        <xdr:cNvPr id="100" name="31 CuadroTexto">
          <a:extLst>
            <a:ext uri="{FF2B5EF4-FFF2-40B4-BE49-F238E27FC236}">
              <a16:creationId xmlns:a16="http://schemas.microsoft.com/office/drawing/2014/main" id="{00000000-0008-0000-1B00-000064000000}"/>
            </a:ext>
          </a:extLst>
        </xdr:cNvPr>
        <xdr:cNvSpPr txBox="1"/>
      </xdr:nvSpPr>
      <xdr:spPr>
        <a:xfrm>
          <a:off x="8465802" y="2044683"/>
          <a:ext cx="275767" cy="134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BF5BF7E6-84DD-4B68-9712-0A968947DCF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10,7%</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11</xdr:col>
      <xdr:colOff>643551</xdr:colOff>
      <xdr:row>8</xdr:row>
      <xdr:rowOff>122430</xdr:rowOff>
    </xdr:from>
    <xdr:ext cx="275767" cy="134973"/>
    <xdr:sp macro="" textlink="$S$12">
      <xdr:nvSpPr>
        <xdr:cNvPr id="101" name="32 CuadroTexto">
          <a:extLst>
            <a:ext uri="{FF2B5EF4-FFF2-40B4-BE49-F238E27FC236}">
              <a16:creationId xmlns:a16="http://schemas.microsoft.com/office/drawing/2014/main" id="{00000000-0008-0000-1B00-000065000000}"/>
            </a:ext>
          </a:extLst>
        </xdr:cNvPr>
        <xdr:cNvSpPr txBox="1"/>
      </xdr:nvSpPr>
      <xdr:spPr>
        <a:xfrm>
          <a:off x="7130076" y="2046480"/>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C29F5775-AA51-46E8-92E3-17DBEC27097D}"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14,3%</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13</xdr:col>
      <xdr:colOff>308830</xdr:colOff>
      <xdr:row>6</xdr:row>
      <xdr:rowOff>43953</xdr:rowOff>
    </xdr:from>
    <xdr:ext cx="275767" cy="134973"/>
    <xdr:sp macro="" textlink="$S$11">
      <xdr:nvSpPr>
        <xdr:cNvPr id="102" name="33 CuadroTexto">
          <a:extLst>
            <a:ext uri="{FF2B5EF4-FFF2-40B4-BE49-F238E27FC236}">
              <a16:creationId xmlns:a16="http://schemas.microsoft.com/office/drawing/2014/main" id="{00000000-0008-0000-1B00-000066000000}"/>
            </a:ext>
          </a:extLst>
        </xdr:cNvPr>
        <xdr:cNvSpPr txBox="1"/>
      </xdr:nvSpPr>
      <xdr:spPr>
        <a:xfrm>
          <a:off x="8443180" y="1644153"/>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3CF5C467-C5EC-4C5D-8C2A-4F6683F55318}"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31,7%</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639824</xdr:colOff>
      <xdr:row>10</xdr:row>
      <xdr:rowOff>17760</xdr:rowOff>
    </xdr:from>
    <xdr:ext cx="275767" cy="134973"/>
    <xdr:sp macro="" textlink="$S$6">
      <xdr:nvSpPr>
        <xdr:cNvPr id="103" name="34 CuadroTexto">
          <a:extLst>
            <a:ext uri="{FF2B5EF4-FFF2-40B4-BE49-F238E27FC236}">
              <a16:creationId xmlns:a16="http://schemas.microsoft.com/office/drawing/2014/main" id="{00000000-0008-0000-1B00-000067000000}"/>
            </a:ext>
          </a:extLst>
        </xdr:cNvPr>
        <xdr:cNvSpPr txBox="1"/>
      </xdr:nvSpPr>
      <xdr:spPr>
        <a:xfrm>
          <a:off x="8012174" y="2265660"/>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A56B758F-C05E-4797-9C88-E1B342BC07D7}"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7,7%</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202865</xdr:colOff>
      <xdr:row>8</xdr:row>
      <xdr:rowOff>57050</xdr:rowOff>
    </xdr:from>
    <xdr:ext cx="275767" cy="134973"/>
    <xdr:sp macro="" textlink="$S$5">
      <xdr:nvSpPr>
        <xdr:cNvPr id="104" name="35 CuadroTexto">
          <a:extLst>
            <a:ext uri="{FF2B5EF4-FFF2-40B4-BE49-F238E27FC236}">
              <a16:creationId xmlns:a16="http://schemas.microsoft.com/office/drawing/2014/main" id="{00000000-0008-0000-1B00-000068000000}"/>
            </a:ext>
          </a:extLst>
        </xdr:cNvPr>
        <xdr:cNvSpPr txBox="1"/>
      </xdr:nvSpPr>
      <xdr:spPr>
        <a:xfrm>
          <a:off x="7575215" y="1981100"/>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77FE2982-FC51-4588-9522-814489CBE21D}"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21,3%</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twoCellAnchor>
    <xdr:from>
      <xdr:col>11</xdr:col>
      <xdr:colOff>540399</xdr:colOff>
      <xdr:row>17</xdr:row>
      <xdr:rowOff>156701</xdr:rowOff>
    </xdr:from>
    <xdr:to>
      <xdr:col>14</xdr:col>
      <xdr:colOff>461879</xdr:colOff>
      <xdr:row>26</xdr:row>
      <xdr:rowOff>32470</xdr:rowOff>
    </xdr:to>
    <xdr:grpSp>
      <xdr:nvGrpSpPr>
        <xdr:cNvPr id="105" name="2 Grupo">
          <a:extLst>
            <a:ext uri="{FF2B5EF4-FFF2-40B4-BE49-F238E27FC236}">
              <a16:creationId xmlns:a16="http://schemas.microsoft.com/office/drawing/2014/main" id="{00000000-0008-0000-1B00-000069000000}"/>
            </a:ext>
          </a:extLst>
        </xdr:cNvPr>
        <xdr:cNvGrpSpPr>
          <a:grpSpLocks noChangeAspect="1"/>
        </xdr:cNvGrpSpPr>
      </xdr:nvGrpSpPr>
      <xdr:grpSpPr>
        <a:xfrm>
          <a:off x="7033964" y="3618831"/>
          <a:ext cx="2331719" cy="1366639"/>
          <a:chOff x="1524000" y="571500"/>
          <a:chExt cx="3600450" cy="2047875"/>
        </a:xfrm>
      </xdr:grpSpPr>
      <xdr:sp macro="" textlink="">
        <xdr:nvSpPr>
          <xdr:cNvPr id="106" name="Jaen">
            <a:extLst>
              <a:ext uri="{FF2B5EF4-FFF2-40B4-BE49-F238E27FC236}">
                <a16:creationId xmlns:a16="http://schemas.microsoft.com/office/drawing/2014/main" id="{00000000-0008-0000-1B00-00006A000000}"/>
              </a:ext>
            </a:extLst>
          </xdr:cNvPr>
          <xdr:cNvSpPr>
            <a:spLocks/>
          </xdr:cNvSpPr>
        </xdr:nvSpPr>
        <xdr:spPr bwMode="auto">
          <a:xfrm>
            <a:off x="3390900" y="571500"/>
            <a:ext cx="1133475" cy="895350"/>
          </a:xfrm>
          <a:custGeom>
            <a:avLst/>
            <a:gdLst>
              <a:gd name="T0" fmla="*/ 27 w 119"/>
              <a:gd name="T1" fmla="*/ 94 h 94"/>
              <a:gd name="T2" fmla="*/ 27 w 119"/>
              <a:gd name="T3" fmla="*/ 83 h 94"/>
              <a:gd name="T4" fmla="*/ 10 w 119"/>
              <a:gd name="T5" fmla="*/ 74 h 94"/>
              <a:gd name="T6" fmla="*/ 10 w 119"/>
              <a:gd name="T7" fmla="*/ 53 h 94"/>
              <a:gd name="T8" fmla="*/ 17 w 119"/>
              <a:gd name="T9" fmla="*/ 47 h 94"/>
              <a:gd name="T10" fmla="*/ 17 w 119"/>
              <a:gd name="T11" fmla="*/ 30 h 94"/>
              <a:gd name="T12" fmla="*/ 0 w 119"/>
              <a:gd name="T13" fmla="*/ 21 h 94"/>
              <a:gd name="T14" fmla="*/ 5 w 119"/>
              <a:gd name="T15" fmla="*/ 15 h 94"/>
              <a:gd name="T16" fmla="*/ 17 w 119"/>
              <a:gd name="T17" fmla="*/ 21 h 94"/>
              <a:gd name="T18" fmla="*/ 25 w 119"/>
              <a:gd name="T19" fmla="*/ 17 h 94"/>
              <a:gd name="T20" fmla="*/ 38 w 119"/>
              <a:gd name="T21" fmla="*/ 24 h 94"/>
              <a:gd name="T22" fmla="*/ 70 w 119"/>
              <a:gd name="T23" fmla="*/ 6 h 94"/>
              <a:gd name="T24" fmla="*/ 86 w 119"/>
              <a:gd name="T25" fmla="*/ 14 h 94"/>
              <a:gd name="T26" fmla="*/ 104 w 119"/>
              <a:gd name="T27" fmla="*/ 0 h 94"/>
              <a:gd name="T28" fmla="*/ 119 w 119"/>
              <a:gd name="T29" fmla="*/ 8 h 94"/>
              <a:gd name="T30" fmla="*/ 119 w 119"/>
              <a:gd name="T31" fmla="*/ 25 h 94"/>
              <a:gd name="T32" fmla="*/ 99 w 119"/>
              <a:gd name="T33" fmla="*/ 41 h 94"/>
              <a:gd name="T34" fmla="*/ 99 w 119"/>
              <a:gd name="T35" fmla="*/ 64 h 94"/>
              <a:gd name="T36" fmla="*/ 79 w 119"/>
              <a:gd name="T37" fmla="*/ 75 h 94"/>
              <a:gd name="T38" fmla="*/ 77 w 119"/>
              <a:gd name="T39" fmla="*/ 65 h 94"/>
              <a:gd name="T40" fmla="*/ 27 w 119"/>
              <a:gd name="T41" fmla="*/ 94 h 94"/>
              <a:gd name="T42" fmla="*/ 27 w 119"/>
              <a:gd name="T43"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19" h="94">
                <a:moveTo>
                  <a:pt x="27" y="94"/>
                </a:moveTo>
                <a:lnTo>
                  <a:pt x="27" y="83"/>
                </a:lnTo>
                <a:lnTo>
                  <a:pt x="10" y="74"/>
                </a:lnTo>
                <a:lnTo>
                  <a:pt x="10" y="53"/>
                </a:lnTo>
                <a:lnTo>
                  <a:pt x="17" y="47"/>
                </a:lnTo>
                <a:lnTo>
                  <a:pt x="17" y="30"/>
                </a:lnTo>
                <a:lnTo>
                  <a:pt x="0" y="21"/>
                </a:lnTo>
                <a:lnTo>
                  <a:pt x="5" y="15"/>
                </a:lnTo>
                <a:lnTo>
                  <a:pt x="17" y="21"/>
                </a:lnTo>
                <a:lnTo>
                  <a:pt x="25" y="17"/>
                </a:lnTo>
                <a:lnTo>
                  <a:pt x="38" y="24"/>
                </a:lnTo>
                <a:lnTo>
                  <a:pt x="70" y="6"/>
                </a:lnTo>
                <a:lnTo>
                  <a:pt x="86" y="14"/>
                </a:lnTo>
                <a:lnTo>
                  <a:pt x="104" y="0"/>
                </a:lnTo>
                <a:lnTo>
                  <a:pt x="119" y="8"/>
                </a:lnTo>
                <a:lnTo>
                  <a:pt x="119" y="25"/>
                </a:lnTo>
                <a:lnTo>
                  <a:pt x="99" y="41"/>
                </a:lnTo>
                <a:lnTo>
                  <a:pt x="99" y="64"/>
                </a:lnTo>
                <a:lnTo>
                  <a:pt x="79" y="75"/>
                </a:lnTo>
                <a:lnTo>
                  <a:pt x="77" y="65"/>
                </a:lnTo>
                <a:lnTo>
                  <a:pt x="27" y="94"/>
                </a:lnTo>
                <a:lnTo>
                  <a:pt x="27" y="94"/>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107" name="Cordoba">
            <a:extLst>
              <a:ext uri="{FF2B5EF4-FFF2-40B4-BE49-F238E27FC236}">
                <a16:creationId xmlns:a16="http://schemas.microsoft.com/office/drawing/2014/main" id="{00000000-0008-0000-1B00-00006B000000}"/>
              </a:ext>
            </a:extLst>
          </xdr:cNvPr>
          <xdr:cNvSpPr>
            <a:spLocks/>
          </xdr:cNvSpPr>
        </xdr:nvSpPr>
        <xdr:spPr bwMode="auto">
          <a:xfrm>
            <a:off x="2714625" y="628650"/>
            <a:ext cx="885825" cy="1000125"/>
          </a:xfrm>
          <a:custGeom>
            <a:avLst/>
            <a:gdLst>
              <a:gd name="T0" fmla="*/ 86 w 93"/>
              <a:gd name="T1" fmla="*/ 105 h 105"/>
              <a:gd name="T2" fmla="*/ 80 w 93"/>
              <a:gd name="T3" fmla="*/ 105 h 105"/>
              <a:gd name="T4" fmla="*/ 71 w 93"/>
              <a:gd name="T5" fmla="*/ 99 h 105"/>
              <a:gd name="T6" fmla="*/ 62 w 93"/>
              <a:gd name="T7" fmla="*/ 105 h 105"/>
              <a:gd name="T8" fmla="*/ 43 w 93"/>
              <a:gd name="T9" fmla="*/ 91 h 105"/>
              <a:gd name="T10" fmla="*/ 43 w 93"/>
              <a:gd name="T11" fmla="*/ 81 h 105"/>
              <a:gd name="T12" fmla="*/ 20 w 93"/>
              <a:gd name="T13" fmla="*/ 66 h 105"/>
              <a:gd name="T14" fmla="*/ 20 w 93"/>
              <a:gd name="T15" fmla="*/ 80 h 105"/>
              <a:gd name="T16" fmla="*/ 14 w 93"/>
              <a:gd name="T17" fmla="*/ 74 h 105"/>
              <a:gd name="T18" fmla="*/ 14 w 93"/>
              <a:gd name="T19" fmla="*/ 52 h 105"/>
              <a:gd name="T20" fmla="*/ 0 w 93"/>
              <a:gd name="T21" fmla="*/ 41 h 105"/>
              <a:gd name="T22" fmla="*/ 0 w 93"/>
              <a:gd name="T23" fmla="*/ 15 h 105"/>
              <a:gd name="T24" fmla="*/ 26 w 93"/>
              <a:gd name="T25" fmla="*/ 0 h 105"/>
              <a:gd name="T26" fmla="*/ 82 w 93"/>
              <a:gd name="T27" fmla="*/ 27 h 105"/>
              <a:gd name="T28" fmla="*/ 82 w 93"/>
              <a:gd name="T29" fmla="*/ 38 h 105"/>
              <a:gd name="T30" fmla="*/ 75 w 93"/>
              <a:gd name="T31" fmla="*/ 44 h 105"/>
              <a:gd name="T32" fmla="*/ 75 w 93"/>
              <a:gd name="T33" fmla="*/ 70 h 105"/>
              <a:gd name="T34" fmla="*/ 93 w 93"/>
              <a:gd name="T35" fmla="*/ 81 h 105"/>
              <a:gd name="T36" fmla="*/ 93 w 93"/>
              <a:gd name="T37" fmla="*/ 90 h 105"/>
              <a:gd name="T38" fmla="*/ 86 w 93"/>
              <a:gd name="T39" fmla="*/ 94 h 105"/>
              <a:gd name="T40" fmla="*/ 86 w 93"/>
              <a:gd name="T41" fmla="*/ 105 h 105"/>
              <a:gd name="T42" fmla="*/ 86 w 93"/>
              <a:gd name="T43" fmla="*/ 105 h 10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93" h="105">
                <a:moveTo>
                  <a:pt x="86" y="105"/>
                </a:moveTo>
                <a:lnTo>
                  <a:pt x="80" y="105"/>
                </a:lnTo>
                <a:lnTo>
                  <a:pt x="71" y="99"/>
                </a:lnTo>
                <a:lnTo>
                  <a:pt x="62" y="105"/>
                </a:lnTo>
                <a:lnTo>
                  <a:pt x="43" y="91"/>
                </a:lnTo>
                <a:lnTo>
                  <a:pt x="43" y="81"/>
                </a:lnTo>
                <a:lnTo>
                  <a:pt x="20" y="66"/>
                </a:lnTo>
                <a:lnTo>
                  <a:pt x="20" y="80"/>
                </a:lnTo>
                <a:lnTo>
                  <a:pt x="14" y="74"/>
                </a:lnTo>
                <a:lnTo>
                  <a:pt x="14" y="52"/>
                </a:lnTo>
                <a:lnTo>
                  <a:pt x="0" y="41"/>
                </a:lnTo>
                <a:lnTo>
                  <a:pt x="0" y="15"/>
                </a:lnTo>
                <a:lnTo>
                  <a:pt x="26" y="0"/>
                </a:lnTo>
                <a:lnTo>
                  <a:pt x="82" y="27"/>
                </a:lnTo>
                <a:lnTo>
                  <a:pt x="82" y="38"/>
                </a:lnTo>
                <a:lnTo>
                  <a:pt x="75" y="44"/>
                </a:lnTo>
                <a:lnTo>
                  <a:pt x="75" y="70"/>
                </a:lnTo>
                <a:lnTo>
                  <a:pt x="93" y="81"/>
                </a:lnTo>
                <a:lnTo>
                  <a:pt x="93" y="90"/>
                </a:lnTo>
                <a:lnTo>
                  <a:pt x="86" y="94"/>
                </a:lnTo>
                <a:lnTo>
                  <a:pt x="86" y="105"/>
                </a:lnTo>
                <a:lnTo>
                  <a:pt x="86" y="10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08" name="Granada">
            <a:extLst>
              <a:ext uri="{FF2B5EF4-FFF2-40B4-BE49-F238E27FC236}">
                <a16:creationId xmlns:a16="http://schemas.microsoft.com/office/drawing/2014/main" id="{00000000-0008-0000-1B00-00006C000000}"/>
              </a:ext>
            </a:extLst>
          </xdr:cNvPr>
          <xdr:cNvSpPr>
            <a:spLocks/>
          </xdr:cNvSpPr>
        </xdr:nvSpPr>
        <xdr:spPr bwMode="auto">
          <a:xfrm>
            <a:off x="3581400" y="857250"/>
            <a:ext cx="1123950" cy="1095375"/>
          </a:xfrm>
          <a:custGeom>
            <a:avLst/>
            <a:gdLst>
              <a:gd name="T0" fmla="*/ 42 w 118"/>
              <a:gd name="T1" fmla="*/ 115 h 115"/>
              <a:gd name="T2" fmla="*/ 25 w 118"/>
              <a:gd name="T3" fmla="*/ 99 h 115"/>
              <a:gd name="T4" fmla="*/ 15 w 118"/>
              <a:gd name="T5" fmla="*/ 105 h 115"/>
              <a:gd name="T6" fmla="*/ 0 w 118"/>
              <a:gd name="T7" fmla="*/ 94 h 115"/>
              <a:gd name="T8" fmla="*/ 0 w 118"/>
              <a:gd name="T9" fmla="*/ 75 h 115"/>
              <a:gd name="T10" fmla="*/ 53 w 118"/>
              <a:gd name="T11" fmla="*/ 44 h 115"/>
              <a:gd name="T12" fmla="*/ 53 w 118"/>
              <a:gd name="T13" fmla="*/ 54 h 115"/>
              <a:gd name="T14" fmla="*/ 83 w 118"/>
              <a:gd name="T15" fmla="*/ 37 h 115"/>
              <a:gd name="T16" fmla="*/ 83 w 118"/>
              <a:gd name="T17" fmla="*/ 14 h 115"/>
              <a:gd name="T18" fmla="*/ 101 w 118"/>
              <a:gd name="T19" fmla="*/ 0 h 115"/>
              <a:gd name="T20" fmla="*/ 118 w 118"/>
              <a:gd name="T21" fmla="*/ 9 h 115"/>
              <a:gd name="T22" fmla="*/ 118 w 118"/>
              <a:gd name="T23" fmla="*/ 34 h 115"/>
              <a:gd name="T24" fmla="*/ 99 w 118"/>
              <a:gd name="T25" fmla="*/ 48 h 115"/>
              <a:gd name="T26" fmla="*/ 99 w 118"/>
              <a:gd name="T27" fmla="*/ 66 h 115"/>
              <a:gd name="T28" fmla="*/ 68 w 118"/>
              <a:gd name="T29" fmla="*/ 89 h 115"/>
              <a:gd name="T30" fmla="*/ 68 w 118"/>
              <a:gd name="T31" fmla="*/ 105 h 115"/>
              <a:gd name="T32" fmla="*/ 42 w 118"/>
              <a:gd name="T33" fmla="*/ 115 h 115"/>
              <a:gd name="T34" fmla="*/ 42 w 118"/>
              <a:gd name="T3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18" h="115">
                <a:moveTo>
                  <a:pt x="42" y="115"/>
                </a:moveTo>
                <a:lnTo>
                  <a:pt x="25" y="99"/>
                </a:lnTo>
                <a:lnTo>
                  <a:pt x="15" y="105"/>
                </a:lnTo>
                <a:lnTo>
                  <a:pt x="0" y="94"/>
                </a:lnTo>
                <a:lnTo>
                  <a:pt x="0" y="75"/>
                </a:lnTo>
                <a:lnTo>
                  <a:pt x="53" y="44"/>
                </a:lnTo>
                <a:lnTo>
                  <a:pt x="53" y="54"/>
                </a:lnTo>
                <a:lnTo>
                  <a:pt x="83" y="37"/>
                </a:lnTo>
                <a:lnTo>
                  <a:pt x="83" y="14"/>
                </a:lnTo>
                <a:lnTo>
                  <a:pt x="101" y="0"/>
                </a:lnTo>
                <a:lnTo>
                  <a:pt x="118" y="9"/>
                </a:lnTo>
                <a:lnTo>
                  <a:pt x="118" y="34"/>
                </a:lnTo>
                <a:lnTo>
                  <a:pt x="99" y="48"/>
                </a:lnTo>
                <a:lnTo>
                  <a:pt x="99" y="66"/>
                </a:lnTo>
                <a:lnTo>
                  <a:pt x="68" y="89"/>
                </a:lnTo>
                <a:lnTo>
                  <a:pt x="68" y="105"/>
                </a:lnTo>
                <a:lnTo>
                  <a:pt x="42" y="115"/>
                </a:lnTo>
                <a:lnTo>
                  <a:pt x="42" y="115"/>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109" name="Almeria">
            <a:extLst>
              <a:ext uri="{FF2B5EF4-FFF2-40B4-BE49-F238E27FC236}">
                <a16:creationId xmlns:a16="http://schemas.microsoft.com/office/drawing/2014/main" id="{00000000-0008-0000-1B00-00006D000000}"/>
              </a:ext>
            </a:extLst>
          </xdr:cNvPr>
          <xdr:cNvSpPr>
            <a:spLocks/>
          </xdr:cNvSpPr>
        </xdr:nvSpPr>
        <xdr:spPr bwMode="auto">
          <a:xfrm>
            <a:off x="4267200" y="981075"/>
            <a:ext cx="857250" cy="923925"/>
          </a:xfrm>
          <a:custGeom>
            <a:avLst/>
            <a:gdLst>
              <a:gd name="T0" fmla="*/ 5 w 90"/>
              <a:gd name="T1" fmla="*/ 97 h 97"/>
              <a:gd name="T2" fmla="*/ 0 w 90"/>
              <a:gd name="T3" fmla="*/ 94 h 97"/>
              <a:gd name="T4" fmla="*/ 0 w 90"/>
              <a:gd name="T5" fmla="*/ 78 h 97"/>
              <a:gd name="T6" fmla="*/ 32 w 90"/>
              <a:gd name="T7" fmla="*/ 55 h 97"/>
              <a:gd name="T8" fmla="*/ 32 w 90"/>
              <a:gd name="T9" fmla="*/ 37 h 97"/>
              <a:gd name="T10" fmla="*/ 51 w 90"/>
              <a:gd name="T11" fmla="*/ 24 h 97"/>
              <a:gd name="T12" fmla="*/ 51 w 90"/>
              <a:gd name="T13" fmla="*/ 0 h 97"/>
              <a:gd name="T14" fmla="*/ 63 w 90"/>
              <a:gd name="T15" fmla="*/ 7 h 97"/>
              <a:gd name="T16" fmla="*/ 63 w 90"/>
              <a:gd name="T17" fmla="*/ 14 h 97"/>
              <a:gd name="T18" fmla="*/ 90 w 90"/>
              <a:gd name="T19" fmla="*/ 31 h 97"/>
              <a:gd name="T20" fmla="*/ 90 w 90"/>
              <a:gd name="T21" fmla="*/ 35 h 97"/>
              <a:gd name="T22" fmla="*/ 81 w 90"/>
              <a:gd name="T23" fmla="*/ 44 h 97"/>
              <a:gd name="T24" fmla="*/ 81 w 90"/>
              <a:gd name="T25" fmla="*/ 62 h 97"/>
              <a:gd name="T26" fmla="*/ 71 w 90"/>
              <a:gd name="T27" fmla="*/ 68 h 97"/>
              <a:gd name="T28" fmla="*/ 71 w 90"/>
              <a:gd name="T29" fmla="*/ 79 h 97"/>
              <a:gd name="T30" fmla="*/ 60 w 90"/>
              <a:gd name="T31" fmla="*/ 87 h 97"/>
              <a:gd name="T32" fmla="*/ 49 w 90"/>
              <a:gd name="T33" fmla="*/ 78 h 97"/>
              <a:gd name="T34" fmla="*/ 21 w 90"/>
              <a:gd name="T35" fmla="*/ 96 h 97"/>
              <a:gd name="T36" fmla="*/ 15 w 90"/>
              <a:gd name="T37" fmla="*/ 91 h 97"/>
              <a:gd name="T38" fmla="*/ 5 w 90"/>
              <a:gd name="T39" fmla="*/ 97 h 97"/>
              <a:gd name="T40" fmla="*/ 5 w 90"/>
              <a:gd name="T41"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90" h="97">
                <a:moveTo>
                  <a:pt x="5" y="97"/>
                </a:moveTo>
                <a:lnTo>
                  <a:pt x="0" y="94"/>
                </a:lnTo>
                <a:lnTo>
                  <a:pt x="0" y="78"/>
                </a:lnTo>
                <a:lnTo>
                  <a:pt x="32" y="55"/>
                </a:lnTo>
                <a:lnTo>
                  <a:pt x="32" y="37"/>
                </a:lnTo>
                <a:lnTo>
                  <a:pt x="51" y="24"/>
                </a:lnTo>
                <a:lnTo>
                  <a:pt x="51" y="0"/>
                </a:lnTo>
                <a:lnTo>
                  <a:pt x="63" y="7"/>
                </a:lnTo>
                <a:lnTo>
                  <a:pt x="63" y="14"/>
                </a:lnTo>
                <a:lnTo>
                  <a:pt x="90" y="31"/>
                </a:lnTo>
                <a:lnTo>
                  <a:pt x="90" y="35"/>
                </a:lnTo>
                <a:lnTo>
                  <a:pt x="81" y="44"/>
                </a:lnTo>
                <a:lnTo>
                  <a:pt x="81" y="62"/>
                </a:lnTo>
                <a:lnTo>
                  <a:pt x="71" y="68"/>
                </a:lnTo>
                <a:lnTo>
                  <a:pt x="71" y="79"/>
                </a:lnTo>
                <a:lnTo>
                  <a:pt x="60" y="87"/>
                </a:lnTo>
                <a:lnTo>
                  <a:pt x="49" y="78"/>
                </a:lnTo>
                <a:lnTo>
                  <a:pt x="21" y="96"/>
                </a:lnTo>
                <a:lnTo>
                  <a:pt x="15" y="91"/>
                </a:lnTo>
                <a:lnTo>
                  <a:pt x="5" y="97"/>
                </a:lnTo>
                <a:lnTo>
                  <a:pt x="5" y="97"/>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110" name="Sevilla">
            <a:extLst>
              <a:ext uri="{FF2B5EF4-FFF2-40B4-BE49-F238E27FC236}">
                <a16:creationId xmlns:a16="http://schemas.microsoft.com/office/drawing/2014/main" id="{00000000-0008-0000-1B00-00006E000000}"/>
              </a:ext>
            </a:extLst>
          </xdr:cNvPr>
          <xdr:cNvSpPr>
            <a:spLocks/>
          </xdr:cNvSpPr>
        </xdr:nvSpPr>
        <xdr:spPr bwMode="auto">
          <a:xfrm>
            <a:off x="2200275" y="1047750"/>
            <a:ext cx="971550" cy="990600"/>
          </a:xfrm>
          <a:custGeom>
            <a:avLst/>
            <a:gdLst>
              <a:gd name="T0" fmla="*/ 20 w 102"/>
              <a:gd name="T1" fmla="*/ 104 h 104"/>
              <a:gd name="T2" fmla="*/ 9 w 102"/>
              <a:gd name="T3" fmla="*/ 96 h 104"/>
              <a:gd name="T4" fmla="*/ 9 w 102"/>
              <a:gd name="T5" fmla="*/ 56 h 104"/>
              <a:gd name="T6" fmla="*/ 0 w 102"/>
              <a:gd name="T7" fmla="*/ 60 h 104"/>
              <a:gd name="T8" fmla="*/ 0 w 102"/>
              <a:gd name="T9" fmla="*/ 42 h 104"/>
              <a:gd name="T10" fmla="*/ 10 w 102"/>
              <a:gd name="T11" fmla="*/ 36 h 104"/>
              <a:gd name="T12" fmla="*/ 10 w 102"/>
              <a:gd name="T13" fmla="*/ 18 h 104"/>
              <a:gd name="T14" fmla="*/ 38 w 102"/>
              <a:gd name="T15" fmla="*/ 0 h 104"/>
              <a:gd name="T16" fmla="*/ 38 w 102"/>
              <a:gd name="T17" fmla="*/ 11 h 104"/>
              <a:gd name="T18" fmla="*/ 51 w 102"/>
              <a:gd name="T19" fmla="*/ 2 h 104"/>
              <a:gd name="T20" fmla="*/ 62 w 102"/>
              <a:gd name="T21" fmla="*/ 11 h 104"/>
              <a:gd name="T22" fmla="*/ 62 w 102"/>
              <a:gd name="T23" fmla="*/ 34 h 104"/>
              <a:gd name="T24" fmla="*/ 78 w 102"/>
              <a:gd name="T25" fmla="*/ 45 h 104"/>
              <a:gd name="T26" fmla="*/ 78 w 102"/>
              <a:gd name="T27" fmla="*/ 31 h 104"/>
              <a:gd name="T28" fmla="*/ 92 w 102"/>
              <a:gd name="T29" fmla="*/ 38 h 104"/>
              <a:gd name="T30" fmla="*/ 92 w 102"/>
              <a:gd name="T31" fmla="*/ 50 h 104"/>
              <a:gd name="T32" fmla="*/ 102 w 102"/>
              <a:gd name="T33" fmla="*/ 57 h 104"/>
              <a:gd name="T34" fmla="*/ 102 w 102"/>
              <a:gd name="T35" fmla="*/ 74 h 104"/>
              <a:gd name="T36" fmla="*/ 83 w 102"/>
              <a:gd name="T37" fmla="*/ 85 h 104"/>
              <a:gd name="T38" fmla="*/ 70 w 102"/>
              <a:gd name="T39" fmla="*/ 75 h 104"/>
              <a:gd name="T40" fmla="*/ 20 w 102"/>
              <a:gd name="T41" fmla="*/ 104 h 104"/>
              <a:gd name="T42" fmla="*/ 20 w 102"/>
              <a:gd name="T43" fmla="*/ 104 h 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02" h="104">
                <a:moveTo>
                  <a:pt x="20" y="104"/>
                </a:moveTo>
                <a:lnTo>
                  <a:pt x="9" y="96"/>
                </a:lnTo>
                <a:lnTo>
                  <a:pt x="9" y="56"/>
                </a:lnTo>
                <a:lnTo>
                  <a:pt x="0" y="60"/>
                </a:lnTo>
                <a:lnTo>
                  <a:pt x="0" y="42"/>
                </a:lnTo>
                <a:lnTo>
                  <a:pt x="10" y="36"/>
                </a:lnTo>
                <a:lnTo>
                  <a:pt x="10" y="18"/>
                </a:lnTo>
                <a:lnTo>
                  <a:pt x="38" y="0"/>
                </a:lnTo>
                <a:lnTo>
                  <a:pt x="38" y="11"/>
                </a:lnTo>
                <a:lnTo>
                  <a:pt x="51" y="2"/>
                </a:lnTo>
                <a:lnTo>
                  <a:pt x="62" y="11"/>
                </a:lnTo>
                <a:lnTo>
                  <a:pt x="62" y="34"/>
                </a:lnTo>
                <a:lnTo>
                  <a:pt x="78" y="45"/>
                </a:lnTo>
                <a:lnTo>
                  <a:pt x="78" y="31"/>
                </a:lnTo>
                <a:lnTo>
                  <a:pt x="92" y="38"/>
                </a:lnTo>
                <a:lnTo>
                  <a:pt x="92" y="50"/>
                </a:lnTo>
                <a:lnTo>
                  <a:pt x="102" y="57"/>
                </a:lnTo>
                <a:lnTo>
                  <a:pt x="102" y="74"/>
                </a:lnTo>
                <a:lnTo>
                  <a:pt x="83" y="85"/>
                </a:lnTo>
                <a:lnTo>
                  <a:pt x="70" y="75"/>
                </a:lnTo>
                <a:lnTo>
                  <a:pt x="20" y="104"/>
                </a:lnTo>
                <a:lnTo>
                  <a:pt x="20" y="104"/>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111" name="Huelva">
            <a:extLst>
              <a:ext uri="{FF2B5EF4-FFF2-40B4-BE49-F238E27FC236}">
                <a16:creationId xmlns:a16="http://schemas.microsoft.com/office/drawing/2014/main" id="{00000000-0008-0000-1B00-00006F000000}"/>
              </a:ext>
            </a:extLst>
          </xdr:cNvPr>
          <xdr:cNvSpPr>
            <a:spLocks/>
          </xdr:cNvSpPr>
        </xdr:nvSpPr>
        <xdr:spPr bwMode="auto">
          <a:xfrm>
            <a:off x="1524000" y="1104900"/>
            <a:ext cx="752475" cy="1095375"/>
          </a:xfrm>
          <a:custGeom>
            <a:avLst/>
            <a:gdLst>
              <a:gd name="T0" fmla="*/ 79 w 79"/>
              <a:gd name="T1" fmla="*/ 115 h 115"/>
              <a:gd name="T2" fmla="*/ 60 w 79"/>
              <a:gd name="T3" fmla="*/ 104 h 115"/>
              <a:gd name="T4" fmla="*/ 60 w 79"/>
              <a:gd name="T5" fmla="*/ 97 h 115"/>
              <a:gd name="T6" fmla="*/ 21 w 79"/>
              <a:gd name="T7" fmla="*/ 74 h 115"/>
              <a:gd name="T8" fmla="*/ 9 w 79"/>
              <a:gd name="T9" fmla="*/ 80 h 115"/>
              <a:gd name="T10" fmla="*/ 9 w 79"/>
              <a:gd name="T11" fmla="*/ 54 h 115"/>
              <a:gd name="T12" fmla="*/ 0 w 79"/>
              <a:gd name="T13" fmla="*/ 59 h 115"/>
              <a:gd name="T14" fmla="*/ 0 w 79"/>
              <a:gd name="T15" fmla="*/ 46 h 115"/>
              <a:gd name="T16" fmla="*/ 12 w 79"/>
              <a:gd name="T17" fmla="*/ 40 h 115"/>
              <a:gd name="T18" fmla="*/ 12 w 79"/>
              <a:gd name="T19" fmla="*/ 24 h 115"/>
              <a:gd name="T20" fmla="*/ 24 w 79"/>
              <a:gd name="T21" fmla="*/ 18 h 115"/>
              <a:gd name="T22" fmla="*/ 24 w 79"/>
              <a:gd name="T23" fmla="*/ 4 h 115"/>
              <a:gd name="T24" fmla="*/ 33 w 79"/>
              <a:gd name="T25" fmla="*/ 8 h 115"/>
              <a:gd name="T26" fmla="*/ 50 w 79"/>
              <a:gd name="T27" fmla="*/ 0 h 115"/>
              <a:gd name="T28" fmla="*/ 75 w 79"/>
              <a:gd name="T29" fmla="*/ 13 h 115"/>
              <a:gd name="T30" fmla="*/ 75 w 79"/>
              <a:gd name="T31" fmla="*/ 27 h 115"/>
              <a:gd name="T32" fmla="*/ 65 w 79"/>
              <a:gd name="T33" fmla="*/ 33 h 115"/>
              <a:gd name="T34" fmla="*/ 65 w 79"/>
              <a:gd name="T35" fmla="*/ 64 h 115"/>
              <a:gd name="T36" fmla="*/ 73 w 79"/>
              <a:gd name="T37" fmla="*/ 58 h 115"/>
              <a:gd name="T38" fmla="*/ 73 w 79"/>
              <a:gd name="T39" fmla="*/ 93 h 115"/>
              <a:gd name="T40" fmla="*/ 79 w 79"/>
              <a:gd name="T41" fmla="*/ 97 h 115"/>
              <a:gd name="T42" fmla="*/ 79 w 79"/>
              <a:gd name="T43" fmla="*/ 115 h 115"/>
              <a:gd name="T44" fmla="*/ 79 w 79"/>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79" h="115">
                <a:moveTo>
                  <a:pt x="79" y="115"/>
                </a:moveTo>
                <a:lnTo>
                  <a:pt x="60" y="104"/>
                </a:lnTo>
                <a:lnTo>
                  <a:pt x="60" y="97"/>
                </a:lnTo>
                <a:lnTo>
                  <a:pt x="21" y="74"/>
                </a:lnTo>
                <a:lnTo>
                  <a:pt x="9" y="80"/>
                </a:lnTo>
                <a:lnTo>
                  <a:pt x="9" y="54"/>
                </a:lnTo>
                <a:lnTo>
                  <a:pt x="0" y="59"/>
                </a:lnTo>
                <a:lnTo>
                  <a:pt x="0" y="46"/>
                </a:lnTo>
                <a:lnTo>
                  <a:pt x="12" y="40"/>
                </a:lnTo>
                <a:lnTo>
                  <a:pt x="12" y="24"/>
                </a:lnTo>
                <a:lnTo>
                  <a:pt x="24" y="18"/>
                </a:lnTo>
                <a:lnTo>
                  <a:pt x="24" y="4"/>
                </a:lnTo>
                <a:lnTo>
                  <a:pt x="33" y="8"/>
                </a:lnTo>
                <a:lnTo>
                  <a:pt x="50" y="0"/>
                </a:lnTo>
                <a:lnTo>
                  <a:pt x="75" y="13"/>
                </a:lnTo>
                <a:lnTo>
                  <a:pt x="75" y="27"/>
                </a:lnTo>
                <a:lnTo>
                  <a:pt x="65" y="33"/>
                </a:lnTo>
                <a:lnTo>
                  <a:pt x="65" y="64"/>
                </a:lnTo>
                <a:lnTo>
                  <a:pt x="73" y="58"/>
                </a:lnTo>
                <a:lnTo>
                  <a:pt x="73" y="93"/>
                </a:lnTo>
                <a:lnTo>
                  <a:pt x="79" y="97"/>
                </a:lnTo>
                <a:lnTo>
                  <a:pt x="79" y="115"/>
                </a:lnTo>
                <a:lnTo>
                  <a:pt x="79" y="11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12" name="Malaga">
            <a:extLst>
              <a:ext uri="{FF2B5EF4-FFF2-40B4-BE49-F238E27FC236}">
                <a16:creationId xmlns:a16="http://schemas.microsoft.com/office/drawing/2014/main" id="{00000000-0008-0000-1B00-000070000000}"/>
              </a:ext>
            </a:extLst>
          </xdr:cNvPr>
          <xdr:cNvSpPr>
            <a:spLocks/>
          </xdr:cNvSpPr>
        </xdr:nvSpPr>
        <xdr:spPr bwMode="auto">
          <a:xfrm>
            <a:off x="2847975" y="1628775"/>
            <a:ext cx="1038225" cy="695325"/>
          </a:xfrm>
          <a:custGeom>
            <a:avLst/>
            <a:gdLst>
              <a:gd name="T0" fmla="*/ 16 w 109"/>
              <a:gd name="T1" fmla="*/ 73 h 73"/>
              <a:gd name="T2" fmla="*/ 6 w 109"/>
              <a:gd name="T3" fmla="*/ 63 h 73"/>
              <a:gd name="T4" fmla="*/ 0 w 109"/>
              <a:gd name="T5" fmla="*/ 66 h 73"/>
              <a:gd name="T6" fmla="*/ 0 w 109"/>
              <a:gd name="T7" fmla="*/ 60 h 73"/>
              <a:gd name="T8" fmla="*/ 8 w 109"/>
              <a:gd name="T9" fmla="*/ 56 h 73"/>
              <a:gd name="T10" fmla="*/ 8 w 109"/>
              <a:gd name="T11" fmla="*/ 43 h 73"/>
              <a:gd name="T12" fmla="*/ 21 w 109"/>
              <a:gd name="T13" fmla="*/ 36 h 73"/>
              <a:gd name="T14" fmla="*/ 21 w 109"/>
              <a:gd name="T15" fmla="*/ 28 h 73"/>
              <a:gd name="T16" fmla="*/ 37 w 109"/>
              <a:gd name="T17" fmla="*/ 17 h 73"/>
              <a:gd name="T18" fmla="*/ 37 w 109"/>
              <a:gd name="T19" fmla="*/ 0 h 73"/>
              <a:gd name="T20" fmla="*/ 48 w 109"/>
              <a:gd name="T21" fmla="*/ 6 h 73"/>
              <a:gd name="T22" fmla="*/ 57 w 109"/>
              <a:gd name="T23" fmla="*/ 0 h 73"/>
              <a:gd name="T24" fmla="*/ 64 w 109"/>
              <a:gd name="T25" fmla="*/ 6 h 73"/>
              <a:gd name="T26" fmla="*/ 72 w 109"/>
              <a:gd name="T27" fmla="*/ 6 h 73"/>
              <a:gd name="T28" fmla="*/ 72 w 109"/>
              <a:gd name="T29" fmla="*/ 16 h 73"/>
              <a:gd name="T30" fmla="*/ 91 w 109"/>
              <a:gd name="T31" fmla="*/ 30 h 73"/>
              <a:gd name="T32" fmla="*/ 100 w 109"/>
              <a:gd name="T33" fmla="*/ 24 h 73"/>
              <a:gd name="T34" fmla="*/ 109 w 109"/>
              <a:gd name="T35" fmla="*/ 33 h 73"/>
              <a:gd name="T36" fmla="*/ 85 w 109"/>
              <a:gd name="T37" fmla="*/ 45 h 73"/>
              <a:gd name="T38" fmla="*/ 74 w 109"/>
              <a:gd name="T39" fmla="*/ 37 h 73"/>
              <a:gd name="T40" fmla="*/ 61 w 109"/>
              <a:gd name="T41" fmla="*/ 47 h 73"/>
              <a:gd name="T42" fmla="*/ 61 w 109"/>
              <a:gd name="T43" fmla="*/ 52 h 73"/>
              <a:gd name="T44" fmla="*/ 36 w 109"/>
              <a:gd name="T45" fmla="*/ 68 h 73"/>
              <a:gd name="T46" fmla="*/ 33 w 109"/>
              <a:gd name="T47" fmla="*/ 62 h 73"/>
              <a:gd name="T48" fmla="*/ 16 w 109"/>
              <a:gd name="T49" fmla="*/ 73 h 73"/>
              <a:gd name="T50" fmla="*/ 16 w 109"/>
              <a:gd name="T51" fmla="*/ 73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09" h="73">
                <a:moveTo>
                  <a:pt x="16" y="73"/>
                </a:moveTo>
                <a:lnTo>
                  <a:pt x="6" y="63"/>
                </a:lnTo>
                <a:lnTo>
                  <a:pt x="0" y="66"/>
                </a:lnTo>
                <a:lnTo>
                  <a:pt x="0" y="60"/>
                </a:lnTo>
                <a:lnTo>
                  <a:pt x="8" y="56"/>
                </a:lnTo>
                <a:lnTo>
                  <a:pt x="8" y="43"/>
                </a:lnTo>
                <a:lnTo>
                  <a:pt x="21" y="36"/>
                </a:lnTo>
                <a:lnTo>
                  <a:pt x="21" y="28"/>
                </a:lnTo>
                <a:lnTo>
                  <a:pt x="37" y="17"/>
                </a:lnTo>
                <a:lnTo>
                  <a:pt x="37" y="0"/>
                </a:lnTo>
                <a:lnTo>
                  <a:pt x="48" y="6"/>
                </a:lnTo>
                <a:lnTo>
                  <a:pt x="57" y="0"/>
                </a:lnTo>
                <a:lnTo>
                  <a:pt x="64" y="6"/>
                </a:lnTo>
                <a:lnTo>
                  <a:pt x="72" y="6"/>
                </a:lnTo>
                <a:lnTo>
                  <a:pt x="72" y="16"/>
                </a:lnTo>
                <a:lnTo>
                  <a:pt x="91" y="30"/>
                </a:lnTo>
                <a:lnTo>
                  <a:pt x="100" y="24"/>
                </a:lnTo>
                <a:lnTo>
                  <a:pt x="109" y="33"/>
                </a:lnTo>
                <a:lnTo>
                  <a:pt x="85" y="45"/>
                </a:lnTo>
                <a:lnTo>
                  <a:pt x="74" y="37"/>
                </a:lnTo>
                <a:lnTo>
                  <a:pt x="61" y="47"/>
                </a:lnTo>
                <a:lnTo>
                  <a:pt x="61" y="52"/>
                </a:lnTo>
                <a:lnTo>
                  <a:pt x="36" y="68"/>
                </a:lnTo>
                <a:lnTo>
                  <a:pt x="33" y="62"/>
                </a:lnTo>
                <a:lnTo>
                  <a:pt x="16" y="73"/>
                </a:lnTo>
                <a:lnTo>
                  <a:pt x="16" y="73"/>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13" name="Cadiz">
            <a:extLst>
              <a:ext uri="{FF2B5EF4-FFF2-40B4-BE49-F238E27FC236}">
                <a16:creationId xmlns:a16="http://schemas.microsoft.com/office/drawing/2014/main" id="{00000000-0008-0000-1B00-000071000000}"/>
              </a:ext>
            </a:extLst>
          </xdr:cNvPr>
          <xdr:cNvSpPr>
            <a:spLocks/>
          </xdr:cNvSpPr>
        </xdr:nvSpPr>
        <xdr:spPr bwMode="auto">
          <a:xfrm>
            <a:off x="2324100" y="1828800"/>
            <a:ext cx="695325" cy="790575"/>
          </a:xfrm>
          <a:custGeom>
            <a:avLst/>
            <a:gdLst>
              <a:gd name="T0" fmla="*/ 47 w 73"/>
              <a:gd name="T1" fmla="*/ 83 h 83"/>
              <a:gd name="T2" fmla="*/ 7 w 73"/>
              <a:gd name="T3" fmla="*/ 58 h 83"/>
              <a:gd name="T4" fmla="*/ 7 w 73"/>
              <a:gd name="T5" fmla="*/ 46 h 83"/>
              <a:gd name="T6" fmla="*/ 0 w 73"/>
              <a:gd name="T7" fmla="*/ 42 h 83"/>
              <a:gd name="T8" fmla="*/ 0 w 73"/>
              <a:gd name="T9" fmla="*/ 24 h 83"/>
              <a:gd name="T10" fmla="*/ 7 w 73"/>
              <a:gd name="T11" fmla="*/ 30 h 83"/>
              <a:gd name="T12" fmla="*/ 56 w 73"/>
              <a:gd name="T13" fmla="*/ 0 h 83"/>
              <a:gd name="T14" fmla="*/ 67 w 73"/>
              <a:gd name="T15" fmla="*/ 10 h 83"/>
              <a:gd name="T16" fmla="*/ 73 w 73"/>
              <a:gd name="T17" fmla="*/ 8 h 83"/>
              <a:gd name="T18" fmla="*/ 73 w 73"/>
              <a:gd name="T19" fmla="*/ 13 h 83"/>
              <a:gd name="T20" fmla="*/ 59 w 73"/>
              <a:gd name="T21" fmla="*/ 19 h 83"/>
              <a:gd name="T22" fmla="*/ 59 w 73"/>
              <a:gd name="T23" fmla="*/ 31 h 83"/>
              <a:gd name="T24" fmla="*/ 49 w 73"/>
              <a:gd name="T25" fmla="*/ 37 h 83"/>
              <a:gd name="T26" fmla="*/ 49 w 73"/>
              <a:gd name="T27" fmla="*/ 52 h 83"/>
              <a:gd name="T28" fmla="*/ 61 w 73"/>
              <a:gd name="T29" fmla="*/ 47 h 83"/>
              <a:gd name="T30" fmla="*/ 69 w 73"/>
              <a:gd name="T31" fmla="*/ 55 h 83"/>
              <a:gd name="T32" fmla="*/ 69 w 73"/>
              <a:gd name="T33" fmla="*/ 71 h 83"/>
              <a:gd name="T34" fmla="*/ 47 w 73"/>
              <a:gd name="T35" fmla="*/ 83 h 83"/>
              <a:gd name="T36" fmla="*/ 47 w 73"/>
              <a:gd name="T37"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73" h="83">
                <a:moveTo>
                  <a:pt x="47" y="83"/>
                </a:moveTo>
                <a:lnTo>
                  <a:pt x="7" y="58"/>
                </a:lnTo>
                <a:lnTo>
                  <a:pt x="7" y="46"/>
                </a:lnTo>
                <a:lnTo>
                  <a:pt x="0" y="42"/>
                </a:lnTo>
                <a:lnTo>
                  <a:pt x="0" y="24"/>
                </a:lnTo>
                <a:lnTo>
                  <a:pt x="7" y="30"/>
                </a:lnTo>
                <a:lnTo>
                  <a:pt x="56" y="0"/>
                </a:lnTo>
                <a:lnTo>
                  <a:pt x="67" y="10"/>
                </a:lnTo>
                <a:lnTo>
                  <a:pt x="73" y="8"/>
                </a:lnTo>
                <a:lnTo>
                  <a:pt x="73" y="13"/>
                </a:lnTo>
                <a:lnTo>
                  <a:pt x="59" y="19"/>
                </a:lnTo>
                <a:lnTo>
                  <a:pt x="59" y="31"/>
                </a:lnTo>
                <a:lnTo>
                  <a:pt x="49" y="37"/>
                </a:lnTo>
                <a:lnTo>
                  <a:pt x="49" y="52"/>
                </a:lnTo>
                <a:lnTo>
                  <a:pt x="61" y="47"/>
                </a:lnTo>
                <a:lnTo>
                  <a:pt x="69" y="55"/>
                </a:lnTo>
                <a:lnTo>
                  <a:pt x="69" y="71"/>
                </a:lnTo>
                <a:lnTo>
                  <a:pt x="47" y="83"/>
                </a:lnTo>
                <a:lnTo>
                  <a:pt x="47" y="83"/>
                </a:lnTo>
                <a:close/>
              </a:path>
            </a:pathLst>
          </a:custGeom>
          <a:solidFill>
            <a:schemeClr val="accent5">
              <a:lumMod val="20000"/>
              <a:lumOff val="80000"/>
            </a:schemeClr>
          </a:solidFill>
          <a:ln w="0" cap="flat">
            <a:solidFill>
              <a:srgbClr val="808080"/>
            </a:solidFill>
            <a:prstDash val="solid"/>
            <a:miter lim="800000"/>
            <a:headEnd/>
            <a:tailEnd/>
          </a:ln>
        </xdr:spPr>
      </xdr:sp>
    </xdr:grpSp>
    <xdr:clientData/>
  </xdr:twoCellAnchor>
  <xdr:oneCellAnchor>
    <xdr:from>
      <xdr:col>11</xdr:col>
      <xdr:colOff>597582</xdr:colOff>
      <xdr:row>21</xdr:row>
      <xdr:rowOff>106649</xdr:rowOff>
    </xdr:from>
    <xdr:ext cx="315058" cy="134011"/>
    <xdr:sp macro="" textlink="$S$24">
      <xdr:nvSpPr>
        <xdr:cNvPr id="114" name="11 CuadroTexto">
          <a:extLst>
            <a:ext uri="{FF2B5EF4-FFF2-40B4-BE49-F238E27FC236}">
              <a16:creationId xmlns:a16="http://schemas.microsoft.com/office/drawing/2014/main" id="{00000000-0008-0000-1B00-000072000000}"/>
            </a:ext>
          </a:extLst>
        </xdr:cNvPr>
        <xdr:cNvSpPr txBox="1"/>
      </xdr:nvSpPr>
      <xdr:spPr>
        <a:xfrm>
          <a:off x="7084107" y="4135724"/>
          <a:ext cx="315058" cy="134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87DFDA30-2F8F-4A69-AE02-8FEB7535FDFA}"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20,1%</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twoCellAnchor>
    <xdr:from>
      <xdr:col>11</xdr:col>
      <xdr:colOff>540399</xdr:colOff>
      <xdr:row>4</xdr:row>
      <xdr:rowOff>179259</xdr:rowOff>
    </xdr:from>
    <xdr:to>
      <xdr:col>14</xdr:col>
      <xdr:colOff>461879</xdr:colOff>
      <xdr:row>13</xdr:row>
      <xdr:rowOff>4077</xdr:rowOff>
    </xdr:to>
    <xdr:grpSp>
      <xdr:nvGrpSpPr>
        <xdr:cNvPr id="115" name="12 Grupo">
          <a:extLst>
            <a:ext uri="{FF2B5EF4-FFF2-40B4-BE49-F238E27FC236}">
              <a16:creationId xmlns:a16="http://schemas.microsoft.com/office/drawing/2014/main" id="{00000000-0008-0000-1B00-000073000000}"/>
            </a:ext>
          </a:extLst>
        </xdr:cNvPr>
        <xdr:cNvGrpSpPr>
          <a:grpSpLocks noChangeAspect="1"/>
        </xdr:cNvGrpSpPr>
      </xdr:nvGrpSpPr>
      <xdr:grpSpPr>
        <a:xfrm>
          <a:off x="7033964" y="1463063"/>
          <a:ext cx="2331719" cy="1340536"/>
          <a:chOff x="1524000" y="571500"/>
          <a:chExt cx="3600450" cy="2047875"/>
        </a:xfrm>
      </xdr:grpSpPr>
      <xdr:sp macro="" textlink="">
        <xdr:nvSpPr>
          <xdr:cNvPr id="116" name="Jaen">
            <a:extLst>
              <a:ext uri="{FF2B5EF4-FFF2-40B4-BE49-F238E27FC236}">
                <a16:creationId xmlns:a16="http://schemas.microsoft.com/office/drawing/2014/main" id="{00000000-0008-0000-1B00-000074000000}"/>
              </a:ext>
            </a:extLst>
          </xdr:cNvPr>
          <xdr:cNvSpPr>
            <a:spLocks/>
          </xdr:cNvSpPr>
        </xdr:nvSpPr>
        <xdr:spPr bwMode="auto">
          <a:xfrm>
            <a:off x="3390900" y="571500"/>
            <a:ext cx="1133475" cy="895350"/>
          </a:xfrm>
          <a:custGeom>
            <a:avLst/>
            <a:gdLst>
              <a:gd name="T0" fmla="*/ 27 w 119"/>
              <a:gd name="T1" fmla="*/ 94 h 94"/>
              <a:gd name="T2" fmla="*/ 27 w 119"/>
              <a:gd name="T3" fmla="*/ 83 h 94"/>
              <a:gd name="T4" fmla="*/ 10 w 119"/>
              <a:gd name="T5" fmla="*/ 74 h 94"/>
              <a:gd name="T6" fmla="*/ 10 w 119"/>
              <a:gd name="T7" fmla="*/ 53 h 94"/>
              <a:gd name="T8" fmla="*/ 17 w 119"/>
              <a:gd name="T9" fmla="*/ 47 h 94"/>
              <a:gd name="T10" fmla="*/ 17 w 119"/>
              <a:gd name="T11" fmla="*/ 30 h 94"/>
              <a:gd name="T12" fmla="*/ 0 w 119"/>
              <a:gd name="T13" fmla="*/ 21 h 94"/>
              <a:gd name="T14" fmla="*/ 5 w 119"/>
              <a:gd name="T15" fmla="*/ 15 h 94"/>
              <a:gd name="T16" fmla="*/ 17 w 119"/>
              <a:gd name="T17" fmla="*/ 21 h 94"/>
              <a:gd name="T18" fmla="*/ 25 w 119"/>
              <a:gd name="T19" fmla="*/ 17 h 94"/>
              <a:gd name="T20" fmla="*/ 38 w 119"/>
              <a:gd name="T21" fmla="*/ 24 h 94"/>
              <a:gd name="T22" fmla="*/ 70 w 119"/>
              <a:gd name="T23" fmla="*/ 6 h 94"/>
              <a:gd name="T24" fmla="*/ 86 w 119"/>
              <a:gd name="T25" fmla="*/ 14 h 94"/>
              <a:gd name="T26" fmla="*/ 104 w 119"/>
              <a:gd name="T27" fmla="*/ 0 h 94"/>
              <a:gd name="T28" fmla="*/ 119 w 119"/>
              <a:gd name="T29" fmla="*/ 8 h 94"/>
              <a:gd name="T30" fmla="*/ 119 w 119"/>
              <a:gd name="T31" fmla="*/ 25 h 94"/>
              <a:gd name="T32" fmla="*/ 99 w 119"/>
              <a:gd name="T33" fmla="*/ 41 h 94"/>
              <a:gd name="T34" fmla="*/ 99 w 119"/>
              <a:gd name="T35" fmla="*/ 64 h 94"/>
              <a:gd name="T36" fmla="*/ 79 w 119"/>
              <a:gd name="T37" fmla="*/ 75 h 94"/>
              <a:gd name="T38" fmla="*/ 77 w 119"/>
              <a:gd name="T39" fmla="*/ 65 h 94"/>
              <a:gd name="T40" fmla="*/ 27 w 119"/>
              <a:gd name="T41" fmla="*/ 94 h 94"/>
              <a:gd name="T42" fmla="*/ 27 w 119"/>
              <a:gd name="T43"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19" h="94">
                <a:moveTo>
                  <a:pt x="27" y="94"/>
                </a:moveTo>
                <a:lnTo>
                  <a:pt x="27" y="83"/>
                </a:lnTo>
                <a:lnTo>
                  <a:pt x="10" y="74"/>
                </a:lnTo>
                <a:lnTo>
                  <a:pt x="10" y="53"/>
                </a:lnTo>
                <a:lnTo>
                  <a:pt x="17" y="47"/>
                </a:lnTo>
                <a:lnTo>
                  <a:pt x="17" y="30"/>
                </a:lnTo>
                <a:lnTo>
                  <a:pt x="0" y="21"/>
                </a:lnTo>
                <a:lnTo>
                  <a:pt x="5" y="15"/>
                </a:lnTo>
                <a:lnTo>
                  <a:pt x="17" y="21"/>
                </a:lnTo>
                <a:lnTo>
                  <a:pt x="25" y="17"/>
                </a:lnTo>
                <a:lnTo>
                  <a:pt x="38" y="24"/>
                </a:lnTo>
                <a:lnTo>
                  <a:pt x="70" y="6"/>
                </a:lnTo>
                <a:lnTo>
                  <a:pt x="86" y="14"/>
                </a:lnTo>
                <a:lnTo>
                  <a:pt x="104" y="0"/>
                </a:lnTo>
                <a:lnTo>
                  <a:pt x="119" y="8"/>
                </a:lnTo>
                <a:lnTo>
                  <a:pt x="119" y="25"/>
                </a:lnTo>
                <a:lnTo>
                  <a:pt x="99" y="41"/>
                </a:lnTo>
                <a:lnTo>
                  <a:pt x="99" y="64"/>
                </a:lnTo>
                <a:lnTo>
                  <a:pt x="79" y="75"/>
                </a:lnTo>
                <a:lnTo>
                  <a:pt x="77" y="65"/>
                </a:lnTo>
                <a:lnTo>
                  <a:pt x="27" y="94"/>
                </a:lnTo>
                <a:lnTo>
                  <a:pt x="27" y="9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17" name="Cordoba">
            <a:extLst>
              <a:ext uri="{FF2B5EF4-FFF2-40B4-BE49-F238E27FC236}">
                <a16:creationId xmlns:a16="http://schemas.microsoft.com/office/drawing/2014/main" id="{00000000-0008-0000-1B00-000075000000}"/>
              </a:ext>
            </a:extLst>
          </xdr:cNvPr>
          <xdr:cNvSpPr>
            <a:spLocks/>
          </xdr:cNvSpPr>
        </xdr:nvSpPr>
        <xdr:spPr bwMode="auto">
          <a:xfrm>
            <a:off x="2714625" y="628650"/>
            <a:ext cx="885825" cy="1000125"/>
          </a:xfrm>
          <a:custGeom>
            <a:avLst/>
            <a:gdLst>
              <a:gd name="T0" fmla="*/ 86 w 93"/>
              <a:gd name="T1" fmla="*/ 105 h 105"/>
              <a:gd name="T2" fmla="*/ 80 w 93"/>
              <a:gd name="T3" fmla="*/ 105 h 105"/>
              <a:gd name="T4" fmla="*/ 71 w 93"/>
              <a:gd name="T5" fmla="*/ 99 h 105"/>
              <a:gd name="T6" fmla="*/ 62 w 93"/>
              <a:gd name="T7" fmla="*/ 105 h 105"/>
              <a:gd name="T8" fmla="*/ 43 w 93"/>
              <a:gd name="T9" fmla="*/ 91 h 105"/>
              <a:gd name="T10" fmla="*/ 43 w 93"/>
              <a:gd name="T11" fmla="*/ 81 h 105"/>
              <a:gd name="T12" fmla="*/ 20 w 93"/>
              <a:gd name="T13" fmla="*/ 66 h 105"/>
              <a:gd name="T14" fmla="*/ 20 w 93"/>
              <a:gd name="T15" fmla="*/ 80 h 105"/>
              <a:gd name="T16" fmla="*/ 14 w 93"/>
              <a:gd name="T17" fmla="*/ 74 h 105"/>
              <a:gd name="T18" fmla="*/ 14 w 93"/>
              <a:gd name="T19" fmla="*/ 52 h 105"/>
              <a:gd name="T20" fmla="*/ 0 w 93"/>
              <a:gd name="T21" fmla="*/ 41 h 105"/>
              <a:gd name="T22" fmla="*/ 0 w 93"/>
              <a:gd name="T23" fmla="*/ 15 h 105"/>
              <a:gd name="T24" fmla="*/ 26 w 93"/>
              <a:gd name="T25" fmla="*/ 0 h 105"/>
              <a:gd name="T26" fmla="*/ 82 w 93"/>
              <a:gd name="T27" fmla="*/ 27 h 105"/>
              <a:gd name="T28" fmla="*/ 82 w 93"/>
              <a:gd name="T29" fmla="*/ 38 h 105"/>
              <a:gd name="T30" fmla="*/ 75 w 93"/>
              <a:gd name="T31" fmla="*/ 44 h 105"/>
              <a:gd name="T32" fmla="*/ 75 w 93"/>
              <a:gd name="T33" fmla="*/ 70 h 105"/>
              <a:gd name="T34" fmla="*/ 93 w 93"/>
              <a:gd name="T35" fmla="*/ 81 h 105"/>
              <a:gd name="T36" fmla="*/ 93 w 93"/>
              <a:gd name="T37" fmla="*/ 90 h 105"/>
              <a:gd name="T38" fmla="*/ 86 w 93"/>
              <a:gd name="T39" fmla="*/ 94 h 105"/>
              <a:gd name="T40" fmla="*/ 86 w 93"/>
              <a:gd name="T41" fmla="*/ 105 h 105"/>
              <a:gd name="T42" fmla="*/ 86 w 93"/>
              <a:gd name="T43" fmla="*/ 105 h 10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93" h="105">
                <a:moveTo>
                  <a:pt x="86" y="105"/>
                </a:moveTo>
                <a:lnTo>
                  <a:pt x="80" y="105"/>
                </a:lnTo>
                <a:lnTo>
                  <a:pt x="71" y="99"/>
                </a:lnTo>
                <a:lnTo>
                  <a:pt x="62" y="105"/>
                </a:lnTo>
                <a:lnTo>
                  <a:pt x="43" y="91"/>
                </a:lnTo>
                <a:lnTo>
                  <a:pt x="43" y="81"/>
                </a:lnTo>
                <a:lnTo>
                  <a:pt x="20" y="66"/>
                </a:lnTo>
                <a:lnTo>
                  <a:pt x="20" y="80"/>
                </a:lnTo>
                <a:lnTo>
                  <a:pt x="14" y="74"/>
                </a:lnTo>
                <a:lnTo>
                  <a:pt x="14" y="52"/>
                </a:lnTo>
                <a:lnTo>
                  <a:pt x="0" y="41"/>
                </a:lnTo>
                <a:lnTo>
                  <a:pt x="0" y="15"/>
                </a:lnTo>
                <a:lnTo>
                  <a:pt x="26" y="0"/>
                </a:lnTo>
                <a:lnTo>
                  <a:pt x="82" y="27"/>
                </a:lnTo>
                <a:lnTo>
                  <a:pt x="82" y="38"/>
                </a:lnTo>
                <a:lnTo>
                  <a:pt x="75" y="44"/>
                </a:lnTo>
                <a:lnTo>
                  <a:pt x="75" y="70"/>
                </a:lnTo>
                <a:lnTo>
                  <a:pt x="93" y="81"/>
                </a:lnTo>
                <a:lnTo>
                  <a:pt x="93" y="90"/>
                </a:lnTo>
                <a:lnTo>
                  <a:pt x="86" y="94"/>
                </a:lnTo>
                <a:lnTo>
                  <a:pt x="86" y="105"/>
                </a:lnTo>
                <a:lnTo>
                  <a:pt x="86" y="10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18" name="Granada">
            <a:extLst>
              <a:ext uri="{FF2B5EF4-FFF2-40B4-BE49-F238E27FC236}">
                <a16:creationId xmlns:a16="http://schemas.microsoft.com/office/drawing/2014/main" id="{00000000-0008-0000-1B00-000076000000}"/>
              </a:ext>
            </a:extLst>
          </xdr:cNvPr>
          <xdr:cNvSpPr>
            <a:spLocks/>
          </xdr:cNvSpPr>
        </xdr:nvSpPr>
        <xdr:spPr bwMode="auto">
          <a:xfrm>
            <a:off x="3581400" y="857250"/>
            <a:ext cx="1123950" cy="1095375"/>
          </a:xfrm>
          <a:custGeom>
            <a:avLst/>
            <a:gdLst>
              <a:gd name="T0" fmla="*/ 42 w 118"/>
              <a:gd name="T1" fmla="*/ 115 h 115"/>
              <a:gd name="T2" fmla="*/ 25 w 118"/>
              <a:gd name="T3" fmla="*/ 99 h 115"/>
              <a:gd name="T4" fmla="*/ 15 w 118"/>
              <a:gd name="T5" fmla="*/ 105 h 115"/>
              <a:gd name="T6" fmla="*/ 0 w 118"/>
              <a:gd name="T7" fmla="*/ 94 h 115"/>
              <a:gd name="T8" fmla="*/ 0 w 118"/>
              <a:gd name="T9" fmla="*/ 75 h 115"/>
              <a:gd name="T10" fmla="*/ 53 w 118"/>
              <a:gd name="T11" fmla="*/ 44 h 115"/>
              <a:gd name="T12" fmla="*/ 53 w 118"/>
              <a:gd name="T13" fmla="*/ 54 h 115"/>
              <a:gd name="T14" fmla="*/ 83 w 118"/>
              <a:gd name="T15" fmla="*/ 37 h 115"/>
              <a:gd name="T16" fmla="*/ 83 w 118"/>
              <a:gd name="T17" fmla="*/ 14 h 115"/>
              <a:gd name="T18" fmla="*/ 101 w 118"/>
              <a:gd name="T19" fmla="*/ 0 h 115"/>
              <a:gd name="T20" fmla="*/ 118 w 118"/>
              <a:gd name="T21" fmla="*/ 9 h 115"/>
              <a:gd name="T22" fmla="*/ 118 w 118"/>
              <a:gd name="T23" fmla="*/ 34 h 115"/>
              <a:gd name="T24" fmla="*/ 99 w 118"/>
              <a:gd name="T25" fmla="*/ 48 h 115"/>
              <a:gd name="T26" fmla="*/ 99 w 118"/>
              <a:gd name="T27" fmla="*/ 66 h 115"/>
              <a:gd name="T28" fmla="*/ 68 w 118"/>
              <a:gd name="T29" fmla="*/ 89 h 115"/>
              <a:gd name="T30" fmla="*/ 68 w 118"/>
              <a:gd name="T31" fmla="*/ 105 h 115"/>
              <a:gd name="T32" fmla="*/ 42 w 118"/>
              <a:gd name="T33" fmla="*/ 115 h 115"/>
              <a:gd name="T34" fmla="*/ 42 w 118"/>
              <a:gd name="T3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18" h="115">
                <a:moveTo>
                  <a:pt x="42" y="115"/>
                </a:moveTo>
                <a:lnTo>
                  <a:pt x="25" y="99"/>
                </a:lnTo>
                <a:lnTo>
                  <a:pt x="15" y="105"/>
                </a:lnTo>
                <a:lnTo>
                  <a:pt x="0" y="94"/>
                </a:lnTo>
                <a:lnTo>
                  <a:pt x="0" y="75"/>
                </a:lnTo>
                <a:lnTo>
                  <a:pt x="53" y="44"/>
                </a:lnTo>
                <a:lnTo>
                  <a:pt x="53" y="54"/>
                </a:lnTo>
                <a:lnTo>
                  <a:pt x="83" y="37"/>
                </a:lnTo>
                <a:lnTo>
                  <a:pt x="83" y="14"/>
                </a:lnTo>
                <a:lnTo>
                  <a:pt x="101" y="0"/>
                </a:lnTo>
                <a:lnTo>
                  <a:pt x="118" y="9"/>
                </a:lnTo>
                <a:lnTo>
                  <a:pt x="118" y="34"/>
                </a:lnTo>
                <a:lnTo>
                  <a:pt x="99" y="48"/>
                </a:lnTo>
                <a:lnTo>
                  <a:pt x="99" y="66"/>
                </a:lnTo>
                <a:lnTo>
                  <a:pt x="68" y="89"/>
                </a:lnTo>
                <a:lnTo>
                  <a:pt x="68" y="105"/>
                </a:lnTo>
                <a:lnTo>
                  <a:pt x="42" y="115"/>
                </a:lnTo>
                <a:lnTo>
                  <a:pt x="42" y="115"/>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119" name="Almeria">
            <a:extLst>
              <a:ext uri="{FF2B5EF4-FFF2-40B4-BE49-F238E27FC236}">
                <a16:creationId xmlns:a16="http://schemas.microsoft.com/office/drawing/2014/main" id="{00000000-0008-0000-1B00-000077000000}"/>
              </a:ext>
            </a:extLst>
          </xdr:cNvPr>
          <xdr:cNvSpPr>
            <a:spLocks/>
          </xdr:cNvSpPr>
        </xdr:nvSpPr>
        <xdr:spPr bwMode="auto">
          <a:xfrm>
            <a:off x="4267200" y="981075"/>
            <a:ext cx="857250" cy="923925"/>
          </a:xfrm>
          <a:custGeom>
            <a:avLst/>
            <a:gdLst>
              <a:gd name="T0" fmla="*/ 5 w 90"/>
              <a:gd name="T1" fmla="*/ 97 h 97"/>
              <a:gd name="T2" fmla="*/ 0 w 90"/>
              <a:gd name="T3" fmla="*/ 94 h 97"/>
              <a:gd name="T4" fmla="*/ 0 w 90"/>
              <a:gd name="T5" fmla="*/ 78 h 97"/>
              <a:gd name="T6" fmla="*/ 32 w 90"/>
              <a:gd name="T7" fmla="*/ 55 h 97"/>
              <a:gd name="T8" fmla="*/ 32 w 90"/>
              <a:gd name="T9" fmla="*/ 37 h 97"/>
              <a:gd name="T10" fmla="*/ 51 w 90"/>
              <a:gd name="T11" fmla="*/ 24 h 97"/>
              <a:gd name="T12" fmla="*/ 51 w 90"/>
              <a:gd name="T13" fmla="*/ 0 h 97"/>
              <a:gd name="T14" fmla="*/ 63 w 90"/>
              <a:gd name="T15" fmla="*/ 7 h 97"/>
              <a:gd name="T16" fmla="*/ 63 w 90"/>
              <a:gd name="T17" fmla="*/ 14 h 97"/>
              <a:gd name="T18" fmla="*/ 90 w 90"/>
              <a:gd name="T19" fmla="*/ 31 h 97"/>
              <a:gd name="T20" fmla="*/ 90 w 90"/>
              <a:gd name="T21" fmla="*/ 35 h 97"/>
              <a:gd name="T22" fmla="*/ 81 w 90"/>
              <a:gd name="T23" fmla="*/ 44 h 97"/>
              <a:gd name="T24" fmla="*/ 81 w 90"/>
              <a:gd name="T25" fmla="*/ 62 h 97"/>
              <a:gd name="T26" fmla="*/ 71 w 90"/>
              <a:gd name="T27" fmla="*/ 68 h 97"/>
              <a:gd name="T28" fmla="*/ 71 w 90"/>
              <a:gd name="T29" fmla="*/ 79 h 97"/>
              <a:gd name="T30" fmla="*/ 60 w 90"/>
              <a:gd name="T31" fmla="*/ 87 h 97"/>
              <a:gd name="T32" fmla="*/ 49 w 90"/>
              <a:gd name="T33" fmla="*/ 78 h 97"/>
              <a:gd name="T34" fmla="*/ 21 w 90"/>
              <a:gd name="T35" fmla="*/ 96 h 97"/>
              <a:gd name="T36" fmla="*/ 15 w 90"/>
              <a:gd name="T37" fmla="*/ 91 h 97"/>
              <a:gd name="T38" fmla="*/ 5 w 90"/>
              <a:gd name="T39" fmla="*/ 97 h 97"/>
              <a:gd name="T40" fmla="*/ 5 w 90"/>
              <a:gd name="T41"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90" h="97">
                <a:moveTo>
                  <a:pt x="5" y="97"/>
                </a:moveTo>
                <a:lnTo>
                  <a:pt x="0" y="94"/>
                </a:lnTo>
                <a:lnTo>
                  <a:pt x="0" y="78"/>
                </a:lnTo>
                <a:lnTo>
                  <a:pt x="32" y="55"/>
                </a:lnTo>
                <a:lnTo>
                  <a:pt x="32" y="37"/>
                </a:lnTo>
                <a:lnTo>
                  <a:pt x="51" y="24"/>
                </a:lnTo>
                <a:lnTo>
                  <a:pt x="51" y="0"/>
                </a:lnTo>
                <a:lnTo>
                  <a:pt x="63" y="7"/>
                </a:lnTo>
                <a:lnTo>
                  <a:pt x="63" y="14"/>
                </a:lnTo>
                <a:lnTo>
                  <a:pt x="90" y="31"/>
                </a:lnTo>
                <a:lnTo>
                  <a:pt x="90" y="35"/>
                </a:lnTo>
                <a:lnTo>
                  <a:pt x="81" y="44"/>
                </a:lnTo>
                <a:lnTo>
                  <a:pt x="81" y="62"/>
                </a:lnTo>
                <a:lnTo>
                  <a:pt x="71" y="68"/>
                </a:lnTo>
                <a:lnTo>
                  <a:pt x="71" y="79"/>
                </a:lnTo>
                <a:lnTo>
                  <a:pt x="60" y="87"/>
                </a:lnTo>
                <a:lnTo>
                  <a:pt x="49" y="78"/>
                </a:lnTo>
                <a:lnTo>
                  <a:pt x="21" y="96"/>
                </a:lnTo>
                <a:lnTo>
                  <a:pt x="15" y="91"/>
                </a:lnTo>
                <a:lnTo>
                  <a:pt x="5" y="97"/>
                </a:lnTo>
                <a:lnTo>
                  <a:pt x="5" y="97"/>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120" name="Sevilla">
            <a:extLst>
              <a:ext uri="{FF2B5EF4-FFF2-40B4-BE49-F238E27FC236}">
                <a16:creationId xmlns:a16="http://schemas.microsoft.com/office/drawing/2014/main" id="{00000000-0008-0000-1B00-000078000000}"/>
              </a:ext>
            </a:extLst>
          </xdr:cNvPr>
          <xdr:cNvSpPr>
            <a:spLocks/>
          </xdr:cNvSpPr>
        </xdr:nvSpPr>
        <xdr:spPr bwMode="auto">
          <a:xfrm>
            <a:off x="2200275" y="1047750"/>
            <a:ext cx="971550" cy="990600"/>
          </a:xfrm>
          <a:custGeom>
            <a:avLst/>
            <a:gdLst>
              <a:gd name="T0" fmla="*/ 20 w 102"/>
              <a:gd name="T1" fmla="*/ 104 h 104"/>
              <a:gd name="T2" fmla="*/ 9 w 102"/>
              <a:gd name="T3" fmla="*/ 96 h 104"/>
              <a:gd name="T4" fmla="*/ 9 w 102"/>
              <a:gd name="T5" fmla="*/ 56 h 104"/>
              <a:gd name="T6" fmla="*/ 0 w 102"/>
              <a:gd name="T7" fmla="*/ 60 h 104"/>
              <a:gd name="T8" fmla="*/ 0 w 102"/>
              <a:gd name="T9" fmla="*/ 42 h 104"/>
              <a:gd name="T10" fmla="*/ 10 w 102"/>
              <a:gd name="T11" fmla="*/ 36 h 104"/>
              <a:gd name="T12" fmla="*/ 10 w 102"/>
              <a:gd name="T13" fmla="*/ 18 h 104"/>
              <a:gd name="T14" fmla="*/ 38 w 102"/>
              <a:gd name="T15" fmla="*/ 0 h 104"/>
              <a:gd name="T16" fmla="*/ 38 w 102"/>
              <a:gd name="T17" fmla="*/ 11 h 104"/>
              <a:gd name="T18" fmla="*/ 51 w 102"/>
              <a:gd name="T19" fmla="*/ 2 h 104"/>
              <a:gd name="T20" fmla="*/ 62 w 102"/>
              <a:gd name="T21" fmla="*/ 11 h 104"/>
              <a:gd name="T22" fmla="*/ 62 w 102"/>
              <a:gd name="T23" fmla="*/ 34 h 104"/>
              <a:gd name="T24" fmla="*/ 78 w 102"/>
              <a:gd name="T25" fmla="*/ 45 h 104"/>
              <a:gd name="T26" fmla="*/ 78 w 102"/>
              <a:gd name="T27" fmla="*/ 31 h 104"/>
              <a:gd name="T28" fmla="*/ 92 w 102"/>
              <a:gd name="T29" fmla="*/ 38 h 104"/>
              <a:gd name="T30" fmla="*/ 92 w 102"/>
              <a:gd name="T31" fmla="*/ 50 h 104"/>
              <a:gd name="T32" fmla="*/ 102 w 102"/>
              <a:gd name="T33" fmla="*/ 57 h 104"/>
              <a:gd name="T34" fmla="*/ 102 w 102"/>
              <a:gd name="T35" fmla="*/ 74 h 104"/>
              <a:gd name="T36" fmla="*/ 83 w 102"/>
              <a:gd name="T37" fmla="*/ 85 h 104"/>
              <a:gd name="T38" fmla="*/ 70 w 102"/>
              <a:gd name="T39" fmla="*/ 75 h 104"/>
              <a:gd name="T40" fmla="*/ 20 w 102"/>
              <a:gd name="T41" fmla="*/ 104 h 104"/>
              <a:gd name="T42" fmla="*/ 20 w 102"/>
              <a:gd name="T43" fmla="*/ 104 h 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02" h="104">
                <a:moveTo>
                  <a:pt x="20" y="104"/>
                </a:moveTo>
                <a:lnTo>
                  <a:pt x="9" y="96"/>
                </a:lnTo>
                <a:lnTo>
                  <a:pt x="9" y="56"/>
                </a:lnTo>
                <a:lnTo>
                  <a:pt x="0" y="60"/>
                </a:lnTo>
                <a:lnTo>
                  <a:pt x="0" y="42"/>
                </a:lnTo>
                <a:lnTo>
                  <a:pt x="10" y="36"/>
                </a:lnTo>
                <a:lnTo>
                  <a:pt x="10" y="18"/>
                </a:lnTo>
                <a:lnTo>
                  <a:pt x="38" y="0"/>
                </a:lnTo>
                <a:lnTo>
                  <a:pt x="38" y="11"/>
                </a:lnTo>
                <a:lnTo>
                  <a:pt x="51" y="2"/>
                </a:lnTo>
                <a:lnTo>
                  <a:pt x="62" y="11"/>
                </a:lnTo>
                <a:lnTo>
                  <a:pt x="62" y="34"/>
                </a:lnTo>
                <a:lnTo>
                  <a:pt x="78" y="45"/>
                </a:lnTo>
                <a:lnTo>
                  <a:pt x="78" y="31"/>
                </a:lnTo>
                <a:lnTo>
                  <a:pt x="92" y="38"/>
                </a:lnTo>
                <a:lnTo>
                  <a:pt x="92" y="50"/>
                </a:lnTo>
                <a:lnTo>
                  <a:pt x="102" y="57"/>
                </a:lnTo>
                <a:lnTo>
                  <a:pt x="102" y="74"/>
                </a:lnTo>
                <a:lnTo>
                  <a:pt x="83" y="85"/>
                </a:lnTo>
                <a:lnTo>
                  <a:pt x="70" y="75"/>
                </a:lnTo>
                <a:lnTo>
                  <a:pt x="20" y="104"/>
                </a:lnTo>
                <a:lnTo>
                  <a:pt x="20" y="104"/>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121" name="Huelva">
            <a:extLst>
              <a:ext uri="{FF2B5EF4-FFF2-40B4-BE49-F238E27FC236}">
                <a16:creationId xmlns:a16="http://schemas.microsoft.com/office/drawing/2014/main" id="{00000000-0008-0000-1B00-000079000000}"/>
              </a:ext>
            </a:extLst>
          </xdr:cNvPr>
          <xdr:cNvSpPr>
            <a:spLocks/>
          </xdr:cNvSpPr>
        </xdr:nvSpPr>
        <xdr:spPr bwMode="auto">
          <a:xfrm>
            <a:off x="1524000" y="1104900"/>
            <a:ext cx="752475" cy="1095375"/>
          </a:xfrm>
          <a:custGeom>
            <a:avLst/>
            <a:gdLst>
              <a:gd name="T0" fmla="*/ 79 w 79"/>
              <a:gd name="T1" fmla="*/ 115 h 115"/>
              <a:gd name="T2" fmla="*/ 60 w 79"/>
              <a:gd name="T3" fmla="*/ 104 h 115"/>
              <a:gd name="T4" fmla="*/ 60 w 79"/>
              <a:gd name="T5" fmla="*/ 97 h 115"/>
              <a:gd name="T6" fmla="*/ 21 w 79"/>
              <a:gd name="T7" fmla="*/ 74 h 115"/>
              <a:gd name="T8" fmla="*/ 9 w 79"/>
              <a:gd name="T9" fmla="*/ 80 h 115"/>
              <a:gd name="T10" fmla="*/ 9 w 79"/>
              <a:gd name="T11" fmla="*/ 54 h 115"/>
              <a:gd name="T12" fmla="*/ 0 w 79"/>
              <a:gd name="T13" fmla="*/ 59 h 115"/>
              <a:gd name="T14" fmla="*/ 0 w 79"/>
              <a:gd name="T15" fmla="*/ 46 h 115"/>
              <a:gd name="T16" fmla="*/ 12 w 79"/>
              <a:gd name="T17" fmla="*/ 40 h 115"/>
              <a:gd name="T18" fmla="*/ 12 w 79"/>
              <a:gd name="T19" fmla="*/ 24 h 115"/>
              <a:gd name="T20" fmla="*/ 24 w 79"/>
              <a:gd name="T21" fmla="*/ 18 h 115"/>
              <a:gd name="T22" fmla="*/ 24 w 79"/>
              <a:gd name="T23" fmla="*/ 4 h 115"/>
              <a:gd name="T24" fmla="*/ 33 w 79"/>
              <a:gd name="T25" fmla="*/ 8 h 115"/>
              <a:gd name="T26" fmla="*/ 50 w 79"/>
              <a:gd name="T27" fmla="*/ 0 h 115"/>
              <a:gd name="T28" fmla="*/ 75 w 79"/>
              <a:gd name="T29" fmla="*/ 13 h 115"/>
              <a:gd name="T30" fmla="*/ 75 w 79"/>
              <a:gd name="T31" fmla="*/ 27 h 115"/>
              <a:gd name="T32" fmla="*/ 65 w 79"/>
              <a:gd name="T33" fmla="*/ 33 h 115"/>
              <a:gd name="T34" fmla="*/ 65 w 79"/>
              <a:gd name="T35" fmla="*/ 64 h 115"/>
              <a:gd name="T36" fmla="*/ 73 w 79"/>
              <a:gd name="T37" fmla="*/ 58 h 115"/>
              <a:gd name="T38" fmla="*/ 73 w 79"/>
              <a:gd name="T39" fmla="*/ 93 h 115"/>
              <a:gd name="T40" fmla="*/ 79 w 79"/>
              <a:gd name="T41" fmla="*/ 97 h 115"/>
              <a:gd name="T42" fmla="*/ 79 w 79"/>
              <a:gd name="T43" fmla="*/ 115 h 115"/>
              <a:gd name="T44" fmla="*/ 79 w 79"/>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79" h="115">
                <a:moveTo>
                  <a:pt x="79" y="115"/>
                </a:moveTo>
                <a:lnTo>
                  <a:pt x="60" y="104"/>
                </a:lnTo>
                <a:lnTo>
                  <a:pt x="60" y="97"/>
                </a:lnTo>
                <a:lnTo>
                  <a:pt x="21" y="74"/>
                </a:lnTo>
                <a:lnTo>
                  <a:pt x="9" y="80"/>
                </a:lnTo>
                <a:lnTo>
                  <a:pt x="9" y="54"/>
                </a:lnTo>
                <a:lnTo>
                  <a:pt x="0" y="59"/>
                </a:lnTo>
                <a:lnTo>
                  <a:pt x="0" y="46"/>
                </a:lnTo>
                <a:lnTo>
                  <a:pt x="12" y="40"/>
                </a:lnTo>
                <a:lnTo>
                  <a:pt x="12" y="24"/>
                </a:lnTo>
                <a:lnTo>
                  <a:pt x="24" y="18"/>
                </a:lnTo>
                <a:lnTo>
                  <a:pt x="24" y="4"/>
                </a:lnTo>
                <a:lnTo>
                  <a:pt x="33" y="8"/>
                </a:lnTo>
                <a:lnTo>
                  <a:pt x="50" y="0"/>
                </a:lnTo>
                <a:lnTo>
                  <a:pt x="75" y="13"/>
                </a:lnTo>
                <a:lnTo>
                  <a:pt x="75" y="27"/>
                </a:lnTo>
                <a:lnTo>
                  <a:pt x="65" y="33"/>
                </a:lnTo>
                <a:lnTo>
                  <a:pt x="65" y="64"/>
                </a:lnTo>
                <a:lnTo>
                  <a:pt x="73" y="58"/>
                </a:lnTo>
                <a:lnTo>
                  <a:pt x="73" y="93"/>
                </a:lnTo>
                <a:lnTo>
                  <a:pt x="79" y="97"/>
                </a:lnTo>
                <a:lnTo>
                  <a:pt x="79" y="115"/>
                </a:lnTo>
                <a:lnTo>
                  <a:pt x="79" y="11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22" name="Malaga">
            <a:extLst>
              <a:ext uri="{FF2B5EF4-FFF2-40B4-BE49-F238E27FC236}">
                <a16:creationId xmlns:a16="http://schemas.microsoft.com/office/drawing/2014/main" id="{00000000-0008-0000-1B00-00007A000000}"/>
              </a:ext>
            </a:extLst>
          </xdr:cNvPr>
          <xdr:cNvSpPr>
            <a:spLocks/>
          </xdr:cNvSpPr>
        </xdr:nvSpPr>
        <xdr:spPr bwMode="auto">
          <a:xfrm>
            <a:off x="2847975" y="1628775"/>
            <a:ext cx="1038225" cy="695325"/>
          </a:xfrm>
          <a:custGeom>
            <a:avLst/>
            <a:gdLst>
              <a:gd name="T0" fmla="*/ 16 w 109"/>
              <a:gd name="T1" fmla="*/ 73 h 73"/>
              <a:gd name="T2" fmla="*/ 6 w 109"/>
              <a:gd name="T3" fmla="*/ 63 h 73"/>
              <a:gd name="T4" fmla="*/ 0 w 109"/>
              <a:gd name="T5" fmla="*/ 66 h 73"/>
              <a:gd name="T6" fmla="*/ 0 w 109"/>
              <a:gd name="T7" fmla="*/ 60 h 73"/>
              <a:gd name="T8" fmla="*/ 8 w 109"/>
              <a:gd name="T9" fmla="*/ 56 h 73"/>
              <a:gd name="T10" fmla="*/ 8 w 109"/>
              <a:gd name="T11" fmla="*/ 43 h 73"/>
              <a:gd name="T12" fmla="*/ 21 w 109"/>
              <a:gd name="T13" fmla="*/ 36 h 73"/>
              <a:gd name="T14" fmla="*/ 21 w 109"/>
              <a:gd name="T15" fmla="*/ 28 h 73"/>
              <a:gd name="T16" fmla="*/ 37 w 109"/>
              <a:gd name="T17" fmla="*/ 17 h 73"/>
              <a:gd name="T18" fmla="*/ 37 w 109"/>
              <a:gd name="T19" fmla="*/ 0 h 73"/>
              <a:gd name="T20" fmla="*/ 48 w 109"/>
              <a:gd name="T21" fmla="*/ 6 h 73"/>
              <a:gd name="T22" fmla="*/ 57 w 109"/>
              <a:gd name="T23" fmla="*/ 0 h 73"/>
              <a:gd name="T24" fmla="*/ 64 w 109"/>
              <a:gd name="T25" fmla="*/ 6 h 73"/>
              <a:gd name="T26" fmla="*/ 72 w 109"/>
              <a:gd name="T27" fmla="*/ 6 h 73"/>
              <a:gd name="T28" fmla="*/ 72 w 109"/>
              <a:gd name="T29" fmla="*/ 16 h 73"/>
              <a:gd name="T30" fmla="*/ 91 w 109"/>
              <a:gd name="T31" fmla="*/ 30 h 73"/>
              <a:gd name="T32" fmla="*/ 100 w 109"/>
              <a:gd name="T33" fmla="*/ 24 h 73"/>
              <a:gd name="T34" fmla="*/ 109 w 109"/>
              <a:gd name="T35" fmla="*/ 33 h 73"/>
              <a:gd name="T36" fmla="*/ 85 w 109"/>
              <a:gd name="T37" fmla="*/ 45 h 73"/>
              <a:gd name="T38" fmla="*/ 74 w 109"/>
              <a:gd name="T39" fmla="*/ 37 h 73"/>
              <a:gd name="T40" fmla="*/ 61 w 109"/>
              <a:gd name="T41" fmla="*/ 47 h 73"/>
              <a:gd name="T42" fmla="*/ 61 w 109"/>
              <a:gd name="T43" fmla="*/ 52 h 73"/>
              <a:gd name="T44" fmla="*/ 36 w 109"/>
              <a:gd name="T45" fmla="*/ 68 h 73"/>
              <a:gd name="T46" fmla="*/ 33 w 109"/>
              <a:gd name="T47" fmla="*/ 62 h 73"/>
              <a:gd name="T48" fmla="*/ 16 w 109"/>
              <a:gd name="T49" fmla="*/ 73 h 73"/>
              <a:gd name="T50" fmla="*/ 16 w 109"/>
              <a:gd name="T51" fmla="*/ 73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09" h="73">
                <a:moveTo>
                  <a:pt x="16" y="73"/>
                </a:moveTo>
                <a:lnTo>
                  <a:pt x="6" y="63"/>
                </a:lnTo>
                <a:lnTo>
                  <a:pt x="0" y="66"/>
                </a:lnTo>
                <a:lnTo>
                  <a:pt x="0" y="60"/>
                </a:lnTo>
                <a:lnTo>
                  <a:pt x="8" y="56"/>
                </a:lnTo>
                <a:lnTo>
                  <a:pt x="8" y="43"/>
                </a:lnTo>
                <a:lnTo>
                  <a:pt x="21" y="36"/>
                </a:lnTo>
                <a:lnTo>
                  <a:pt x="21" y="28"/>
                </a:lnTo>
                <a:lnTo>
                  <a:pt x="37" y="17"/>
                </a:lnTo>
                <a:lnTo>
                  <a:pt x="37" y="0"/>
                </a:lnTo>
                <a:lnTo>
                  <a:pt x="48" y="6"/>
                </a:lnTo>
                <a:lnTo>
                  <a:pt x="57" y="0"/>
                </a:lnTo>
                <a:lnTo>
                  <a:pt x="64" y="6"/>
                </a:lnTo>
                <a:lnTo>
                  <a:pt x="72" y="6"/>
                </a:lnTo>
                <a:lnTo>
                  <a:pt x="72" y="16"/>
                </a:lnTo>
                <a:lnTo>
                  <a:pt x="91" y="30"/>
                </a:lnTo>
                <a:lnTo>
                  <a:pt x="100" y="24"/>
                </a:lnTo>
                <a:lnTo>
                  <a:pt x="109" y="33"/>
                </a:lnTo>
                <a:lnTo>
                  <a:pt x="85" y="45"/>
                </a:lnTo>
                <a:lnTo>
                  <a:pt x="74" y="37"/>
                </a:lnTo>
                <a:lnTo>
                  <a:pt x="61" y="47"/>
                </a:lnTo>
                <a:lnTo>
                  <a:pt x="61" y="52"/>
                </a:lnTo>
                <a:lnTo>
                  <a:pt x="36" y="68"/>
                </a:lnTo>
                <a:lnTo>
                  <a:pt x="33" y="62"/>
                </a:lnTo>
                <a:lnTo>
                  <a:pt x="16" y="73"/>
                </a:lnTo>
                <a:lnTo>
                  <a:pt x="16" y="73"/>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123" name="Cadiz">
            <a:extLst>
              <a:ext uri="{FF2B5EF4-FFF2-40B4-BE49-F238E27FC236}">
                <a16:creationId xmlns:a16="http://schemas.microsoft.com/office/drawing/2014/main" id="{00000000-0008-0000-1B00-00007B000000}"/>
              </a:ext>
            </a:extLst>
          </xdr:cNvPr>
          <xdr:cNvSpPr>
            <a:spLocks/>
          </xdr:cNvSpPr>
        </xdr:nvSpPr>
        <xdr:spPr bwMode="auto">
          <a:xfrm>
            <a:off x="2324100" y="1828800"/>
            <a:ext cx="695325" cy="790575"/>
          </a:xfrm>
          <a:custGeom>
            <a:avLst/>
            <a:gdLst>
              <a:gd name="T0" fmla="*/ 47 w 73"/>
              <a:gd name="T1" fmla="*/ 83 h 83"/>
              <a:gd name="T2" fmla="*/ 7 w 73"/>
              <a:gd name="T3" fmla="*/ 58 h 83"/>
              <a:gd name="T4" fmla="*/ 7 w 73"/>
              <a:gd name="T5" fmla="*/ 46 h 83"/>
              <a:gd name="T6" fmla="*/ 0 w 73"/>
              <a:gd name="T7" fmla="*/ 42 h 83"/>
              <a:gd name="T8" fmla="*/ 0 w 73"/>
              <a:gd name="T9" fmla="*/ 24 h 83"/>
              <a:gd name="T10" fmla="*/ 7 w 73"/>
              <a:gd name="T11" fmla="*/ 30 h 83"/>
              <a:gd name="T12" fmla="*/ 56 w 73"/>
              <a:gd name="T13" fmla="*/ 0 h 83"/>
              <a:gd name="T14" fmla="*/ 67 w 73"/>
              <a:gd name="T15" fmla="*/ 10 h 83"/>
              <a:gd name="T16" fmla="*/ 73 w 73"/>
              <a:gd name="T17" fmla="*/ 8 h 83"/>
              <a:gd name="T18" fmla="*/ 73 w 73"/>
              <a:gd name="T19" fmla="*/ 13 h 83"/>
              <a:gd name="T20" fmla="*/ 59 w 73"/>
              <a:gd name="T21" fmla="*/ 19 h 83"/>
              <a:gd name="T22" fmla="*/ 59 w 73"/>
              <a:gd name="T23" fmla="*/ 31 h 83"/>
              <a:gd name="T24" fmla="*/ 49 w 73"/>
              <a:gd name="T25" fmla="*/ 37 h 83"/>
              <a:gd name="T26" fmla="*/ 49 w 73"/>
              <a:gd name="T27" fmla="*/ 52 h 83"/>
              <a:gd name="T28" fmla="*/ 61 w 73"/>
              <a:gd name="T29" fmla="*/ 47 h 83"/>
              <a:gd name="T30" fmla="*/ 69 w 73"/>
              <a:gd name="T31" fmla="*/ 55 h 83"/>
              <a:gd name="T32" fmla="*/ 69 w 73"/>
              <a:gd name="T33" fmla="*/ 71 h 83"/>
              <a:gd name="T34" fmla="*/ 47 w 73"/>
              <a:gd name="T35" fmla="*/ 83 h 83"/>
              <a:gd name="T36" fmla="*/ 47 w 73"/>
              <a:gd name="T37"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73" h="83">
                <a:moveTo>
                  <a:pt x="47" y="83"/>
                </a:moveTo>
                <a:lnTo>
                  <a:pt x="7" y="58"/>
                </a:lnTo>
                <a:lnTo>
                  <a:pt x="7" y="46"/>
                </a:lnTo>
                <a:lnTo>
                  <a:pt x="0" y="42"/>
                </a:lnTo>
                <a:lnTo>
                  <a:pt x="0" y="24"/>
                </a:lnTo>
                <a:lnTo>
                  <a:pt x="7" y="30"/>
                </a:lnTo>
                <a:lnTo>
                  <a:pt x="56" y="0"/>
                </a:lnTo>
                <a:lnTo>
                  <a:pt x="67" y="10"/>
                </a:lnTo>
                <a:lnTo>
                  <a:pt x="73" y="8"/>
                </a:lnTo>
                <a:lnTo>
                  <a:pt x="73" y="13"/>
                </a:lnTo>
                <a:lnTo>
                  <a:pt x="59" y="19"/>
                </a:lnTo>
                <a:lnTo>
                  <a:pt x="59" y="31"/>
                </a:lnTo>
                <a:lnTo>
                  <a:pt x="49" y="37"/>
                </a:lnTo>
                <a:lnTo>
                  <a:pt x="49" y="52"/>
                </a:lnTo>
                <a:lnTo>
                  <a:pt x="61" y="47"/>
                </a:lnTo>
                <a:lnTo>
                  <a:pt x="69" y="55"/>
                </a:lnTo>
                <a:lnTo>
                  <a:pt x="69" y="71"/>
                </a:lnTo>
                <a:lnTo>
                  <a:pt x="47" y="83"/>
                </a:lnTo>
                <a:lnTo>
                  <a:pt x="47" y="83"/>
                </a:lnTo>
                <a:close/>
              </a:path>
            </a:pathLst>
          </a:custGeom>
          <a:solidFill>
            <a:schemeClr val="accent5">
              <a:lumMod val="40000"/>
              <a:lumOff val="60000"/>
            </a:schemeClr>
          </a:solidFill>
          <a:ln w="0" cap="flat">
            <a:solidFill>
              <a:srgbClr val="808080"/>
            </a:solidFill>
            <a:prstDash val="solid"/>
            <a:miter lim="800000"/>
            <a:headEnd/>
            <a:tailEnd/>
          </a:ln>
        </xdr:spPr>
      </xdr:sp>
    </xdr:grpSp>
    <xdr:clientData/>
  </xdr:twoCellAnchor>
  <xdr:oneCellAnchor>
    <xdr:from>
      <xdr:col>14</xdr:col>
      <xdr:colOff>111185</xdr:colOff>
      <xdr:row>21</xdr:row>
      <xdr:rowOff>43214</xdr:rowOff>
    </xdr:from>
    <xdr:ext cx="275767" cy="134973"/>
    <xdr:sp macro="" textlink="$S$20">
      <xdr:nvSpPr>
        <xdr:cNvPr id="124" name="21 CuadroTexto">
          <a:extLst>
            <a:ext uri="{FF2B5EF4-FFF2-40B4-BE49-F238E27FC236}">
              <a16:creationId xmlns:a16="http://schemas.microsoft.com/office/drawing/2014/main" id="{00000000-0008-0000-1B00-00007C000000}"/>
            </a:ext>
          </a:extLst>
        </xdr:cNvPr>
        <xdr:cNvSpPr txBox="1"/>
      </xdr:nvSpPr>
      <xdr:spPr>
        <a:xfrm>
          <a:off x="9007535" y="4072289"/>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10FCF8B8-8FD0-4695-8DB0-FBBAF30E0C7A}" type="TxLink">
            <a:rPr lang="en-US" sz="900" b="0" i="0" u="none" strike="noStrike">
              <a:solidFill>
                <a:srgbClr val="000000"/>
              </a:solidFill>
              <a:latin typeface="Arial Narrow"/>
              <a:ea typeface="Tahoma" panose="020B0604030504040204" pitchFamily="34" charset="0"/>
              <a:cs typeface="Tahoma" panose="020B0604030504040204" pitchFamily="34" charset="0"/>
            </a:rPr>
            <a:pPr/>
            <a:t>19,3%</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204054</xdr:colOff>
      <xdr:row>24</xdr:row>
      <xdr:rowOff>52739</xdr:rowOff>
    </xdr:from>
    <xdr:ext cx="275767" cy="134973"/>
    <xdr:sp macro="" textlink="$S$21">
      <xdr:nvSpPr>
        <xdr:cNvPr id="125" name="22 CuadroTexto">
          <a:extLst>
            <a:ext uri="{FF2B5EF4-FFF2-40B4-BE49-F238E27FC236}">
              <a16:creationId xmlns:a16="http://schemas.microsoft.com/office/drawing/2014/main" id="{00000000-0008-0000-1B00-00007D000000}"/>
            </a:ext>
          </a:extLst>
        </xdr:cNvPr>
        <xdr:cNvSpPr txBox="1"/>
      </xdr:nvSpPr>
      <xdr:spPr>
        <a:xfrm>
          <a:off x="7576404" y="4567589"/>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2BD3230D-3CAD-4EDA-BD02-CAB0377FDE88}" type="TxLink">
            <a:rPr lang="en-US" sz="900" b="0" i="0" u="none" strike="noStrike">
              <a:solidFill>
                <a:srgbClr val="000000"/>
              </a:solidFill>
              <a:latin typeface="Arial Narrow"/>
              <a:ea typeface="Tahoma" panose="020B0604030504040204" pitchFamily="34" charset="0"/>
              <a:cs typeface="Tahoma" panose="020B0604030504040204" pitchFamily="34" charset="0"/>
            </a:rPr>
            <a:pPr/>
            <a:t>19,7%</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570767</xdr:colOff>
      <xdr:row>19</xdr:row>
      <xdr:rowOff>150526</xdr:rowOff>
    </xdr:from>
    <xdr:ext cx="275767" cy="134973"/>
    <xdr:sp macro="" textlink="$S$22">
      <xdr:nvSpPr>
        <xdr:cNvPr id="126" name="23 CuadroTexto">
          <a:extLst>
            <a:ext uri="{FF2B5EF4-FFF2-40B4-BE49-F238E27FC236}">
              <a16:creationId xmlns:a16="http://schemas.microsoft.com/office/drawing/2014/main" id="{00000000-0008-0000-1B00-00007E000000}"/>
            </a:ext>
          </a:extLst>
        </xdr:cNvPr>
        <xdr:cNvSpPr txBox="1"/>
      </xdr:nvSpPr>
      <xdr:spPr>
        <a:xfrm>
          <a:off x="7943117" y="3855751"/>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AF1359B9-FCA1-442E-9AE2-B1991134A5C4}" type="TxLink">
            <a:rPr lang="en-US" sz="900" b="0" i="0" u="none" strike="noStrike">
              <a:solidFill>
                <a:srgbClr val="000000"/>
              </a:solidFill>
              <a:latin typeface="Arial Narrow"/>
              <a:ea typeface="Tahoma" panose="020B0604030504040204" pitchFamily="34" charset="0"/>
              <a:cs typeface="Tahoma" panose="020B0604030504040204" pitchFamily="34" charset="0"/>
            </a:rPr>
            <a:pPr/>
            <a:t>23,8%</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13</xdr:col>
      <xdr:colOff>383839</xdr:colOff>
      <xdr:row>21</xdr:row>
      <xdr:rowOff>113461</xdr:rowOff>
    </xdr:from>
    <xdr:ext cx="275767" cy="134973"/>
    <xdr:sp macro="" textlink="$S$23">
      <xdr:nvSpPr>
        <xdr:cNvPr id="127" name="24 CuadroTexto">
          <a:extLst>
            <a:ext uri="{FF2B5EF4-FFF2-40B4-BE49-F238E27FC236}">
              <a16:creationId xmlns:a16="http://schemas.microsoft.com/office/drawing/2014/main" id="{00000000-0008-0000-1B00-00007F000000}"/>
            </a:ext>
          </a:extLst>
        </xdr:cNvPr>
        <xdr:cNvSpPr txBox="1"/>
      </xdr:nvSpPr>
      <xdr:spPr>
        <a:xfrm>
          <a:off x="8518189" y="4142536"/>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5709C6EF-2FBA-42C9-9B8B-BC7A700F725A}" type="TxLink">
            <a:rPr lang="en-US" sz="900" b="0" i="0" u="none" strike="noStrike">
              <a:solidFill>
                <a:srgbClr val="000000"/>
              </a:solidFill>
              <a:latin typeface="Arial Narrow"/>
              <a:ea typeface="Tahoma" panose="020B0604030504040204" pitchFamily="34" charset="0"/>
              <a:cs typeface="Tahoma" panose="020B0604030504040204" pitchFamily="34" charset="0"/>
            </a:rPr>
            <a:pPr/>
            <a:t>21,2%</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13</xdr:col>
      <xdr:colOff>304068</xdr:colOff>
      <xdr:row>19</xdr:row>
      <xdr:rowOff>93221</xdr:rowOff>
    </xdr:from>
    <xdr:ext cx="275767" cy="134973"/>
    <xdr:sp macro="" textlink="$S$25">
      <xdr:nvSpPr>
        <xdr:cNvPr id="128" name="25 CuadroTexto">
          <a:extLst>
            <a:ext uri="{FF2B5EF4-FFF2-40B4-BE49-F238E27FC236}">
              <a16:creationId xmlns:a16="http://schemas.microsoft.com/office/drawing/2014/main" id="{00000000-0008-0000-1B00-000080000000}"/>
            </a:ext>
          </a:extLst>
        </xdr:cNvPr>
        <xdr:cNvSpPr txBox="1"/>
      </xdr:nvSpPr>
      <xdr:spPr>
        <a:xfrm>
          <a:off x="8438418" y="3798446"/>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DA423F42-1885-42F1-8A31-B03347BD7C24}" type="TxLink">
            <a:rPr lang="en-US" sz="900" b="0" i="0" u="none" strike="noStrike">
              <a:solidFill>
                <a:srgbClr val="000000"/>
              </a:solidFill>
              <a:latin typeface="Arial Narrow"/>
              <a:ea typeface="Tahoma" panose="020B0604030504040204" pitchFamily="34" charset="0"/>
              <a:cs typeface="Tahoma" panose="020B0604030504040204" pitchFamily="34" charset="0"/>
            </a:rPr>
            <a:pPr/>
            <a:t>21,6%</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199449</xdr:colOff>
      <xdr:row>21</xdr:row>
      <xdr:rowOff>126557</xdr:rowOff>
    </xdr:from>
    <xdr:ext cx="275767" cy="134973"/>
    <xdr:sp macro="" textlink="$S$27">
      <xdr:nvSpPr>
        <xdr:cNvPr id="129" name="26 CuadroTexto">
          <a:extLst>
            <a:ext uri="{FF2B5EF4-FFF2-40B4-BE49-F238E27FC236}">
              <a16:creationId xmlns:a16="http://schemas.microsoft.com/office/drawing/2014/main" id="{00000000-0008-0000-1B00-000081000000}"/>
            </a:ext>
          </a:extLst>
        </xdr:cNvPr>
        <xdr:cNvSpPr txBox="1"/>
      </xdr:nvSpPr>
      <xdr:spPr>
        <a:xfrm>
          <a:off x="7571799" y="4155632"/>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3FF2BB84-5DED-402F-A581-30648D051D40}" type="TxLink">
            <a:rPr lang="en-US" sz="900" b="0" i="0" u="none" strike="noStrike">
              <a:solidFill>
                <a:srgbClr val="000000"/>
              </a:solidFill>
              <a:latin typeface="Arial Narrow"/>
              <a:ea typeface="Tahoma" panose="020B0604030504040204" pitchFamily="34" charset="0"/>
              <a:cs typeface="Tahoma" panose="020B0604030504040204" pitchFamily="34" charset="0"/>
            </a:rPr>
            <a:pPr/>
            <a:t>24,4%</a:t>
          </a:fld>
          <a:endParaRPr lang="es-ES" sz="3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662446</xdr:colOff>
      <xdr:row>23</xdr:row>
      <xdr:rowOff>28927</xdr:rowOff>
    </xdr:from>
    <xdr:ext cx="275767" cy="134973"/>
    <xdr:sp macro="" textlink="$S$26">
      <xdr:nvSpPr>
        <xdr:cNvPr id="130" name="27 CuadroTexto">
          <a:extLst>
            <a:ext uri="{FF2B5EF4-FFF2-40B4-BE49-F238E27FC236}">
              <a16:creationId xmlns:a16="http://schemas.microsoft.com/office/drawing/2014/main" id="{00000000-0008-0000-1B00-000082000000}"/>
            </a:ext>
          </a:extLst>
        </xdr:cNvPr>
        <xdr:cNvSpPr txBox="1"/>
      </xdr:nvSpPr>
      <xdr:spPr>
        <a:xfrm>
          <a:off x="8034796" y="4381852"/>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fld id="{3AAB56A2-7F10-4704-AD7E-1318AE96D9DA}" type="TxLink">
            <a:rPr lang="en-US" sz="900" b="0" i="0" u="none" strike="noStrike">
              <a:solidFill>
                <a:srgbClr val="000000"/>
              </a:solidFill>
              <a:latin typeface="Arial Narrow"/>
              <a:ea typeface="Tahoma" panose="020B0604030504040204" pitchFamily="34" charset="0"/>
              <a:cs typeface="Tahoma" panose="020B0604030504040204" pitchFamily="34" charset="0"/>
            </a:rPr>
            <a:pPr/>
            <a:t>15,5%</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14</xdr:col>
      <xdr:colOff>86182</xdr:colOff>
      <xdr:row>8</xdr:row>
      <xdr:rowOff>65864</xdr:rowOff>
    </xdr:from>
    <xdr:ext cx="288000" cy="134011"/>
    <xdr:sp macro="" textlink="$S$5">
      <xdr:nvSpPr>
        <xdr:cNvPr id="131" name="28 CuadroTexto">
          <a:extLst>
            <a:ext uri="{FF2B5EF4-FFF2-40B4-BE49-F238E27FC236}">
              <a16:creationId xmlns:a16="http://schemas.microsoft.com/office/drawing/2014/main" id="{00000000-0008-0000-1B00-000083000000}"/>
            </a:ext>
          </a:extLst>
        </xdr:cNvPr>
        <xdr:cNvSpPr txBox="1"/>
      </xdr:nvSpPr>
      <xdr:spPr>
        <a:xfrm>
          <a:off x="8982532" y="1989914"/>
          <a:ext cx="288000" cy="134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4CE392B6-2BCE-4E32-80ED-19D21A202361}"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21,3%</a:t>
          </a:fld>
          <a:endParaRPr lang="es-ES" sz="5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181434</xdr:colOff>
      <xdr:row>11</xdr:row>
      <xdr:rowOff>17759</xdr:rowOff>
    </xdr:from>
    <xdr:ext cx="275767" cy="134973"/>
    <xdr:sp macro="" textlink="$S$6">
      <xdr:nvSpPr>
        <xdr:cNvPr id="132" name="29 CuadroTexto">
          <a:extLst>
            <a:ext uri="{FF2B5EF4-FFF2-40B4-BE49-F238E27FC236}">
              <a16:creationId xmlns:a16="http://schemas.microsoft.com/office/drawing/2014/main" id="{00000000-0008-0000-1B00-000084000000}"/>
            </a:ext>
          </a:extLst>
        </xdr:cNvPr>
        <xdr:cNvSpPr txBox="1"/>
      </xdr:nvSpPr>
      <xdr:spPr>
        <a:xfrm>
          <a:off x="7553784" y="2427584"/>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BC8E8C3A-AFA0-4032-BC1D-397E9D9C6958}"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7,7%</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554099</xdr:colOff>
      <xdr:row>6</xdr:row>
      <xdr:rowOff>104674</xdr:rowOff>
    </xdr:from>
    <xdr:ext cx="275767" cy="134973"/>
    <xdr:sp macro="" textlink="$S$7">
      <xdr:nvSpPr>
        <xdr:cNvPr id="133" name="30 CuadroTexto">
          <a:extLst>
            <a:ext uri="{FF2B5EF4-FFF2-40B4-BE49-F238E27FC236}">
              <a16:creationId xmlns:a16="http://schemas.microsoft.com/office/drawing/2014/main" id="{00000000-0008-0000-1B00-000085000000}"/>
            </a:ext>
          </a:extLst>
        </xdr:cNvPr>
        <xdr:cNvSpPr txBox="1"/>
      </xdr:nvSpPr>
      <xdr:spPr>
        <a:xfrm>
          <a:off x="7926449" y="1704874"/>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74CC4395-ACF6-4AB7-85FB-478F79975892}"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4,0%</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13</xdr:col>
      <xdr:colOff>331452</xdr:colOff>
      <xdr:row>8</xdr:row>
      <xdr:rowOff>120633</xdr:rowOff>
    </xdr:from>
    <xdr:ext cx="275767" cy="134011"/>
    <xdr:sp macro="" textlink="$S$8">
      <xdr:nvSpPr>
        <xdr:cNvPr id="134" name="31 CuadroTexto">
          <a:extLst>
            <a:ext uri="{FF2B5EF4-FFF2-40B4-BE49-F238E27FC236}">
              <a16:creationId xmlns:a16="http://schemas.microsoft.com/office/drawing/2014/main" id="{00000000-0008-0000-1B00-000086000000}"/>
            </a:ext>
          </a:extLst>
        </xdr:cNvPr>
        <xdr:cNvSpPr txBox="1"/>
      </xdr:nvSpPr>
      <xdr:spPr>
        <a:xfrm>
          <a:off x="8465802" y="2044683"/>
          <a:ext cx="275767" cy="134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6557843D-5D7E-4790-886F-1D59A496DF0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10,7%</a:t>
          </a:fld>
          <a:endParaRPr lang="es-ES" sz="6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11</xdr:col>
      <xdr:colOff>643551</xdr:colOff>
      <xdr:row>8</xdr:row>
      <xdr:rowOff>122430</xdr:rowOff>
    </xdr:from>
    <xdr:ext cx="275767" cy="134973"/>
    <xdr:sp macro="" textlink="$S$9">
      <xdr:nvSpPr>
        <xdr:cNvPr id="135" name="32 CuadroTexto">
          <a:extLst>
            <a:ext uri="{FF2B5EF4-FFF2-40B4-BE49-F238E27FC236}">
              <a16:creationId xmlns:a16="http://schemas.microsoft.com/office/drawing/2014/main" id="{00000000-0008-0000-1B00-000087000000}"/>
            </a:ext>
          </a:extLst>
        </xdr:cNvPr>
        <xdr:cNvSpPr txBox="1"/>
      </xdr:nvSpPr>
      <xdr:spPr>
        <a:xfrm>
          <a:off x="7130076" y="2046480"/>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E8B94D52-1A73-4777-8AD3-F84E23D457E6}"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7,4%</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13</xdr:col>
      <xdr:colOff>308830</xdr:colOff>
      <xdr:row>6</xdr:row>
      <xdr:rowOff>43953</xdr:rowOff>
    </xdr:from>
    <xdr:ext cx="275767" cy="134973"/>
    <xdr:sp macro="" textlink="$S$10">
      <xdr:nvSpPr>
        <xdr:cNvPr id="136" name="33 CuadroTexto">
          <a:extLst>
            <a:ext uri="{FF2B5EF4-FFF2-40B4-BE49-F238E27FC236}">
              <a16:creationId xmlns:a16="http://schemas.microsoft.com/office/drawing/2014/main" id="{00000000-0008-0000-1B00-000088000000}"/>
            </a:ext>
          </a:extLst>
        </xdr:cNvPr>
        <xdr:cNvSpPr txBox="1"/>
      </xdr:nvSpPr>
      <xdr:spPr>
        <a:xfrm>
          <a:off x="8443180" y="1644153"/>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654D5E61-833D-4CC6-8E9B-3DCE7C89D6F8}"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2,8%</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639824</xdr:colOff>
      <xdr:row>10</xdr:row>
      <xdr:rowOff>17760</xdr:rowOff>
    </xdr:from>
    <xdr:ext cx="275767" cy="134973"/>
    <xdr:sp macro="" textlink="$S$11">
      <xdr:nvSpPr>
        <xdr:cNvPr id="137" name="34 CuadroTexto">
          <a:extLst>
            <a:ext uri="{FF2B5EF4-FFF2-40B4-BE49-F238E27FC236}">
              <a16:creationId xmlns:a16="http://schemas.microsoft.com/office/drawing/2014/main" id="{00000000-0008-0000-1B00-000089000000}"/>
            </a:ext>
          </a:extLst>
        </xdr:cNvPr>
        <xdr:cNvSpPr txBox="1"/>
      </xdr:nvSpPr>
      <xdr:spPr>
        <a:xfrm>
          <a:off x="8012174" y="2265660"/>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9849FF5F-60EF-49B7-A5B9-2EFF46FA893A}"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31,7%</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oneCellAnchor>
    <xdr:from>
      <xdr:col>12</xdr:col>
      <xdr:colOff>202865</xdr:colOff>
      <xdr:row>8</xdr:row>
      <xdr:rowOff>57050</xdr:rowOff>
    </xdr:from>
    <xdr:ext cx="275767" cy="134973"/>
    <xdr:sp macro="" textlink="$S$12">
      <xdr:nvSpPr>
        <xdr:cNvPr id="138" name="35 CuadroTexto">
          <a:extLst>
            <a:ext uri="{FF2B5EF4-FFF2-40B4-BE49-F238E27FC236}">
              <a16:creationId xmlns:a16="http://schemas.microsoft.com/office/drawing/2014/main" id="{00000000-0008-0000-1B00-00008A000000}"/>
            </a:ext>
          </a:extLst>
        </xdr:cNvPr>
        <xdr:cNvSpPr txBox="1"/>
      </xdr:nvSpPr>
      <xdr:spPr>
        <a:xfrm>
          <a:off x="7575215" y="1981100"/>
          <a:ext cx="275767" cy="134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pPr algn="ctr"/>
          <a:fld id="{F05F73A6-BDD1-4CEE-8F08-DDC89CE4FC3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14,3%</a:t>
          </a:fld>
          <a:endParaRPr lang="es-ES" sz="700" b="1">
            <a:latin typeface="Trebuchet MS" panose="020B0603020202020204" pitchFamily="34" charset="0"/>
            <a:ea typeface="Tahoma" panose="020B0604030504040204" pitchFamily="34" charset="0"/>
            <a:cs typeface="Tahoma" panose="020B0604030504040204" pitchFamily="34" charset="0"/>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9</xdr:col>
      <xdr:colOff>673419</xdr:colOff>
      <xdr:row>0</xdr:row>
      <xdr:rowOff>31505</xdr:rowOff>
    </xdr:from>
    <xdr:to>
      <xdr:col>12</xdr:col>
      <xdr:colOff>165438</xdr:colOff>
      <xdr:row>0</xdr:row>
      <xdr:rowOff>433413</xdr:rowOff>
    </xdr:to>
    <xdr:pic>
      <xdr:nvPicPr>
        <xdr:cNvPr id="2" name="Picture 8">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474144" y="31505"/>
          <a:ext cx="1806594"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14653</xdr:rowOff>
    </xdr:from>
    <xdr:to>
      <xdr:col>11</xdr:col>
      <xdr:colOff>57150</xdr:colOff>
      <xdr:row>22</xdr:row>
      <xdr:rowOff>113653</xdr:rowOff>
    </xdr:to>
    <xdr:graphicFrame macro="">
      <xdr:nvGraphicFramePr>
        <xdr:cNvPr id="3" name="2 Gráfico">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710703</xdr:colOff>
      <xdr:row>0</xdr:row>
      <xdr:rowOff>28350</xdr:rowOff>
    </xdr:from>
    <xdr:to>
      <xdr:col>15</xdr:col>
      <xdr:colOff>224703</xdr:colOff>
      <xdr:row>0</xdr:row>
      <xdr:rowOff>430258</xdr:rowOff>
    </xdr:to>
    <xdr:pic>
      <xdr:nvPicPr>
        <xdr:cNvPr id="2" name="Picture 8">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25753" y="28350"/>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192195</xdr:colOff>
      <xdr:row>5</xdr:row>
      <xdr:rowOff>8282</xdr:rowOff>
    </xdr:from>
    <xdr:to>
      <xdr:col>13</xdr:col>
      <xdr:colOff>553326</xdr:colOff>
      <xdr:row>14</xdr:row>
      <xdr:rowOff>165782</xdr:rowOff>
    </xdr:to>
    <xdr:grpSp>
      <xdr:nvGrpSpPr>
        <xdr:cNvPr id="3" name="2 Grupo">
          <a:extLst>
            <a:ext uri="{FF2B5EF4-FFF2-40B4-BE49-F238E27FC236}">
              <a16:creationId xmlns:a16="http://schemas.microsoft.com/office/drawing/2014/main" id="{00000000-0008-0000-1D00-000003000000}"/>
            </a:ext>
          </a:extLst>
        </xdr:cNvPr>
        <xdr:cNvGrpSpPr/>
      </xdr:nvGrpSpPr>
      <xdr:grpSpPr>
        <a:xfrm>
          <a:off x="7564545" y="1456082"/>
          <a:ext cx="1123131" cy="1872000"/>
          <a:chOff x="6245097" y="1267239"/>
          <a:chExt cx="1123131" cy="1872000"/>
        </a:xfrm>
      </xdr:grpSpPr>
      <xdr:sp macro="" textlink="">
        <xdr:nvSpPr>
          <xdr:cNvPr id="4" name="Huesca">
            <a:extLst>
              <a:ext uri="{FF2B5EF4-FFF2-40B4-BE49-F238E27FC236}">
                <a16:creationId xmlns:a16="http://schemas.microsoft.com/office/drawing/2014/main" id="{00000000-0008-0000-1D00-000004000000}"/>
              </a:ext>
            </a:extLst>
          </xdr:cNvPr>
          <xdr:cNvSpPr>
            <a:spLocks noChangeAspect="1"/>
          </xdr:cNvSpPr>
        </xdr:nvSpPr>
        <xdr:spPr bwMode="auto">
          <a:xfrm>
            <a:off x="6656912" y="1267239"/>
            <a:ext cx="681366" cy="875122"/>
          </a:xfrm>
          <a:custGeom>
            <a:avLst/>
            <a:gdLst>
              <a:gd name="T0" fmla="*/ 73 w 91"/>
              <a:gd name="T1" fmla="*/ 115 h 115"/>
              <a:gd name="T2" fmla="*/ 32 w 91"/>
              <a:gd name="T3" fmla="*/ 94 h 115"/>
              <a:gd name="T4" fmla="*/ 32 w 91"/>
              <a:gd name="T5" fmla="*/ 83 h 115"/>
              <a:gd name="T6" fmla="*/ 12 w 91"/>
              <a:gd name="T7" fmla="*/ 71 h 115"/>
              <a:gd name="T8" fmla="*/ 12 w 91"/>
              <a:gd name="T9" fmla="*/ 41 h 115"/>
              <a:gd name="T10" fmla="*/ 0 w 91"/>
              <a:gd name="T11" fmla="*/ 34 h 115"/>
              <a:gd name="T12" fmla="*/ 0 w 91"/>
              <a:gd name="T13" fmla="*/ 10 h 115"/>
              <a:gd name="T14" fmla="*/ 12 w 91"/>
              <a:gd name="T15" fmla="*/ 2 h 115"/>
              <a:gd name="T16" fmla="*/ 28 w 91"/>
              <a:gd name="T17" fmla="*/ 13 h 115"/>
              <a:gd name="T18" fmla="*/ 40 w 91"/>
              <a:gd name="T19" fmla="*/ 4 h 115"/>
              <a:gd name="T20" fmla="*/ 52 w 91"/>
              <a:gd name="T21" fmla="*/ 11 h 115"/>
              <a:gd name="T22" fmla="*/ 60 w 91"/>
              <a:gd name="T23" fmla="*/ 6 h 115"/>
              <a:gd name="T24" fmla="*/ 72 w 91"/>
              <a:gd name="T25" fmla="*/ 10 h 115"/>
              <a:gd name="T26" fmla="*/ 87 w 91"/>
              <a:gd name="T27" fmla="*/ 0 h 115"/>
              <a:gd name="T28" fmla="*/ 87 w 91"/>
              <a:gd name="T29" fmla="*/ 33 h 115"/>
              <a:gd name="T30" fmla="*/ 84 w 91"/>
              <a:gd name="T31" fmla="*/ 34 h 115"/>
              <a:gd name="T32" fmla="*/ 84 w 91"/>
              <a:gd name="T33" fmla="*/ 54 h 115"/>
              <a:gd name="T34" fmla="*/ 91 w 91"/>
              <a:gd name="T35" fmla="*/ 51 h 115"/>
              <a:gd name="T36" fmla="*/ 91 w 91"/>
              <a:gd name="T37" fmla="*/ 72 h 115"/>
              <a:gd name="T38" fmla="*/ 84 w 91"/>
              <a:gd name="T39" fmla="*/ 76 h 115"/>
              <a:gd name="T40" fmla="*/ 84 w 91"/>
              <a:gd name="T41" fmla="*/ 107 h 115"/>
              <a:gd name="T42" fmla="*/ 73 w 91"/>
              <a:gd name="T43" fmla="*/ 115 h 115"/>
              <a:gd name="T44" fmla="*/ 73 w 91"/>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1" h="115">
                <a:moveTo>
                  <a:pt x="73" y="115"/>
                </a:moveTo>
                <a:lnTo>
                  <a:pt x="32" y="94"/>
                </a:lnTo>
                <a:lnTo>
                  <a:pt x="32" y="83"/>
                </a:lnTo>
                <a:lnTo>
                  <a:pt x="12" y="71"/>
                </a:lnTo>
                <a:lnTo>
                  <a:pt x="12" y="41"/>
                </a:lnTo>
                <a:lnTo>
                  <a:pt x="0" y="34"/>
                </a:lnTo>
                <a:lnTo>
                  <a:pt x="0" y="10"/>
                </a:lnTo>
                <a:lnTo>
                  <a:pt x="12" y="2"/>
                </a:lnTo>
                <a:lnTo>
                  <a:pt x="28" y="13"/>
                </a:lnTo>
                <a:lnTo>
                  <a:pt x="40" y="4"/>
                </a:lnTo>
                <a:lnTo>
                  <a:pt x="52" y="11"/>
                </a:lnTo>
                <a:lnTo>
                  <a:pt x="60" y="6"/>
                </a:lnTo>
                <a:lnTo>
                  <a:pt x="72" y="10"/>
                </a:lnTo>
                <a:lnTo>
                  <a:pt x="87" y="0"/>
                </a:lnTo>
                <a:lnTo>
                  <a:pt x="87" y="33"/>
                </a:lnTo>
                <a:lnTo>
                  <a:pt x="84" y="34"/>
                </a:lnTo>
                <a:lnTo>
                  <a:pt x="84" y="54"/>
                </a:lnTo>
                <a:lnTo>
                  <a:pt x="91" y="51"/>
                </a:lnTo>
                <a:lnTo>
                  <a:pt x="91" y="72"/>
                </a:lnTo>
                <a:lnTo>
                  <a:pt x="84" y="76"/>
                </a:lnTo>
                <a:lnTo>
                  <a:pt x="84" y="107"/>
                </a:lnTo>
                <a:lnTo>
                  <a:pt x="73" y="115"/>
                </a:lnTo>
                <a:lnTo>
                  <a:pt x="73" y="115"/>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5" name="Zaragoza">
            <a:extLst>
              <a:ext uri="{FF2B5EF4-FFF2-40B4-BE49-F238E27FC236}">
                <a16:creationId xmlns:a16="http://schemas.microsoft.com/office/drawing/2014/main" id="{00000000-0008-0000-1D00-000005000000}"/>
              </a:ext>
            </a:extLst>
          </xdr:cNvPr>
          <xdr:cNvSpPr>
            <a:spLocks noChangeAspect="1"/>
          </xdr:cNvSpPr>
        </xdr:nvSpPr>
        <xdr:spPr bwMode="auto">
          <a:xfrm>
            <a:off x="6245097" y="1472703"/>
            <a:ext cx="1123131" cy="1019707"/>
          </a:xfrm>
          <a:custGeom>
            <a:avLst/>
            <a:gdLst>
              <a:gd name="T0" fmla="*/ 34 w 150"/>
              <a:gd name="T1" fmla="*/ 134 h 134"/>
              <a:gd name="T2" fmla="*/ 10 w 150"/>
              <a:gd name="T3" fmla="*/ 122 h 134"/>
              <a:gd name="T4" fmla="*/ 0 w 150"/>
              <a:gd name="T5" fmla="*/ 128 h 134"/>
              <a:gd name="T6" fmla="*/ 0 w 150"/>
              <a:gd name="T7" fmla="*/ 105 h 134"/>
              <a:gd name="T8" fmla="*/ 7 w 150"/>
              <a:gd name="T9" fmla="*/ 99 h 134"/>
              <a:gd name="T10" fmla="*/ 7 w 150"/>
              <a:gd name="T11" fmla="*/ 61 h 134"/>
              <a:gd name="T12" fmla="*/ 19 w 150"/>
              <a:gd name="T13" fmla="*/ 67 h 134"/>
              <a:gd name="T14" fmla="*/ 36 w 150"/>
              <a:gd name="T15" fmla="*/ 58 h 134"/>
              <a:gd name="T16" fmla="*/ 36 w 150"/>
              <a:gd name="T17" fmla="*/ 10 h 134"/>
              <a:gd name="T18" fmla="*/ 50 w 150"/>
              <a:gd name="T19" fmla="*/ 0 h 134"/>
              <a:gd name="T20" fmla="*/ 50 w 150"/>
              <a:gd name="T21" fmla="*/ 10 h 134"/>
              <a:gd name="T22" fmla="*/ 62 w 150"/>
              <a:gd name="T23" fmla="*/ 17 h 134"/>
              <a:gd name="T24" fmla="*/ 62 w 150"/>
              <a:gd name="T25" fmla="*/ 46 h 134"/>
              <a:gd name="T26" fmla="*/ 82 w 150"/>
              <a:gd name="T27" fmla="*/ 59 h 134"/>
              <a:gd name="T28" fmla="*/ 82 w 150"/>
              <a:gd name="T29" fmla="*/ 68 h 134"/>
              <a:gd name="T30" fmla="*/ 128 w 150"/>
              <a:gd name="T31" fmla="*/ 92 h 134"/>
              <a:gd name="T32" fmla="*/ 139 w 150"/>
              <a:gd name="T33" fmla="*/ 84 h 134"/>
              <a:gd name="T34" fmla="*/ 150 w 150"/>
              <a:gd name="T35" fmla="*/ 92 h 134"/>
              <a:gd name="T36" fmla="*/ 139 w 150"/>
              <a:gd name="T37" fmla="*/ 98 h 134"/>
              <a:gd name="T38" fmla="*/ 139 w 150"/>
              <a:gd name="T39" fmla="*/ 109 h 134"/>
              <a:gd name="T40" fmla="*/ 133 w 150"/>
              <a:gd name="T41" fmla="*/ 103 h 134"/>
              <a:gd name="T42" fmla="*/ 123 w 150"/>
              <a:gd name="T43" fmla="*/ 108 h 134"/>
              <a:gd name="T44" fmla="*/ 90 w 150"/>
              <a:gd name="T45" fmla="*/ 92 h 134"/>
              <a:gd name="T46" fmla="*/ 73 w 150"/>
              <a:gd name="T47" fmla="*/ 100 h 134"/>
              <a:gd name="T48" fmla="*/ 73 w 150"/>
              <a:gd name="T49" fmla="*/ 115 h 134"/>
              <a:gd name="T50" fmla="*/ 34 w 150"/>
              <a:gd name="T51" fmla="*/ 134 h 134"/>
              <a:gd name="T52" fmla="*/ 34 w 150"/>
              <a:gd name="T53" fmla="*/ 134 h 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50" h="134">
                <a:moveTo>
                  <a:pt x="34" y="134"/>
                </a:moveTo>
                <a:lnTo>
                  <a:pt x="10" y="122"/>
                </a:lnTo>
                <a:lnTo>
                  <a:pt x="0" y="128"/>
                </a:lnTo>
                <a:lnTo>
                  <a:pt x="0" y="105"/>
                </a:lnTo>
                <a:lnTo>
                  <a:pt x="7" y="99"/>
                </a:lnTo>
                <a:lnTo>
                  <a:pt x="7" y="61"/>
                </a:lnTo>
                <a:lnTo>
                  <a:pt x="19" y="67"/>
                </a:lnTo>
                <a:lnTo>
                  <a:pt x="36" y="58"/>
                </a:lnTo>
                <a:lnTo>
                  <a:pt x="36" y="10"/>
                </a:lnTo>
                <a:lnTo>
                  <a:pt x="50" y="0"/>
                </a:lnTo>
                <a:lnTo>
                  <a:pt x="50" y="10"/>
                </a:lnTo>
                <a:lnTo>
                  <a:pt x="62" y="17"/>
                </a:lnTo>
                <a:lnTo>
                  <a:pt x="62" y="46"/>
                </a:lnTo>
                <a:lnTo>
                  <a:pt x="82" y="59"/>
                </a:lnTo>
                <a:lnTo>
                  <a:pt x="82" y="68"/>
                </a:lnTo>
                <a:lnTo>
                  <a:pt x="128" y="92"/>
                </a:lnTo>
                <a:lnTo>
                  <a:pt x="139" y="84"/>
                </a:lnTo>
                <a:lnTo>
                  <a:pt x="150" y="92"/>
                </a:lnTo>
                <a:lnTo>
                  <a:pt x="139" y="98"/>
                </a:lnTo>
                <a:lnTo>
                  <a:pt x="139" y="109"/>
                </a:lnTo>
                <a:lnTo>
                  <a:pt x="133" y="103"/>
                </a:lnTo>
                <a:lnTo>
                  <a:pt x="123" y="108"/>
                </a:lnTo>
                <a:lnTo>
                  <a:pt x="90" y="92"/>
                </a:lnTo>
                <a:lnTo>
                  <a:pt x="73" y="100"/>
                </a:lnTo>
                <a:lnTo>
                  <a:pt x="73" y="115"/>
                </a:lnTo>
                <a:lnTo>
                  <a:pt x="34" y="134"/>
                </a:lnTo>
                <a:lnTo>
                  <a:pt x="34" y="134"/>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6" name="Teruel">
            <a:extLst>
              <a:ext uri="{FF2B5EF4-FFF2-40B4-BE49-F238E27FC236}">
                <a16:creationId xmlns:a16="http://schemas.microsoft.com/office/drawing/2014/main" id="{00000000-0008-0000-1D00-000006000000}"/>
              </a:ext>
            </a:extLst>
          </xdr:cNvPr>
          <xdr:cNvSpPr>
            <a:spLocks noChangeAspect="1"/>
          </xdr:cNvSpPr>
        </xdr:nvSpPr>
        <xdr:spPr bwMode="auto">
          <a:xfrm>
            <a:off x="6492186" y="2218459"/>
            <a:ext cx="793679" cy="920780"/>
          </a:xfrm>
          <a:custGeom>
            <a:avLst/>
            <a:gdLst>
              <a:gd name="T0" fmla="*/ 38 w 106"/>
              <a:gd name="T1" fmla="*/ 121 h 121"/>
              <a:gd name="T2" fmla="*/ 19 w 106"/>
              <a:gd name="T3" fmla="*/ 107 h 121"/>
              <a:gd name="T4" fmla="*/ 19 w 106"/>
              <a:gd name="T5" fmla="*/ 95 h 121"/>
              <a:gd name="T6" fmla="*/ 0 w 106"/>
              <a:gd name="T7" fmla="*/ 83 h 121"/>
              <a:gd name="T8" fmla="*/ 0 w 106"/>
              <a:gd name="T9" fmla="*/ 67 h 121"/>
              <a:gd name="T10" fmla="*/ 6 w 106"/>
              <a:gd name="T11" fmla="*/ 63 h 121"/>
              <a:gd name="T12" fmla="*/ 6 w 106"/>
              <a:gd name="T13" fmla="*/ 39 h 121"/>
              <a:gd name="T14" fmla="*/ 46 w 106"/>
              <a:gd name="T15" fmla="*/ 19 h 121"/>
              <a:gd name="T16" fmla="*/ 46 w 106"/>
              <a:gd name="T17" fmla="*/ 5 h 121"/>
              <a:gd name="T18" fmla="*/ 57 w 106"/>
              <a:gd name="T19" fmla="*/ 0 h 121"/>
              <a:gd name="T20" fmla="*/ 90 w 106"/>
              <a:gd name="T21" fmla="*/ 16 h 121"/>
              <a:gd name="T22" fmla="*/ 100 w 106"/>
              <a:gd name="T23" fmla="*/ 10 h 121"/>
              <a:gd name="T24" fmla="*/ 106 w 106"/>
              <a:gd name="T25" fmla="*/ 18 h 121"/>
              <a:gd name="T26" fmla="*/ 106 w 106"/>
              <a:gd name="T27" fmla="*/ 33 h 121"/>
              <a:gd name="T28" fmla="*/ 103 w 106"/>
              <a:gd name="T29" fmla="*/ 31 h 121"/>
              <a:gd name="T30" fmla="*/ 76 w 106"/>
              <a:gd name="T31" fmla="*/ 47 h 121"/>
              <a:gd name="T32" fmla="*/ 76 w 106"/>
              <a:gd name="T33" fmla="*/ 80 h 121"/>
              <a:gd name="T34" fmla="*/ 62 w 106"/>
              <a:gd name="T35" fmla="*/ 91 h 121"/>
              <a:gd name="T36" fmla="*/ 62 w 106"/>
              <a:gd name="T37" fmla="*/ 109 h 121"/>
              <a:gd name="T38" fmla="*/ 38 w 106"/>
              <a:gd name="T39" fmla="*/ 121 h 121"/>
              <a:gd name="T40" fmla="*/ 38 w 106"/>
              <a:gd name="T41" fmla="*/ 121 h 1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106" h="121">
                <a:moveTo>
                  <a:pt x="38" y="121"/>
                </a:moveTo>
                <a:lnTo>
                  <a:pt x="19" y="107"/>
                </a:lnTo>
                <a:lnTo>
                  <a:pt x="19" y="95"/>
                </a:lnTo>
                <a:lnTo>
                  <a:pt x="0" y="83"/>
                </a:lnTo>
                <a:lnTo>
                  <a:pt x="0" y="67"/>
                </a:lnTo>
                <a:lnTo>
                  <a:pt x="6" y="63"/>
                </a:lnTo>
                <a:lnTo>
                  <a:pt x="6" y="39"/>
                </a:lnTo>
                <a:lnTo>
                  <a:pt x="46" y="19"/>
                </a:lnTo>
                <a:lnTo>
                  <a:pt x="46" y="5"/>
                </a:lnTo>
                <a:lnTo>
                  <a:pt x="57" y="0"/>
                </a:lnTo>
                <a:lnTo>
                  <a:pt x="90" y="16"/>
                </a:lnTo>
                <a:lnTo>
                  <a:pt x="100" y="10"/>
                </a:lnTo>
                <a:lnTo>
                  <a:pt x="106" y="18"/>
                </a:lnTo>
                <a:lnTo>
                  <a:pt x="106" y="33"/>
                </a:lnTo>
                <a:lnTo>
                  <a:pt x="103" y="31"/>
                </a:lnTo>
                <a:lnTo>
                  <a:pt x="76" y="47"/>
                </a:lnTo>
                <a:lnTo>
                  <a:pt x="76" y="80"/>
                </a:lnTo>
                <a:lnTo>
                  <a:pt x="62" y="91"/>
                </a:lnTo>
                <a:lnTo>
                  <a:pt x="62" y="109"/>
                </a:lnTo>
                <a:lnTo>
                  <a:pt x="38" y="121"/>
                </a:lnTo>
                <a:lnTo>
                  <a:pt x="38" y="121"/>
                </a:lnTo>
                <a:close/>
              </a:path>
            </a:pathLst>
          </a:custGeom>
          <a:solidFill>
            <a:schemeClr val="accent5">
              <a:lumMod val="20000"/>
              <a:lumOff val="80000"/>
            </a:schemeClr>
          </a:solidFill>
          <a:ln w="0" cap="flat">
            <a:solidFill>
              <a:srgbClr val="808080"/>
            </a:solidFill>
            <a:prstDash val="solid"/>
            <a:miter lim="800000"/>
            <a:headEnd/>
            <a:tailEnd/>
          </a:ln>
        </xdr:spPr>
      </xdr:sp>
      <xdr:sp macro="" textlink="$S$7">
        <xdr:nvSpPr>
          <xdr:cNvPr id="7" name="6 CuadroTexto">
            <a:extLst>
              <a:ext uri="{FF2B5EF4-FFF2-40B4-BE49-F238E27FC236}">
                <a16:creationId xmlns:a16="http://schemas.microsoft.com/office/drawing/2014/main" id="{00000000-0008-0000-1D00-000007000000}"/>
              </a:ext>
            </a:extLst>
          </xdr:cNvPr>
          <xdr:cNvSpPr txBox="1"/>
        </xdr:nvSpPr>
        <xdr:spPr>
          <a:xfrm>
            <a:off x="6833151" y="1564561"/>
            <a:ext cx="364435" cy="172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algn="ctr"/>
            <a:fld id="{8C41D34B-4CBA-4886-90D8-9722D2C8349F}" type="TxLink">
              <a:rPr lang="en-US" sz="1100" b="0" i="0" u="none" strike="noStrike">
                <a:solidFill>
                  <a:srgbClr val="000000"/>
                </a:solidFill>
                <a:latin typeface="Calibri"/>
                <a:ea typeface="Tahoma" panose="020B0604030504040204" pitchFamily="34" charset="0"/>
                <a:cs typeface="Calibri"/>
              </a:rPr>
              <a:pPr algn="ctr"/>
              <a:t>16,5%</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8">
        <xdr:nvSpPr>
          <xdr:cNvPr id="8" name="7 CuadroTexto">
            <a:extLst>
              <a:ext uri="{FF2B5EF4-FFF2-40B4-BE49-F238E27FC236}">
                <a16:creationId xmlns:a16="http://schemas.microsoft.com/office/drawing/2014/main" id="{00000000-0008-0000-1D00-000008000000}"/>
              </a:ext>
            </a:extLst>
          </xdr:cNvPr>
          <xdr:cNvSpPr txBox="1"/>
        </xdr:nvSpPr>
        <xdr:spPr>
          <a:xfrm>
            <a:off x="6604551" y="2652896"/>
            <a:ext cx="364435" cy="172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algn="ctr"/>
            <a:fld id="{E79E611C-B38A-4216-8403-ED66B1692766}" type="TxLink">
              <a:rPr lang="en-US" sz="1100" b="0" i="0" u="none" strike="noStrike">
                <a:solidFill>
                  <a:srgbClr val="000000"/>
                </a:solidFill>
                <a:latin typeface="Calibri"/>
                <a:ea typeface="Tahoma" panose="020B0604030504040204" pitchFamily="34" charset="0"/>
                <a:cs typeface="Calibri"/>
              </a:rPr>
              <a:pPr algn="ctr"/>
              <a:t>9,7%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9">
        <xdr:nvSpPr>
          <xdr:cNvPr id="9" name="8 CuadroTexto">
            <a:extLst>
              <a:ext uri="{FF2B5EF4-FFF2-40B4-BE49-F238E27FC236}">
                <a16:creationId xmlns:a16="http://schemas.microsoft.com/office/drawing/2014/main" id="{00000000-0008-0000-1D00-000009000000}"/>
              </a:ext>
            </a:extLst>
          </xdr:cNvPr>
          <xdr:cNvSpPr txBox="1"/>
        </xdr:nvSpPr>
        <xdr:spPr>
          <a:xfrm>
            <a:off x="6367668" y="2051579"/>
            <a:ext cx="364435" cy="172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algn="ctr"/>
            <a:fld id="{76F5AF0E-53B8-4351-BA42-4904F8D1CC85}" type="TxLink">
              <a:rPr lang="en-US" sz="1100" b="0" i="0" u="none" strike="noStrike">
                <a:solidFill>
                  <a:srgbClr val="000000"/>
                </a:solidFill>
                <a:latin typeface="Calibri"/>
                <a:ea typeface="Tahoma" panose="020B0604030504040204" pitchFamily="34" charset="0"/>
                <a:cs typeface="Calibri"/>
              </a:rPr>
              <a:pPr algn="ctr"/>
              <a:t>73,8%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12</xdr:col>
      <xdr:colOff>192195</xdr:colOff>
      <xdr:row>20</xdr:row>
      <xdr:rowOff>19877</xdr:rowOff>
    </xdr:from>
    <xdr:to>
      <xdr:col>13</xdr:col>
      <xdr:colOff>553326</xdr:colOff>
      <xdr:row>31</xdr:row>
      <xdr:rowOff>20008</xdr:rowOff>
    </xdr:to>
    <xdr:grpSp>
      <xdr:nvGrpSpPr>
        <xdr:cNvPr id="10" name="9 Grupo">
          <a:extLst>
            <a:ext uri="{FF2B5EF4-FFF2-40B4-BE49-F238E27FC236}">
              <a16:creationId xmlns:a16="http://schemas.microsoft.com/office/drawing/2014/main" id="{00000000-0008-0000-1D00-00000A000000}"/>
            </a:ext>
          </a:extLst>
        </xdr:cNvPr>
        <xdr:cNvGrpSpPr/>
      </xdr:nvGrpSpPr>
      <xdr:grpSpPr>
        <a:xfrm>
          <a:off x="7564545" y="4325177"/>
          <a:ext cx="1123131" cy="1781306"/>
          <a:chOff x="5105409" y="3945834"/>
          <a:chExt cx="1123131" cy="1872000"/>
        </a:xfrm>
      </xdr:grpSpPr>
      <xdr:sp macro="" textlink="">
        <xdr:nvSpPr>
          <xdr:cNvPr id="11" name="Huesca">
            <a:extLst>
              <a:ext uri="{FF2B5EF4-FFF2-40B4-BE49-F238E27FC236}">
                <a16:creationId xmlns:a16="http://schemas.microsoft.com/office/drawing/2014/main" id="{00000000-0008-0000-1D00-00000B000000}"/>
              </a:ext>
            </a:extLst>
          </xdr:cNvPr>
          <xdr:cNvSpPr>
            <a:spLocks noChangeAspect="1"/>
          </xdr:cNvSpPr>
        </xdr:nvSpPr>
        <xdr:spPr bwMode="auto">
          <a:xfrm>
            <a:off x="5517224" y="3945834"/>
            <a:ext cx="681366" cy="875122"/>
          </a:xfrm>
          <a:custGeom>
            <a:avLst/>
            <a:gdLst>
              <a:gd name="T0" fmla="*/ 73 w 91"/>
              <a:gd name="T1" fmla="*/ 115 h 115"/>
              <a:gd name="T2" fmla="*/ 32 w 91"/>
              <a:gd name="T3" fmla="*/ 94 h 115"/>
              <a:gd name="T4" fmla="*/ 32 w 91"/>
              <a:gd name="T5" fmla="*/ 83 h 115"/>
              <a:gd name="T6" fmla="*/ 12 w 91"/>
              <a:gd name="T7" fmla="*/ 71 h 115"/>
              <a:gd name="T8" fmla="*/ 12 w 91"/>
              <a:gd name="T9" fmla="*/ 41 h 115"/>
              <a:gd name="T10" fmla="*/ 0 w 91"/>
              <a:gd name="T11" fmla="*/ 34 h 115"/>
              <a:gd name="T12" fmla="*/ 0 w 91"/>
              <a:gd name="T13" fmla="*/ 10 h 115"/>
              <a:gd name="T14" fmla="*/ 12 w 91"/>
              <a:gd name="T15" fmla="*/ 2 h 115"/>
              <a:gd name="T16" fmla="*/ 28 w 91"/>
              <a:gd name="T17" fmla="*/ 13 h 115"/>
              <a:gd name="T18" fmla="*/ 40 w 91"/>
              <a:gd name="T19" fmla="*/ 4 h 115"/>
              <a:gd name="T20" fmla="*/ 52 w 91"/>
              <a:gd name="T21" fmla="*/ 11 h 115"/>
              <a:gd name="T22" fmla="*/ 60 w 91"/>
              <a:gd name="T23" fmla="*/ 6 h 115"/>
              <a:gd name="T24" fmla="*/ 72 w 91"/>
              <a:gd name="T25" fmla="*/ 10 h 115"/>
              <a:gd name="T26" fmla="*/ 87 w 91"/>
              <a:gd name="T27" fmla="*/ 0 h 115"/>
              <a:gd name="T28" fmla="*/ 87 w 91"/>
              <a:gd name="T29" fmla="*/ 33 h 115"/>
              <a:gd name="T30" fmla="*/ 84 w 91"/>
              <a:gd name="T31" fmla="*/ 34 h 115"/>
              <a:gd name="T32" fmla="*/ 84 w 91"/>
              <a:gd name="T33" fmla="*/ 54 h 115"/>
              <a:gd name="T34" fmla="*/ 91 w 91"/>
              <a:gd name="T35" fmla="*/ 51 h 115"/>
              <a:gd name="T36" fmla="*/ 91 w 91"/>
              <a:gd name="T37" fmla="*/ 72 h 115"/>
              <a:gd name="T38" fmla="*/ 84 w 91"/>
              <a:gd name="T39" fmla="*/ 76 h 115"/>
              <a:gd name="T40" fmla="*/ 84 w 91"/>
              <a:gd name="T41" fmla="*/ 107 h 115"/>
              <a:gd name="T42" fmla="*/ 73 w 91"/>
              <a:gd name="T43" fmla="*/ 115 h 115"/>
              <a:gd name="T44" fmla="*/ 73 w 91"/>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1" h="115">
                <a:moveTo>
                  <a:pt x="73" y="115"/>
                </a:moveTo>
                <a:lnTo>
                  <a:pt x="32" y="94"/>
                </a:lnTo>
                <a:lnTo>
                  <a:pt x="32" y="83"/>
                </a:lnTo>
                <a:lnTo>
                  <a:pt x="12" y="71"/>
                </a:lnTo>
                <a:lnTo>
                  <a:pt x="12" y="41"/>
                </a:lnTo>
                <a:lnTo>
                  <a:pt x="0" y="34"/>
                </a:lnTo>
                <a:lnTo>
                  <a:pt x="0" y="10"/>
                </a:lnTo>
                <a:lnTo>
                  <a:pt x="12" y="2"/>
                </a:lnTo>
                <a:lnTo>
                  <a:pt x="28" y="13"/>
                </a:lnTo>
                <a:lnTo>
                  <a:pt x="40" y="4"/>
                </a:lnTo>
                <a:lnTo>
                  <a:pt x="52" y="11"/>
                </a:lnTo>
                <a:lnTo>
                  <a:pt x="60" y="6"/>
                </a:lnTo>
                <a:lnTo>
                  <a:pt x="72" y="10"/>
                </a:lnTo>
                <a:lnTo>
                  <a:pt x="87" y="0"/>
                </a:lnTo>
                <a:lnTo>
                  <a:pt x="87" y="33"/>
                </a:lnTo>
                <a:lnTo>
                  <a:pt x="84" y="34"/>
                </a:lnTo>
                <a:lnTo>
                  <a:pt x="84" y="54"/>
                </a:lnTo>
                <a:lnTo>
                  <a:pt x="91" y="51"/>
                </a:lnTo>
                <a:lnTo>
                  <a:pt x="91" y="72"/>
                </a:lnTo>
                <a:lnTo>
                  <a:pt x="84" y="76"/>
                </a:lnTo>
                <a:lnTo>
                  <a:pt x="84" y="107"/>
                </a:lnTo>
                <a:lnTo>
                  <a:pt x="73" y="115"/>
                </a:lnTo>
                <a:lnTo>
                  <a:pt x="73" y="11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2" name="Zaragoza">
            <a:extLst>
              <a:ext uri="{FF2B5EF4-FFF2-40B4-BE49-F238E27FC236}">
                <a16:creationId xmlns:a16="http://schemas.microsoft.com/office/drawing/2014/main" id="{00000000-0008-0000-1D00-00000C000000}"/>
              </a:ext>
            </a:extLst>
          </xdr:cNvPr>
          <xdr:cNvSpPr>
            <a:spLocks noChangeAspect="1"/>
          </xdr:cNvSpPr>
        </xdr:nvSpPr>
        <xdr:spPr bwMode="auto">
          <a:xfrm>
            <a:off x="5105409" y="4151298"/>
            <a:ext cx="1123131" cy="1019707"/>
          </a:xfrm>
          <a:custGeom>
            <a:avLst/>
            <a:gdLst>
              <a:gd name="T0" fmla="*/ 34 w 150"/>
              <a:gd name="T1" fmla="*/ 134 h 134"/>
              <a:gd name="T2" fmla="*/ 10 w 150"/>
              <a:gd name="T3" fmla="*/ 122 h 134"/>
              <a:gd name="T4" fmla="*/ 0 w 150"/>
              <a:gd name="T5" fmla="*/ 128 h 134"/>
              <a:gd name="T6" fmla="*/ 0 w 150"/>
              <a:gd name="T7" fmla="*/ 105 h 134"/>
              <a:gd name="T8" fmla="*/ 7 w 150"/>
              <a:gd name="T9" fmla="*/ 99 h 134"/>
              <a:gd name="T10" fmla="*/ 7 w 150"/>
              <a:gd name="T11" fmla="*/ 61 h 134"/>
              <a:gd name="T12" fmla="*/ 19 w 150"/>
              <a:gd name="T13" fmla="*/ 67 h 134"/>
              <a:gd name="T14" fmla="*/ 36 w 150"/>
              <a:gd name="T15" fmla="*/ 58 h 134"/>
              <a:gd name="T16" fmla="*/ 36 w 150"/>
              <a:gd name="T17" fmla="*/ 10 h 134"/>
              <a:gd name="T18" fmla="*/ 50 w 150"/>
              <a:gd name="T19" fmla="*/ 0 h 134"/>
              <a:gd name="T20" fmla="*/ 50 w 150"/>
              <a:gd name="T21" fmla="*/ 10 h 134"/>
              <a:gd name="T22" fmla="*/ 62 w 150"/>
              <a:gd name="T23" fmla="*/ 17 h 134"/>
              <a:gd name="T24" fmla="*/ 62 w 150"/>
              <a:gd name="T25" fmla="*/ 46 h 134"/>
              <a:gd name="T26" fmla="*/ 82 w 150"/>
              <a:gd name="T27" fmla="*/ 59 h 134"/>
              <a:gd name="T28" fmla="*/ 82 w 150"/>
              <a:gd name="T29" fmla="*/ 68 h 134"/>
              <a:gd name="T30" fmla="*/ 128 w 150"/>
              <a:gd name="T31" fmla="*/ 92 h 134"/>
              <a:gd name="T32" fmla="*/ 139 w 150"/>
              <a:gd name="T33" fmla="*/ 84 h 134"/>
              <a:gd name="T34" fmla="*/ 150 w 150"/>
              <a:gd name="T35" fmla="*/ 92 h 134"/>
              <a:gd name="T36" fmla="*/ 139 w 150"/>
              <a:gd name="T37" fmla="*/ 98 h 134"/>
              <a:gd name="T38" fmla="*/ 139 w 150"/>
              <a:gd name="T39" fmla="*/ 109 h 134"/>
              <a:gd name="T40" fmla="*/ 133 w 150"/>
              <a:gd name="T41" fmla="*/ 103 h 134"/>
              <a:gd name="T42" fmla="*/ 123 w 150"/>
              <a:gd name="T43" fmla="*/ 108 h 134"/>
              <a:gd name="T44" fmla="*/ 90 w 150"/>
              <a:gd name="T45" fmla="*/ 92 h 134"/>
              <a:gd name="T46" fmla="*/ 73 w 150"/>
              <a:gd name="T47" fmla="*/ 100 h 134"/>
              <a:gd name="T48" fmla="*/ 73 w 150"/>
              <a:gd name="T49" fmla="*/ 115 h 134"/>
              <a:gd name="T50" fmla="*/ 34 w 150"/>
              <a:gd name="T51" fmla="*/ 134 h 134"/>
              <a:gd name="T52" fmla="*/ 34 w 150"/>
              <a:gd name="T53" fmla="*/ 134 h 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50" h="134">
                <a:moveTo>
                  <a:pt x="34" y="134"/>
                </a:moveTo>
                <a:lnTo>
                  <a:pt x="10" y="122"/>
                </a:lnTo>
                <a:lnTo>
                  <a:pt x="0" y="128"/>
                </a:lnTo>
                <a:lnTo>
                  <a:pt x="0" y="105"/>
                </a:lnTo>
                <a:lnTo>
                  <a:pt x="7" y="99"/>
                </a:lnTo>
                <a:lnTo>
                  <a:pt x="7" y="61"/>
                </a:lnTo>
                <a:lnTo>
                  <a:pt x="19" y="67"/>
                </a:lnTo>
                <a:lnTo>
                  <a:pt x="36" y="58"/>
                </a:lnTo>
                <a:lnTo>
                  <a:pt x="36" y="10"/>
                </a:lnTo>
                <a:lnTo>
                  <a:pt x="50" y="0"/>
                </a:lnTo>
                <a:lnTo>
                  <a:pt x="50" y="10"/>
                </a:lnTo>
                <a:lnTo>
                  <a:pt x="62" y="17"/>
                </a:lnTo>
                <a:lnTo>
                  <a:pt x="62" y="46"/>
                </a:lnTo>
                <a:lnTo>
                  <a:pt x="82" y="59"/>
                </a:lnTo>
                <a:lnTo>
                  <a:pt x="82" y="68"/>
                </a:lnTo>
                <a:lnTo>
                  <a:pt x="128" y="92"/>
                </a:lnTo>
                <a:lnTo>
                  <a:pt x="139" y="84"/>
                </a:lnTo>
                <a:lnTo>
                  <a:pt x="150" y="92"/>
                </a:lnTo>
                <a:lnTo>
                  <a:pt x="139" y="98"/>
                </a:lnTo>
                <a:lnTo>
                  <a:pt x="139" y="109"/>
                </a:lnTo>
                <a:lnTo>
                  <a:pt x="133" y="103"/>
                </a:lnTo>
                <a:lnTo>
                  <a:pt x="123" y="108"/>
                </a:lnTo>
                <a:lnTo>
                  <a:pt x="90" y="92"/>
                </a:lnTo>
                <a:lnTo>
                  <a:pt x="73" y="100"/>
                </a:lnTo>
                <a:lnTo>
                  <a:pt x="73" y="115"/>
                </a:lnTo>
                <a:lnTo>
                  <a:pt x="34" y="134"/>
                </a:lnTo>
                <a:lnTo>
                  <a:pt x="34" y="134"/>
                </a:lnTo>
                <a:close/>
              </a:path>
            </a:pathLst>
          </a:custGeom>
          <a:solidFill>
            <a:srgbClr val="56B1CA"/>
          </a:solidFill>
          <a:ln w="0" cap="flat">
            <a:solidFill>
              <a:srgbClr val="808080"/>
            </a:solidFill>
            <a:prstDash val="solid"/>
            <a:miter lim="800000"/>
            <a:headEnd/>
            <a:tailEnd/>
          </a:ln>
        </xdr:spPr>
      </xdr:sp>
      <xdr:sp macro="" textlink="">
        <xdr:nvSpPr>
          <xdr:cNvPr id="13" name="Teruel">
            <a:extLst>
              <a:ext uri="{FF2B5EF4-FFF2-40B4-BE49-F238E27FC236}">
                <a16:creationId xmlns:a16="http://schemas.microsoft.com/office/drawing/2014/main" id="{00000000-0008-0000-1D00-00000D000000}"/>
              </a:ext>
            </a:extLst>
          </xdr:cNvPr>
          <xdr:cNvSpPr>
            <a:spLocks noChangeAspect="1"/>
          </xdr:cNvSpPr>
        </xdr:nvSpPr>
        <xdr:spPr bwMode="auto">
          <a:xfrm>
            <a:off x="5352498" y="4897054"/>
            <a:ext cx="793679" cy="920780"/>
          </a:xfrm>
          <a:custGeom>
            <a:avLst/>
            <a:gdLst>
              <a:gd name="T0" fmla="*/ 38 w 106"/>
              <a:gd name="T1" fmla="*/ 121 h 121"/>
              <a:gd name="T2" fmla="*/ 19 w 106"/>
              <a:gd name="T3" fmla="*/ 107 h 121"/>
              <a:gd name="T4" fmla="*/ 19 w 106"/>
              <a:gd name="T5" fmla="*/ 95 h 121"/>
              <a:gd name="T6" fmla="*/ 0 w 106"/>
              <a:gd name="T7" fmla="*/ 83 h 121"/>
              <a:gd name="T8" fmla="*/ 0 w 106"/>
              <a:gd name="T9" fmla="*/ 67 h 121"/>
              <a:gd name="T10" fmla="*/ 6 w 106"/>
              <a:gd name="T11" fmla="*/ 63 h 121"/>
              <a:gd name="T12" fmla="*/ 6 w 106"/>
              <a:gd name="T13" fmla="*/ 39 h 121"/>
              <a:gd name="T14" fmla="*/ 46 w 106"/>
              <a:gd name="T15" fmla="*/ 19 h 121"/>
              <a:gd name="T16" fmla="*/ 46 w 106"/>
              <a:gd name="T17" fmla="*/ 5 h 121"/>
              <a:gd name="T18" fmla="*/ 57 w 106"/>
              <a:gd name="T19" fmla="*/ 0 h 121"/>
              <a:gd name="T20" fmla="*/ 90 w 106"/>
              <a:gd name="T21" fmla="*/ 16 h 121"/>
              <a:gd name="T22" fmla="*/ 100 w 106"/>
              <a:gd name="T23" fmla="*/ 10 h 121"/>
              <a:gd name="T24" fmla="*/ 106 w 106"/>
              <a:gd name="T25" fmla="*/ 18 h 121"/>
              <a:gd name="T26" fmla="*/ 106 w 106"/>
              <a:gd name="T27" fmla="*/ 33 h 121"/>
              <a:gd name="T28" fmla="*/ 103 w 106"/>
              <a:gd name="T29" fmla="*/ 31 h 121"/>
              <a:gd name="T30" fmla="*/ 76 w 106"/>
              <a:gd name="T31" fmla="*/ 47 h 121"/>
              <a:gd name="T32" fmla="*/ 76 w 106"/>
              <a:gd name="T33" fmla="*/ 80 h 121"/>
              <a:gd name="T34" fmla="*/ 62 w 106"/>
              <a:gd name="T35" fmla="*/ 91 h 121"/>
              <a:gd name="T36" fmla="*/ 62 w 106"/>
              <a:gd name="T37" fmla="*/ 109 h 121"/>
              <a:gd name="T38" fmla="*/ 38 w 106"/>
              <a:gd name="T39" fmla="*/ 121 h 121"/>
              <a:gd name="T40" fmla="*/ 38 w 106"/>
              <a:gd name="T41" fmla="*/ 121 h 1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106" h="121">
                <a:moveTo>
                  <a:pt x="38" y="121"/>
                </a:moveTo>
                <a:lnTo>
                  <a:pt x="19" y="107"/>
                </a:lnTo>
                <a:lnTo>
                  <a:pt x="19" y="95"/>
                </a:lnTo>
                <a:lnTo>
                  <a:pt x="0" y="83"/>
                </a:lnTo>
                <a:lnTo>
                  <a:pt x="0" y="67"/>
                </a:lnTo>
                <a:lnTo>
                  <a:pt x="6" y="63"/>
                </a:lnTo>
                <a:lnTo>
                  <a:pt x="6" y="39"/>
                </a:lnTo>
                <a:lnTo>
                  <a:pt x="46" y="19"/>
                </a:lnTo>
                <a:lnTo>
                  <a:pt x="46" y="5"/>
                </a:lnTo>
                <a:lnTo>
                  <a:pt x="57" y="0"/>
                </a:lnTo>
                <a:lnTo>
                  <a:pt x="90" y="16"/>
                </a:lnTo>
                <a:lnTo>
                  <a:pt x="100" y="10"/>
                </a:lnTo>
                <a:lnTo>
                  <a:pt x="106" y="18"/>
                </a:lnTo>
                <a:lnTo>
                  <a:pt x="106" y="33"/>
                </a:lnTo>
                <a:lnTo>
                  <a:pt x="103" y="31"/>
                </a:lnTo>
                <a:lnTo>
                  <a:pt x="76" y="47"/>
                </a:lnTo>
                <a:lnTo>
                  <a:pt x="76" y="80"/>
                </a:lnTo>
                <a:lnTo>
                  <a:pt x="62" y="91"/>
                </a:lnTo>
                <a:lnTo>
                  <a:pt x="62" y="109"/>
                </a:lnTo>
                <a:lnTo>
                  <a:pt x="38" y="121"/>
                </a:lnTo>
                <a:lnTo>
                  <a:pt x="38" y="121"/>
                </a:lnTo>
                <a:close/>
              </a:path>
            </a:pathLst>
          </a:custGeom>
          <a:solidFill>
            <a:schemeClr val="accent5">
              <a:lumMod val="20000"/>
              <a:lumOff val="80000"/>
            </a:schemeClr>
          </a:solidFill>
          <a:ln w="0" cap="flat">
            <a:solidFill>
              <a:srgbClr val="808080"/>
            </a:solidFill>
            <a:prstDash val="solid"/>
            <a:miter lim="800000"/>
            <a:headEnd/>
            <a:tailEnd/>
          </a:ln>
        </xdr:spPr>
      </xdr:sp>
      <xdr:sp macro="" textlink="$S$18">
        <xdr:nvSpPr>
          <xdr:cNvPr id="14" name="13 CuadroTexto">
            <a:extLst>
              <a:ext uri="{FF2B5EF4-FFF2-40B4-BE49-F238E27FC236}">
                <a16:creationId xmlns:a16="http://schemas.microsoft.com/office/drawing/2014/main" id="{00000000-0008-0000-1D00-00000E000000}"/>
              </a:ext>
            </a:extLst>
          </xdr:cNvPr>
          <xdr:cNvSpPr txBox="1"/>
        </xdr:nvSpPr>
        <xdr:spPr>
          <a:xfrm>
            <a:off x="5693463" y="4269733"/>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B4C5B11D-4DA5-4FE9-A178-173B4E04862E}" type="TxLink">
              <a:rPr lang="en-US" sz="1100" b="0" i="0" u="none" strike="noStrike">
                <a:solidFill>
                  <a:srgbClr val="000000"/>
                </a:solidFill>
                <a:latin typeface="Calibri"/>
                <a:ea typeface="Tahoma" panose="020B0604030504040204" pitchFamily="34" charset="0"/>
                <a:cs typeface="Calibri"/>
              </a:rPr>
              <a:pPr algn="ctr"/>
              <a:t>14,8%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19">
        <xdr:nvSpPr>
          <xdr:cNvPr id="15" name="14 CuadroTexto">
            <a:extLst>
              <a:ext uri="{FF2B5EF4-FFF2-40B4-BE49-F238E27FC236}">
                <a16:creationId xmlns:a16="http://schemas.microsoft.com/office/drawing/2014/main" id="{00000000-0008-0000-1D00-00000F000000}"/>
              </a:ext>
            </a:extLst>
          </xdr:cNvPr>
          <xdr:cNvSpPr txBox="1"/>
        </xdr:nvSpPr>
        <xdr:spPr>
          <a:xfrm>
            <a:off x="5464863" y="5358068"/>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73480C44-F242-4E1C-9B21-890E8351FE51}" type="TxLink">
              <a:rPr lang="en-US" sz="1100" b="0" i="0" u="none" strike="noStrike">
                <a:solidFill>
                  <a:srgbClr val="000000"/>
                </a:solidFill>
                <a:latin typeface="Calibri"/>
                <a:ea typeface="Tahoma" panose="020B0604030504040204" pitchFamily="34" charset="0"/>
                <a:cs typeface="Calibri"/>
              </a:rPr>
              <a:pPr algn="ctr"/>
              <a:t>14,6%</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0">
        <xdr:nvSpPr>
          <xdr:cNvPr id="16" name="15 CuadroTexto">
            <a:extLst>
              <a:ext uri="{FF2B5EF4-FFF2-40B4-BE49-F238E27FC236}">
                <a16:creationId xmlns:a16="http://schemas.microsoft.com/office/drawing/2014/main" id="{00000000-0008-0000-1D00-000010000000}"/>
              </a:ext>
            </a:extLst>
          </xdr:cNvPr>
          <xdr:cNvSpPr txBox="1"/>
        </xdr:nvSpPr>
        <xdr:spPr>
          <a:xfrm>
            <a:off x="5227980" y="4756751"/>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FE346ACC-AB75-4725-887E-51D808D880A5}" type="TxLink">
              <a:rPr lang="en-US" sz="1100" b="0" i="0" u="none" strike="noStrike">
                <a:solidFill>
                  <a:srgbClr val="000000"/>
                </a:solidFill>
                <a:latin typeface="Calibri"/>
                <a:ea typeface="Tahoma" panose="020B0604030504040204" pitchFamily="34" charset="0"/>
                <a:cs typeface="Calibri"/>
              </a:rPr>
              <a:pPr algn="ctr"/>
              <a:t>15,3%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672533</xdr:colOff>
      <xdr:row>0</xdr:row>
      <xdr:rowOff>26482</xdr:rowOff>
    </xdr:from>
    <xdr:to>
      <xdr:col>13</xdr:col>
      <xdr:colOff>227582</xdr:colOff>
      <xdr:row>0</xdr:row>
      <xdr:rowOff>426792</xdr:rowOff>
    </xdr:to>
    <xdr:pic>
      <xdr:nvPicPr>
        <xdr:cNvPr id="2" name="Picture 8">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252776" y="26482"/>
          <a:ext cx="1854302" cy="400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711940</xdr:colOff>
      <xdr:row>0</xdr:row>
      <xdr:rowOff>28353</xdr:rowOff>
    </xdr:from>
    <xdr:to>
      <xdr:col>15</xdr:col>
      <xdr:colOff>225940</xdr:colOff>
      <xdr:row>0</xdr:row>
      <xdr:rowOff>430262</xdr:rowOff>
    </xdr:to>
    <xdr:pic>
      <xdr:nvPicPr>
        <xdr:cNvPr id="2" name="Picture 8">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26990" y="28353"/>
          <a:ext cx="1800000" cy="401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192195</xdr:colOff>
      <xdr:row>5</xdr:row>
      <xdr:rowOff>8282</xdr:rowOff>
    </xdr:from>
    <xdr:to>
      <xdr:col>13</xdr:col>
      <xdr:colOff>553326</xdr:colOff>
      <xdr:row>14</xdr:row>
      <xdr:rowOff>165782</xdr:rowOff>
    </xdr:to>
    <xdr:grpSp>
      <xdr:nvGrpSpPr>
        <xdr:cNvPr id="3" name="2 Grupo">
          <a:extLst>
            <a:ext uri="{FF2B5EF4-FFF2-40B4-BE49-F238E27FC236}">
              <a16:creationId xmlns:a16="http://schemas.microsoft.com/office/drawing/2014/main" id="{00000000-0008-0000-1E00-000003000000}"/>
            </a:ext>
          </a:extLst>
        </xdr:cNvPr>
        <xdr:cNvGrpSpPr/>
      </xdr:nvGrpSpPr>
      <xdr:grpSpPr>
        <a:xfrm>
          <a:off x="7564545" y="1456082"/>
          <a:ext cx="1123131" cy="1872000"/>
          <a:chOff x="6245097" y="1267239"/>
          <a:chExt cx="1123131" cy="1872000"/>
        </a:xfrm>
      </xdr:grpSpPr>
      <xdr:sp macro="" textlink="">
        <xdr:nvSpPr>
          <xdr:cNvPr id="4" name="Huesca">
            <a:extLst>
              <a:ext uri="{FF2B5EF4-FFF2-40B4-BE49-F238E27FC236}">
                <a16:creationId xmlns:a16="http://schemas.microsoft.com/office/drawing/2014/main" id="{00000000-0008-0000-1E00-000004000000}"/>
              </a:ext>
            </a:extLst>
          </xdr:cNvPr>
          <xdr:cNvSpPr>
            <a:spLocks noChangeAspect="1"/>
          </xdr:cNvSpPr>
        </xdr:nvSpPr>
        <xdr:spPr bwMode="auto">
          <a:xfrm>
            <a:off x="6656912" y="1267239"/>
            <a:ext cx="681366" cy="875122"/>
          </a:xfrm>
          <a:custGeom>
            <a:avLst/>
            <a:gdLst>
              <a:gd name="T0" fmla="*/ 73 w 91"/>
              <a:gd name="T1" fmla="*/ 115 h 115"/>
              <a:gd name="T2" fmla="*/ 32 w 91"/>
              <a:gd name="T3" fmla="*/ 94 h 115"/>
              <a:gd name="T4" fmla="*/ 32 w 91"/>
              <a:gd name="T5" fmla="*/ 83 h 115"/>
              <a:gd name="T6" fmla="*/ 12 w 91"/>
              <a:gd name="T7" fmla="*/ 71 h 115"/>
              <a:gd name="T8" fmla="*/ 12 w 91"/>
              <a:gd name="T9" fmla="*/ 41 h 115"/>
              <a:gd name="T10" fmla="*/ 0 w 91"/>
              <a:gd name="T11" fmla="*/ 34 h 115"/>
              <a:gd name="T12" fmla="*/ 0 w 91"/>
              <a:gd name="T13" fmla="*/ 10 h 115"/>
              <a:gd name="T14" fmla="*/ 12 w 91"/>
              <a:gd name="T15" fmla="*/ 2 h 115"/>
              <a:gd name="T16" fmla="*/ 28 w 91"/>
              <a:gd name="T17" fmla="*/ 13 h 115"/>
              <a:gd name="T18" fmla="*/ 40 w 91"/>
              <a:gd name="T19" fmla="*/ 4 h 115"/>
              <a:gd name="T20" fmla="*/ 52 w 91"/>
              <a:gd name="T21" fmla="*/ 11 h 115"/>
              <a:gd name="T22" fmla="*/ 60 w 91"/>
              <a:gd name="T23" fmla="*/ 6 h 115"/>
              <a:gd name="T24" fmla="*/ 72 w 91"/>
              <a:gd name="T25" fmla="*/ 10 h 115"/>
              <a:gd name="T26" fmla="*/ 87 w 91"/>
              <a:gd name="T27" fmla="*/ 0 h 115"/>
              <a:gd name="T28" fmla="*/ 87 w 91"/>
              <a:gd name="T29" fmla="*/ 33 h 115"/>
              <a:gd name="T30" fmla="*/ 84 w 91"/>
              <a:gd name="T31" fmla="*/ 34 h 115"/>
              <a:gd name="T32" fmla="*/ 84 w 91"/>
              <a:gd name="T33" fmla="*/ 54 h 115"/>
              <a:gd name="T34" fmla="*/ 91 w 91"/>
              <a:gd name="T35" fmla="*/ 51 h 115"/>
              <a:gd name="T36" fmla="*/ 91 w 91"/>
              <a:gd name="T37" fmla="*/ 72 h 115"/>
              <a:gd name="T38" fmla="*/ 84 w 91"/>
              <a:gd name="T39" fmla="*/ 76 h 115"/>
              <a:gd name="T40" fmla="*/ 84 w 91"/>
              <a:gd name="T41" fmla="*/ 107 h 115"/>
              <a:gd name="T42" fmla="*/ 73 w 91"/>
              <a:gd name="T43" fmla="*/ 115 h 115"/>
              <a:gd name="T44" fmla="*/ 73 w 91"/>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1" h="115">
                <a:moveTo>
                  <a:pt x="73" y="115"/>
                </a:moveTo>
                <a:lnTo>
                  <a:pt x="32" y="94"/>
                </a:lnTo>
                <a:lnTo>
                  <a:pt x="32" y="83"/>
                </a:lnTo>
                <a:lnTo>
                  <a:pt x="12" y="71"/>
                </a:lnTo>
                <a:lnTo>
                  <a:pt x="12" y="41"/>
                </a:lnTo>
                <a:lnTo>
                  <a:pt x="0" y="34"/>
                </a:lnTo>
                <a:lnTo>
                  <a:pt x="0" y="10"/>
                </a:lnTo>
                <a:lnTo>
                  <a:pt x="12" y="2"/>
                </a:lnTo>
                <a:lnTo>
                  <a:pt x="28" y="13"/>
                </a:lnTo>
                <a:lnTo>
                  <a:pt x="40" y="4"/>
                </a:lnTo>
                <a:lnTo>
                  <a:pt x="52" y="11"/>
                </a:lnTo>
                <a:lnTo>
                  <a:pt x="60" y="6"/>
                </a:lnTo>
                <a:lnTo>
                  <a:pt x="72" y="10"/>
                </a:lnTo>
                <a:lnTo>
                  <a:pt x="87" y="0"/>
                </a:lnTo>
                <a:lnTo>
                  <a:pt x="87" y="33"/>
                </a:lnTo>
                <a:lnTo>
                  <a:pt x="84" y="34"/>
                </a:lnTo>
                <a:lnTo>
                  <a:pt x="84" y="54"/>
                </a:lnTo>
                <a:lnTo>
                  <a:pt x="91" y="51"/>
                </a:lnTo>
                <a:lnTo>
                  <a:pt x="91" y="72"/>
                </a:lnTo>
                <a:lnTo>
                  <a:pt x="84" y="76"/>
                </a:lnTo>
                <a:lnTo>
                  <a:pt x="84" y="107"/>
                </a:lnTo>
                <a:lnTo>
                  <a:pt x="73" y="115"/>
                </a:lnTo>
                <a:lnTo>
                  <a:pt x="73" y="115"/>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5" name="Zaragoza">
            <a:extLst>
              <a:ext uri="{FF2B5EF4-FFF2-40B4-BE49-F238E27FC236}">
                <a16:creationId xmlns:a16="http://schemas.microsoft.com/office/drawing/2014/main" id="{00000000-0008-0000-1E00-000005000000}"/>
              </a:ext>
            </a:extLst>
          </xdr:cNvPr>
          <xdr:cNvSpPr>
            <a:spLocks noChangeAspect="1"/>
          </xdr:cNvSpPr>
        </xdr:nvSpPr>
        <xdr:spPr bwMode="auto">
          <a:xfrm>
            <a:off x="6245097" y="1472703"/>
            <a:ext cx="1123131" cy="1019707"/>
          </a:xfrm>
          <a:custGeom>
            <a:avLst/>
            <a:gdLst>
              <a:gd name="T0" fmla="*/ 34 w 150"/>
              <a:gd name="T1" fmla="*/ 134 h 134"/>
              <a:gd name="T2" fmla="*/ 10 w 150"/>
              <a:gd name="T3" fmla="*/ 122 h 134"/>
              <a:gd name="T4" fmla="*/ 0 w 150"/>
              <a:gd name="T5" fmla="*/ 128 h 134"/>
              <a:gd name="T6" fmla="*/ 0 w 150"/>
              <a:gd name="T7" fmla="*/ 105 h 134"/>
              <a:gd name="T8" fmla="*/ 7 w 150"/>
              <a:gd name="T9" fmla="*/ 99 h 134"/>
              <a:gd name="T10" fmla="*/ 7 w 150"/>
              <a:gd name="T11" fmla="*/ 61 h 134"/>
              <a:gd name="T12" fmla="*/ 19 w 150"/>
              <a:gd name="T13" fmla="*/ 67 h 134"/>
              <a:gd name="T14" fmla="*/ 36 w 150"/>
              <a:gd name="T15" fmla="*/ 58 h 134"/>
              <a:gd name="T16" fmla="*/ 36 w 150"/>
              <a:gd name="T17" fmla="*/ 10 h 134"/>
              <a:gd name="T18" fmla="*/ 50 w 150"/>
              <a:gd name="T19" fmla="*/ 0 h 134"/>
              <a:gd name="T20" fmla="*/ 50 w 150"/>
              <a:gd name="T21" fmla="*/ 10 h 134"/>
              <a:gd name="T22" fmla="*/ 62 w 150"/>
              <a:gd name="T23" fmla="*/ 17 h 134"/>
              <a:gd name="T24" fmla="*/ 62 w 150"/>
              <a:gd name="T25" fmla="*/ 46 h 134"/>
              <a:gd name="T26" fmla="*/ 82 w 150"/>
              <a:gd name="T27" fmla="*/ 59 h 134"/>
              <a:gd name="T28" fmla="*/ 82 w 150"/>
              <a:gd name="T29" fmla="*/ 68 h 134"/>
              <a:gd name="T30" fmla="*/ 128 w 150"/>
              <a:gd name="T31" fmla="*/ 92 h 134"/>
              <a:gd name="T32" fmla="*/ 139 w 150"/>
              <a:gd name="T33" fmla="*/ 84 h 134"/>
              <a:gd name="T34" fmla="*/ 150 w 150"/>
              <a:gd name="T35" fmla="*/ 92 h 134"/>
              <a:gd name="T36" fmla="*/ 139 w 150"/>
              <a:gd name="T37" fmla="*/ 98 h 134"/>
              <a:gd name="T38" fmla="*/ 139 w 150"/>
              <a:gd name="T39" fmla="*/ 109 h 134"/>
              <a:gd name="T40" fmla="*/ 133 w 150"/>
              <a:gd name="T41" fmla="*/ 103 h 134"/>
              <a:gd name="T42" fmla="*/ 123 w 150"/>
              <a:gd name="T43" fmla="*/ 108 h 134"/>
              <a:gd name="T44" fmla="*/ 90 w 150"/>
              <a:gd name="T45" fmla="*/ 92 h 134"/>
              <a:gd name="T46" fmla="*/ 73 w 150"/>
              <a:gd name="T47" fmla="*/ 100 h 134"/>
              <a:gd name="T48" fmla="*/ 73 w 150"/>
              <a:gd name="T49" fmla="*/ 115 h 134"/>
              <a:gd name="T50" fmla="*/ 34 w 150"/>
              <a:gd name="T51" fmla="*/ 134 h 134"/>
              <a:gd name="T52" fmla="*/ 34 w 150"/>
              <a:gd name="T53" fmla="*/ 134 h 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50" h="134">
                <a:moveTo>
                  <a:pt x="34" y="134"/>
                </a:moveTo>
                <a:lnTo>
                  <a:pt x="10" y="122"/>
                </a:lnTo>
                <a:lnTo>
                  <a:pt x="0" y="128"/>
                </a:lnTo>
                <a:lnTo>
                  <a:pt x="0" y="105"/>
                </a:lnTo>
                <a:lnTo>
                  <a:pt x="7" y="99"/>
                </a:lnTo>
                <a:lnTo>
                  <a:pt x="7" y="61"/>
                </a:lnTo>
                <a:lnTo>
                  <a:pt x="19" y="67"/>
                </a:lnTo>
                <a:lnTo>
                  <a:pt x="36" y="58"/>
                </a:lnTo>
                <a:lnTo>
                  <a:pt x="36" y="10"/>
                </a:lnTo>
                <a:lnTo>
                  <a:pt x="50" y="0"/>
                </a:lnTo>
                <a:lnTo>
                  <a:pt x="50" y="10"/>
                </a:lnTo>
                <a:lnTo>
                  <a:pt x="62" y="17"/>
                </a:lnTo>
                <a:lnTo>
                  <a:pt x="62" y="46"/>
                </a:lnTo>
                <a:lnTo>
                  <a:pt x="82" y="59"/>
                </a:lnTo>
                <a:lnTo>
                  <a:pt x="82" y="68"/>
                </a:lnTo>
                <a:lnTo>
                  <a:pt x="128" y="92"/>
                </a:lnTo>
                <a:lnTo>
                  <a:pt x="139" y="84"/>
                </a:lnTo>
                <a:lnTo>
                  <a:pt x="150" y="92"/>
                </a:lnTo>
                <a:lnTo>
                  <a:pt x="139" y="98"/>
                </a:lnTo>
                <a:lnTo>
                  <a:pt x="139" y="109"/>
                </a:lnTo>
                <a:lnTo>
                  <a:pt x="133" y="103"/>
                </a:lnTo>
                <a:lnTo>
                  <a:pt x="123" y="108"/>
                </a:lnTo>
                <a:lnTo>
                  <a:pt x="90" y="92"/>
                </a:lnTo>
                <a:lnTo>
                  <a:pt x="73" y="100"/>
                </a:lnTo>
                <a:lnTo>
                  <a:pt x="73" y="115"/>
                </a:lnTo>
                <a:lnTo>
                  <a:pt x="34" y="134"/>
                </a:lnTo>
                <a:lnTo>
                  <a:pt x="34" y="134"/>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6" name="Teruel">
            <a:extLst>
              <a:ext uri="{FF2B5EF4-FFF2-40B4-BE49-F238E27FC236}">
                <a16:creationId xmlns:a16="http://schemas.microsoft.com/office/drawing/2014/main" id="{00000000-0008-0000-1E00-000006000000}"/>
              </a:ext>
            </a:extLst>
          </xdr:cNvPr>
          <xdr:cNvSpPr>
            <a:spLocks noChangeAspect="1"/>
          </xdr:cNvSpPr>
        </xdr:nvSpPr>
        <xdr:spPr bwMode="auto">
          <a:xfrm>
            <a:off x="6492186" y="2218459"/>
            <a:ext cx="793679" cy="920780"/>
          </a:xfrm>
          <a:custGeom>
            <a:avLst/>
            <a:gdLst>
              <a:gd name="T0" fmla="*/ 38 w 106"/>
              <a:gd name="T1" fmla="*/ 121 h 121"/>
              <a:gd name="T2" fmla="*/ 19 w 106"/>
              <a:gd name="T3" fmla="*/ 107 h 121"/>
              <a:gd name="T4" fmla="*/ 19 w 106"/>
              <a:gd name="T5" fmla="*/ 95 h 121"/>
              <a:gd name="T6" fmla="*/ 0 w 106"/>
              <a:gd name="T7" fmla="*/ 83 h 121"/>
              <a:gd name="T8" fmla="*/ 0 w 106"/>
              <a:gd name="T9" fmla="*/ 67 h 121"/>
              <a:gd name="T10" fmla="*/ 6 w 106"/>
              <a:gd name="T11" fmla="*/ 63 h 121"/>
              <a:gd name="T12" fmla="*/ 6 w 106"/>
              <a:gd name="T13" fmla="*/ 39 h 121"/>
              <a:gd name="T14" fmla="*/ 46 w 106"/>
              <a:gd name="T15" fmla="*/ 19 h 121"/>
              <a:gd name="T16" fmla="*/ 46 w 106"/>
              <a:gd name="T17" fmla="*/ 5 h 121"/>
              <a:gd name="T18" fmla="*/ 57 w 106"/>
              <a:gd name="T19" fmla="*/ 0 h 121"/>
              <a:gd name="T20" fmla="*/ 90 w 106"/>
              <a:gd name="T21" fmla="*/ 16 h 121"/>
              <a:gd name="T22" fmla="*/ 100 w 106"/>
              <a:gd name="T23" fmla="*/ 10 h 121"/>
              <a:gd name="T24" fmla="*/ 106 w 106"/>
              <a:gd name="T25" fmla="*/ 18 h 121"/>
              <a:gd name="T26" fmla="*/ 106 w 106"/>
              <a:gd name="T27" fmla="*/ 33 h 121"/>
              <a:gd name="T28" fmla="*/ 103 w 106"/>
              <a:gd name="T29" fmla="*/ 31 h 121"/>
              <a:gd name="T30" fmla="*/ 76 w 106"/>
              <a:gd name="T31" fmla="*/ 47 h 121"/>
              <a:gd name="T32" fmla="*/ 76 w 106"/>
              <a:gd name="T33" fmla="*/ 80 h 121"/>
              <a:gd name="T34" fmla="*/ 62 w 106"/>
              <a:gd name="T35" fmla="*/ 91 h 121"/>
              <a:gd name="T36" fmla="*/ 62 w 106"/>
              <a:gd name="T37" fmla="*/ 109 h 121"/>
              <a:gd name="T38" fmla="*/ 38 w 106"/>
              <a:gd name="T39" fmla="*/ 121 h 121"/>
              <a:gd name="T40" fmla="*/ 38 w 106"/>
              <a:gd name="T41" fmla="*/ 121 h 1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106" h="121">
                <a:moveTo>
                  <a:pt x="38" y="121"/>
                </a:moveTo>
                <a:lnTo>
                  <a:pt x="19" y="107"/>
                </a:lnTo>
                <a:lnTo>
                  <a:pt x="19" y="95"/>
                </a:lnTo>
                <a:lnTo>
                  <a:pt x="0" y="83"/>
                </a:lnTo>
                <a:lnTo>
                  <a:pt x="0" y="67"/>
                </a:lnTo>
                <a:lnTo>
                  <a:pt x="6" y="63"/>
                </a:lnTo>
                <a:lnTo>
                  <a:pt x="6" y="39"/>
                </a:lnTo>
                <a:lnTo>
                  <a:pt x="46" y="19"/>
                </a:lnTo>
                <a:lnTo>
                  <a:pt x="46" y="5"/>
                </a:lnTo>
                <a:lnTo>
                  <a:pt x="57" y="0"/>
                </a:lnTo>
                <a:lnTo>
                  <a:pt x="90" y="16"/>
                </a:lnTo>
                <a:lnTo>
                  <a:pt x="100" y="10"/>
                </a:lnTo>
                <a:lnTo>
                  <a:pt x="106" y="18"/>
                </a:lnTo>
                <a:lnTo>
                  <a:pt x="106" y="33"/>
                </a:lnTo>
                <a:lnTo>
                  <a:pt x="103" y="31"/>
                </a:lnTo>
                <a:lnTo>
                  <a:pt x="76" y="47"/>
                </a:lnTo>
                <a:lnTo>
                  <a:pt x="76" y="80"/>
                </a:lnTo>
                <a:lnTo>
                  <a:pt x="62" y="91"/>
                </a:lnTo>
                <a:lnTo>
                  <a:pt x="62" y="109"/>
                </a:lnTo>
                <a:lnTo>
                  <a:pt x="38" y="121"/>
                </a:lnTo>
                <a:lnTo>
                  <a:pt x="38" y="121"/>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7" name="6 CuadroTexto">
            <a:extLst>
              <a:ext uri="{FF2B5EF4-FFF2-40B4-BE49-F238E27FC236}">
                <a16:creationId xmlns:a16="http://schemas.microsoft.com/office/drawing/2014/main" id="{00000000-0008-0000-1E00-000007000000}"/>
              </a:ext>
            </a:extLst>
          </xdr:cNvPr>
          <xdr:cNvSpPr txBox="1"/>
        </xdr:nvSpPr>
        <xdr:spPr>
          <a:xfrm>
            <a:off x="6833151" y="1591138"/>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algn="ctr"/>
            <a:r>
              <a:rPr lang="es-ES" sz="800" b="1">
                <a:latin typeface="Trebuchet MS" panose="020B0603020202020204" pitchFamily="34" charset="0"/>
                <a:ea typeface="Tahoma" panose="020B0604030504040204" pitchFamily="34" charset="0"/>
                <a:cs typeface="Tahoma" panose="020B0604030504040204" pitchFamily="34" charset="0"/>
              </a:rPr>
              <a:t>16,4%</a:t>
            </a:r>
          </a:p>
        </xdr:txBody>
      </xdr:sp>
      <xdr:sp macro="" textlink="">
        <xdr:nvSpPr>
          <xdr:cNvPr id="8" name="7 CuadroTexto">
            <a:extLst>
              <a:ext uri="{FF2B5EF4-FFF2-40B4-BE49-F238E27FC236}">
                <a16:creationId xmlns:a16="http://schemas.microsoft.com/office/drawing/2014/main" id="{00000000-0008-0000-1E00-000008000000}"/>
              </a:ext>
            </a:extLst>
          </xdr:cNvPr>
          <xdr:cNvSpPr txBox="1"/>
        </xdr:nvSpPr>
        <xdr:spPr>
          <a:xfrm>
            <a:off x="6604551" y="2679473"/>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algn="ctr"/>
            <a:r>
              <a:rPr lang="es-ES" sz="800" b="1">
                <a:latin typeface="Trebuchet MS" panose="020B0603020202020204" pitchFamily="34" charset="0"/>
                <a:ea typeface="Tahoma" panose="020B0604030504040204" pitchFamily="34" charset="0"/>
                <a:cs typeface="Tahoma" panose="020B0604030504040204" pitchFamily="34" charset="0"/>
              </a:rPr>
              <a:t>10,4%</a:t>
            </a:r>
          </a:p>
        </xdr:txBody>
      </xdr:sp>
      <xdr:sp macro="" textlink="">
        <xdr:nvSpPr>
          <xdr:cNvPr id="9" name="8 CuadroTexto">
            <a:extLst>
              <a:ext uri="{FF2B5EF4-FFF2-40B4-BE49-F238E27FC236}">
                <a16:creationId xmlns:a16="http://schemas.microsoft.com/office/drawing/2014/main" id="{00000000-0008-0000-1E00-000009000000}"/>
              </a:ext>
            </a:extLst>
          </xdr:cNvPr>
          <xdr:cNvSpPr txBox="1"/>
        </xdr:nvSpPr>
        <xdr:spPr>
          <a:xfrm>
            <a:off x="6367668" y="2078156"/>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algn="ctr"/>
            <a:r>
              <a:rPr lang="es-ES" sz="800" b="1">
                <a:latin typeface="Trebuchet MS" panose="020B0603020202020204" pitchFamily="34" charset="0"/>
                <a:ea typeface="Tahoma" panose="020B0604030504040204" pitchFamily="34" charset="0"/>
                <a:cs typeface="Tahoma" panose="020B0604030504040204" pitchFamily="34" charset="0"/>
              </a:rPr>
              <a:t>73,2%</a:t>
            </a:r>
          </a:p>
        </xdr:txBody>
      </xdr:sp>
    </xdr:grpSp>
    <xdr:clientData/>
  </xdr:twoCellAnchor>
  <xdr:twoCellAnchor>
    <xdr:from>
      <xdr:col>12</xdr:col>
      <xdr:colOff>192195</xdr:colOff>
      <xdr:row>20</xdr:row>
      <xdr:rowOff>19877</xdr:rowOff>
    </xdr:from>
    <xdr:to>
      <xdr:col>13</xdr:col>
      <xdr:colOff>553326</xdr:colOff>
      <xdr:row>31</xdr:row>
      <xdr:rowOff>20008</xdr:rowOff>
    </xdr:to>
    <xdr:grpSp>
      <xdr:nvGrpSpPr>
        <xdr:cNvPr id="10" name="9 Grupo">
          <a:extLst>
            <a:ext uri="{FF2B5EF4-FFF2-40B4-BE49-F238E27FC236}">
              <a16:creationId xmlns:a16="http://schemas.microsoft.com/office/drawing/2014/main" id="{00000000-0008-0000-1E00-00000A000000}"/>
            </a:ext>
          </a:extLst>
        </xdr:cNvPr>
        <xdr:cNvGrpSpPr/>
      </xdr:nvGrpSpPr>
      <xdr:grpSpPr>
        <a:xfrm>
          <a:off x="7564545" y="4325177"/>
          <a:ext cx="1123131" cy="1781306"/>
          <a:chOff x="5105409" y="3945834"/>
          <a:chExt cx="1123131" cy="1872000"/>
        </a:xfrm>
      </xdr:grpSpPr>
      <xdr:sp macro="" textlink="">
        <xdr:nvSpPr>
          <xdr:cNvPr id="11" name="Huesca">
            <a:extLst>
              <a:ext uri="{FF2B5EF4-FFF2-40B4-BE49-F238E27FC236}">
                <a16:creationId xmlns:a16="http://schemas.microsoft.com/office/drawing/2014/main" id="{00000000-0008-0000-1E00-00000B000000}"/>
              </a:ext>
            </a:extLst>
          </xdr:cNvPr>
          <xdr:cNvSpPr>
            <a:spLocks noChangeAspect="1"/>
          </xdr:cNvSpPr>
        </xdr:nvSpPr>
        <xdr:spPr bwMode="auto">
          <a:xfrm>
            <a:off x="5517224" y="3945834"/>
            <a:ext cx="681366" cy="875122"/>
          </a:xfrm>
          <a:custGeom>
            <a:avLst/>
            <a:gdLst>
              <a:gd name="T0" fmla="*/ 73 w 91"/>
              <a:gd name="T1" fmla="*/ 115 h 115"/>
              <a:gd name="T2" fmla="*/ 32 w 91"/>
              <a:gd name="T3" fmla="*/ 94 h 115"/>
              <a:gd name="T4" fmla="*/ 32 w 91"/>
              <a:gd name="T5" fmla="*/ 83 h 115"/>
              <a:gd name="T6" fmla="*/ 12 w 91"/>
              <a:gd name="T7" fmla="*/ 71 h 115"/>
              <a:gd name="T8" fmla="*/ 12 w 91"/>
              <a:gd name="T9" fmla="*/ 41 h 115"/>
              <a:gd name="T10" fmla="*/ 0 w 91"/>
              <a:gd name="T11" fmla="*/ 34 h 115"/>
              <a:gd name="T12" fmla="*/ 0 w 91"/>
              <a:gd name="T13" fmla="*/ 10 h 115"/>
              <a:gd name="T14" fmla="*/ 12 w 91"/>
              <a:gd name="T15" fmla="*/ 2 h 115"/>
              <a:gd name="T16" fmla="*/ 28 w 91"/>
              <a:gd name="T17" fmla="*/ 13 h 115"/>
              <a:gd name="T18" fmla="*/ 40 w 91"/>
              <a:gd name="T19" fmla="*/ 4 h 115"/>
              <a:gd name="T20" fmla="*/ 52 w 91"/>
              <a:gd name="T21" fmla="*/ 11 h 115"/>
              <a:gd name="T22" fmla="*/ 60 w 91"/>
              <a:gd name="T23" fmla="*/ 6 h 115"/>
              <a:gd name="T24" fmla="*/ 72 w 91"/>
              <a:gd name="T25" fmla="*/ 10 h 115"/>
              <a:gd name="T26" fmla="*/ 87 w 91"/>
              <a:gd name="T27" fmla="*/ 0 h 115"/>
              <a:gd name="T28" fmla="*/ 87 w 91"/>
              <a:gd name="T29" fmla="*/ 33 h 115"/>
              <a:gd name="T30" fmla="*/ 84 w 91"/>
              <a:gd name="T31" fmla="*/ 34 h 115"/>
              <a:gd name="T32" fmla="*/ 84 w 91"/>
              <a:gd name="T33" fmla="*/ 54 h 115"/>
              <a:gd name="T34" fmla="*/ 91 w 91"/>
              <a:gd name="T35" fmla="*/ 51 h 115"/>
              <a:gd name="T36" fmla="*/ 91 w 91"/>
              <a:gd name="T37" fmla="*/ 72 h 115"/>
              <a:gd name="T38" fmla="*/ 84 w 91"/>
              <a:gd name="T39" fmla="*/ 76 h 115"/>
              <a:gd name="T40" fmla="*/ 84 w 91"/>
              <a:gd name="T41" fmla="*/ 107 h 115"/>
              <a:gd name="T42" fmla="*/ 73 w 91"/>
              <a:gd name="T43" fmla="*/ 115 h 115"/>
              <a:gd name="T44" fmla="*/ 73 w 91"/>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1" h="115">
                <a:moveTo>
                  <a:pt x="73" y="115"/>
                </a:moveTo>
                <a:lnTo>
                  <a:pt x="32" y="94"/>
                </a:lnTo>
                <a:lnTo>
                  <a:pt x="32" y="83"/>
                </a:lnTo>
                <a:lnTo>
                  <a:pt x="12" y="71"/>
                </a:lnTo>
                <a:lnTo>
                  <a:pt x="12" y="41"/>
                </a:lnTo>
                <a:lnTo>
                  <a:pt x="0" y="34"/>
                </a:lnTo>
                <a:lnTo>
                  <a:pt x="0" y="10"/>
                </a:lnTo>
                <a:lnTo>
                  <a:pt x="12" y="2"/>
                </a:lnTo>
                <a:lnTo>
                  <a:pt x="28" y="13"/>
                </a:lnTo>
                <a:lnTo>
                  <a:pt x="40" y="4"/>
                </a:lnTo>
                <a:lnTo>
                  <a:pt x="52" y="11"/>
                </a:lnTo>
                <a:lnTo>
                  <a:pt x="60" y="6"/>
                </a:lnTo>
                <a:lnTo>
                  <a:pt x="72" y="10"/>
                </a:lnTo>
                <a:lnTo>
                  <a:pt x="87" y="0"/>
                </a:lnTo>
                <a:lnTo>
                  <a:pt x="87" y="33"/>
                </a:lnTo>
                <a:lnTo>
                  <a:pt x="84" y="34"/>
                </a:lnTo>
                <a:lnTo>
                  <a:pt x="84" y="54"/>
                </a:lnTo>
                <a:lnTo>
                  <a:pt x="91" y="51"/>
                </a:lnTo>
                <a:lnTo>
                  <a:pt x="91" y="72"/>
                </a:lnTo>
                <a:lnTo>
                  <a:pt x="84" y="76"/>
                </a:lnTo>
                <a:lnTo>
                  <a:pt x="84" y="107"/>
                </a:lnTo>
                <a:lnTo>
                  <a:pt x="73" y="115"/>
                </a:lnTo>
                <a:lnTo>
                  <a:pt x="73" y="11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2" name="Zaragoza">
            <a:extLst>
              <a:ext uri="{FF2B5EF4-FFF2-40B4-BE49-F238E27FC236}">
                <a16:creationId xmlns:a16="http://schemas.microsoft.com/office/drawing/2014/main" id="{00000000-0008-0000-1E00-00000C000000}"/>
              </a:ext>
            </a:extLst>
          </xdr:cNvPr>
          <xdr:cNvSpPr>
            <a:spLocks noChangeAspect="1"/>
          </xdr:cNvSpPr>
        </xdr:nvSpPr>
        <xdr:spPr bwMode="auto">
          <a:xfrm>
            <a:off x="5105409" y="4151298"/>
            <a:ext cx="1123131" cy="1019707"/>
          </a:xfrm>
          <a:custGeom>
            <a:avLst/>
            <a:gdLst>
              <a:gd name="T0" fmla="*/ 34 w 150"/>
              <a:gd name="T1" fmla="*/ 134 h 134"/>
              <a:gd name="T2" fmla="*/ 10 w 150"/>
              <a:gd name="T3" fmla="*/ 122 h 134"/>
              <a:gd name="T4" fmla="*/ 0 w 150"/>
              <a:gd name="T5" fmla="*/ 128 h 134"/>
              <a:gd name="T6" fmla="*/ 0 w 150"/>
              <a:gd name="T7" fmla="*/ 105 h 134"/>
              <a:gd name="T8" fmla="*/ 7 w 150"/>
              <a:gd name="T9" fmla="*/ 99 h 134"/>
              <a:gd name="T10" fmla="*/ 7 w 150"/>
              <a:gd name="T11" fmla="*/ 61 h 134"/>
              <a:gd name="T12" fmla="*/ 19 w 150"/>
              <a:gd name="T13" fmla="*/ 67 h 134"/>
              <a:gd name="T14" fmla="*/ 36 w 150"/>
              <a:gd name="T15" fmla="*/ 58 h 134"/>
              <a:gd name="T16" fmla="*/ 36 w 150"/>
              <a:gd name="T17" fmla="*/ 10 h 134"/>
              <a:gd name="T18" fmla="*/ 50 w 150"/>
              <a:gd name="T19" fmla="*/ 0 h 134"/>
              <a:gd name="T20" fmla="*/ 50 w 150"/>
              <a:gd name="T21" fmla="*/ 10 h 134"/>
              <a:gd name="T22" fmla="*/ 62 w 150"/>
              <a:gd name="T23" fmla="*/ 17 h 134"/>
              <a:gd name="T24" fmla="*/ 62 w 150"/>
              <a:gd name="T25" fmla="*/ 46 h 134"/>
              <a:gd name="T26" fmla="*/ 82 w 150"/>
              <a:gd name="T27" fmla="*/ 59 h 134"/>
              <a:gd name="T28" fmla="*/ 82 w 150"/>
              <a:gd name="T29" fmla="*/ 68 h 134"/>
              <a:gd name="T30" fmla="*/ 128 w 150"/>
              <a:gd name="T31" fmla="*/ 92 h 134"/>
              <a:gd name="T32" fmla="*/ 139 w 150"/>
              <a:gd name="T33" fmla="*/ 84 h 134"/>
              <a:gd name="T34" fmla="*/ 150 w 150"/>
              <a:gd name="T35" fmla="*/ 92 h 134"/>
              <a:gd name="T36" fmla="*/ 139 w 150"/>
              <a:gd name="T37" fmla="*/ 98 h 134"/>
              <a:gd name="T38" fmla="*/ 139 w 150"/>
              <a:gd name="T39" fmla="*/ 109 h 134"/>
              <a:gd name="T40" fmla="*/ 133 w 150"/>
              <a:gd name="T41" fmla="*/ 103 h 134"/>
              <a:gd name="T42" fmla="*/ 123 w 150"/>
              <a:gd name="T43" fmla="*/ 108 h 134"/>
              <a:gd name="T44" fmla="*/ 90 w 150"/>
              <a:gd name="T45" fmla="*/ 92 h 134"/>
              <a:gd name="T46" fmla="*/ 73 w 150"/>
              <a:gd name="T47" fmla="*/ 100 h 134"/>
              <a:gd name="T48" fmla="*/ 73 w 150"/>
              <a:gd name="T49" fmla="*/ 115 h 134"/>
              <a:gd name="T50" fmla="*/ 34 w 150"/>
              <a:gd name="T51" fmla="*/ 134 h 134"/>
              <a:gd name="T52" fmla="*/ 34 w 150"/>
              <a:gd name="T53" fmla="*/ 134 h 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50" h="134">
                <a:moveTo>
                  <a:pt x="34" y="134"/>
                </a:moveTo>
                <a:lnTo>
                  <a:pt x="10" y="122"/>
                </a:lnTo>
                <a:lnTo>
                  <a:pt x="0" y="128"/>
                </a:lnTo>
                <a:lnTo>
                  <a:pt x="0" y="105"/>
                </a:lnTo>
                <a:lnTo>
                  <a:pt x="7" y="99"/>
                </a:lnTo>
                <a:lnTo>
                  <a:pt x="7" y="61"/>
                </a:lnTo>
                <a:lnTo>
                  <a:pt x="19" y="67"/>
                </a:lnTo>
                <a:lnTo>
                  <a:pt x="36" y="58"/>
                </a:lnTo>
                <a:lnTo>
                  <a:pt x="36" y="10"/>
                </a:lnTo>
                <a:lnTo>
                  <a:pt x="50" y="0"/>
                </a:lnTo>
                <a:lnTo>
                  <a:pt x="50" y="10"/>
                </a:lnTo>
                <a:lnTo>
                  <a:pt x="62" y="17"/>
                </a:lnTo>
                <a:lnTo>
                  <a:pt x="62" y="46"/>
                </a:lnTo>
                <a:lnTo>
                  <a:pt x="82" y="59"/>
                </a:lnTo>
                <a:lnTo>
                  <a:pt x="82" y="68"/>
                </a:lnTo>
                <a:lnTo>
                  <a:pt x="128" y="92"/>
                </a:lnTo>
                <a:lnTo>
                  <a:pt x="139" y="84"/>
                </a:lnTo>
                <a:lnTo>
                  <a:pt x="150" y="92"/>
                </a:lnTo>
                <a:lnTo>
                  <a:pt x="139" y="98"/>
                </a:lnTo>
                <a:lnTo>
                  <a:pt x="139" y="109"/>
                </a:lnTo>
                <a:lnTo>
                  <a:pt x="133" y="103"/>
                </a:lnTo>
                <a:lnTo>
                  <a:pt x="123" y="108"/>
                </a:lnTo>
                <a:lnTo>
                  <a:pt x="90" y="92"/>
                </a:lnTo>
                <a:lnTo>
                  <a:pt x="73" y="100"/>
                </a:lnTo>
                <a:lnTo>
                  <a:pt x="73" y="115"/>
                </a:lnTo>
                <a:lnTo>
                  <a:pt x="34" y="134"/>
                </a:lnTo>
                <a:lnTo>
                  <a:pt x="34" y="134"/>
                </a:lnTo>
                <a:close/>
              </a:path>
            </a:pathLst>
          </a:custGeom>
          <a:solidFill>
            <a:srgbClr val="56B1CA"/>
          </a:solidFill>
          <a:ln w="0" cap="flat">
            <a:solidFill>
              <a:srgbClr val="808080"/>
            </a:solidFill>
            <a:prstDash val="solid"/>
            <a:miter lim="800000"/>
            <a:headEnd/>
            <a:tailEnd/>
          </a:ln>
        </xdr:spPr>
      </xdr:sp>
      <xdr:sp macro="" textlink="">
        <xdr:nvSpPr>
          <xdr:cNvPr id="13" name="Teruel">
            <a:extLst>
              <a:ext uri="{FF2B5EF4-FFF2-40B4-BE49-F238E27FC236}">
                <a16:creationId xmlns:a16="http://schemas.microsoft.com/office/drawing/2014/main" id="{00000000-0008-0000-1E00-00000D000000}"/>
              </a:ext>
            </a:extLst>
          </xdr:cNvPr>
          <xdr:cNvSpPr>
            <a:spLocks noChangeAspect="1"/>
          </xdr:cNvSpPr>
        </xdr:nvSpPr>
        <xdr:spPr bwMode="auto">
          <a:xfrm>
            <a:off x="5352498" y="4897054"/>
            <a:ext cx="793679" cy="920780"/>
          </a:xfrm>
          <a:custGeom>
            <a:avLst/>
            <a:gdLst>
              <a:gd name="T0" fmla="*/ 38 w 106"/>
              <a:gd name="T1" fmla="*/ 121 h 121"/>
              <a:gd name="T2" fmla="*/ 19 w 106"/>
              <a:gd name="T3" fmla="*/ 107 h 121"/>
              <a:gd name="T4" fmla="*/ 19 w 106"/>
              <a:gd name="T5" fmla="*/ 95 h 121"/>
              <a:gd name="T6" fmla="*/ 0 w 106"/>
              <a:gd name="T7" fmla="*/ 83 h 121"/>
              <a:gd name="T8" fmla="*/ 0 w 106"/>
              <a:gd name="T9" fmla="*/ 67 h 121"/>
              <a:gd name="T10" fmla="*/ 6 w 106"/>
              <a:gd name="T11" fmla="*/ 63 h 121"/>
              <a:gd name="T12" fmla="*/ 6 w 106"/>
              <a:gd name="T13" fmla="*/ 39 h 121"/>
              <a:gd name="T14" fmla="*/ 46 w 106"/>
              <a:gd name="T15" fmla="*/ 19 h 121"/>
              <a:gd name="T16" fmla="*/ 46 w 106"/>
              <a:gd name="T17" fmla="*/ 5 h 121"/>
              <a:gd name="T18" fmla="*/ 57 w 106"/>
              <a:gd name="T19" fmla="*/ 0 h 121"/>
              <a:gd name="T20" fmla="*/ 90 w 106"/>
              <a:gd name="T21" fmla="*/ 16 h 121"/>
              <a:gd name="T22" fmla="*/ 100 w 106"/>
              <a:gd name="T23" fmla="*/ 10 h 121"/>
              <a:gd name="T24" fmla="*/ 106 w 106"/>
              <a:gd name="T25" fmla="*/ 18 h 121"/>
              <a:gd name="T26" fmla="*/ 106 w 106"/>
              <a:gd name="T27" fmla="*/ 33 h 121"/>
              <a:gd name="T28" fmla="*/ 103 w 106"/>
              <a:gd name="T29" fmla="*/ 31 h 121"/>
              <a:gd name="T30" fmla="*/ 76 w 106"/>
              <a:gd name="T31" fmla="*/ 47 h 121"/>
              <a:gd name="T32" fmla="*/ 76 w 106"/>
              <a:gd name="T33" fmla="*/ 80 h 121"/>
              <a:gd name="T34" fmla="*/ 62 w 106"/>
              <a:gd name="T35" fmla="*/ 91 h 121"/>
              <a:gd name="T36" fmla="*/ 62 w 106"/>
              <a:gd name="T37" fmla="*/ 109 h 121"/>
              <a:gd name="T38" fmla="*/ 38 w 106"/>
              <a:gd name="T39" fmla="*/ 121 h 121"/>
              <a:gd name="T40" fmla="*/ 38 w 106"/>
              <a:gd name="T41" fmla="*/ 121 h 1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106" h="121">
                <a:moveTo>
                  <a:pt x="38" y="121"/>
                </a:moveTo>
                <a:lnTo>
                  <a:pt x="19" y="107"/>
                </a:lnTo>
                <a:lnTo>
                  <a:pt x="19" y="95"/>
                </a:lnTo>
                <a:lnTo>
                  <a:pt x="0" y="83"/>
                </a:lnTo>
                <a:lnTo>
                  <a:pt x="0" y="67"/>
                </a:lnTo>
                <a:lnTo>
                  <a:pt x="6" y="63"/>
                </a:lnTo>
                <a:lnTo>
                  <a:pt x="6" y="39"/>
                </a:lnTo>
                <a:lnTo>
                  <a:pt x="46" y="19"/>
                </a:lnTo>
                <a:lnTo>
                  <a:pt x="46" y="5"/>
                </a:lnTo>
                <a:lnTo>
                  <a:pt x="57" y="0"/>
                </a:lnTo>
                <a:lnTo>
                  <a:pt x="90" y="16"/>
                </a:lnTo>
                <a:lnTo>
                  <a:pt x="100" y="10"/>
                </a:lnTo>
                <a:lnTo>
                  <a:pt x="106" y="18"/>
                </a:lnTo>
                <a:lnTo>
                  <a:pt x="106" y="33"/>
                </a:lnTo>
                <a:lnTo>
                  <a:pt x="103" y="31"/>
                </a:lnTo>
                <a:lnTo>
                  <a:pt x="76" y="47"/>
                </a:lnTo>
                <a:lnTo>
                  <a:pt x="76" y="80"/>
                </a:lnTo>
                <a:lnTo>
                  <a:pt x="62" y="91"/>
                </a:lnTo>
                <a:lnTo>
                  <a:pt x="62" y="109"/>
                </a:lnTo>
                <a:lnTo>
                  <a:pt x="38" y="121"/>
                </a:lnTo>
                <a:lnTo>
                  <a:pt x="38" y="121"/>
                </a:lnTo>
                <a:close/>
              </a:path>
            </a:pathLst>
          </a:custGeom>
          <a:solidFill>
            <a:srgbClr val="56B1CA"/>
          </a:solidFill>
          <a:ln w="0" cap="flat">
            <a:solidFill>
              <a:srgbClr val="808080"/>
            </a:solidFill>
            <a:prstDash val="solid"/>
            <a:miter lim="800000"/>
            <a:headEnd/>
            <a:tailEnd/>
          </a:ln>
        </xdr:spPr>
      </xdr:sp>
      <xdr:sp macro="" textlink="">
        <xdr:nvSpPr>
          <xdr:cNvPr id="14" name="13 CuadroTexto">
            <a:extLst>
              <a:ext uri="{FF2B5EF4-FFF2-40B4-BE49-F238E27FC236}">
                <a16:creationId xmlns:a16="http://schemas.microsoft.com/office/drawing/2014/main" id="{00000000-0008-0000-1E00-00000E000000}"/>
              </a:ext>
            </a:extLst>
          </xdr:cNvPr>
          <xdr:cNvSpPr txBox="1"/>
        </xdr:nvSpPr>
        <xdr:spPr>
          <a:xfrm>
            <a:off x="5693463" y="4269733"/>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r>
              <a:rPr lang="es-ES" sz="800" b="1">
                <a:latin typeface="Trebuchet MS" panose="020B0603020202020204" pitchFamily="34" charset="0"/>
                <a:ea typeface="Tahoma" panose="020B0604030504040204" pitchFamily="34" charset="0"/>
                <a:cs typeface="Tahoma" panose="020B0604030504040204" pitchFamily="34" charset="0"/>
              </a:rPr>
              <a:t>13,2%</a:t>
            </a:r>
          </a:p>
        </xdr:txBody>
      </xdr:sp>
      <xdr:sp macro="" textlink="">
        <xdr:nvSpPr>
          <xdr:cNvPr id="15" name="14 CuadroTexto">
            <a:extLst>
              <a:ext uri="{FF2B5EF4-FFF2-40B4-BE49-F238E27FC236}">
                <a16:creationId xmlns:a16="http://schemas.microsoft.com/office/drawing/2014/main" id="{00000000-0008-0000-1E00-00000F000000}"/>
              </a:ext>
            </a:extLst>
          </xdr:cNvPr>
          <xdr:cNvSpPr txBox="1"/>
        </xdr:nvSpPr>
        <xdr:spPr>
          <a:xfrm>
            <a:off x="5464863" y="5358068"/>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r>
              <a:rPr lang="es-ES" sz="800" b="1">
                <a:latin typeface="Trebuchet MS" panose="020B0603020202020204" pitchFamily="34" charset="0"/>
                <a:ea typeface="Tahoma" panose="020B0604030504040204" pitchFamily="34" charset="0"/>
                <a:cs typeface="Tahoma" panose="020B0604030504040204" pitchFamily="34" charset="0"/>
              </a:rPr>
              <a:t>13,5%</a:t>
            </a:r>
          </a:p>
        </xdr:txBody>
      </xdr:sp>
      <xdr:sp macro="" textlink="">
        <xdr:nvSpPr>
          <xdr:cNvPr id="16" name="15 CuadroTexto">
            <a:extLst>
              <a:ext uri="{FF2B5EF4-FFF2-40B4-BE49-F238E27FC236}">
                <a16:creationId xmlns:a16="http://schemas.microsoft.com/office/drawing/2014/main" id="{00000000-0008-0000-1E00-000010000000}"/>
              </a:ext>
            </a:extLst>
          </xdr:cNvPr>
          <xdr:cNvSpPr txBox="1"/>
        </xdr:nvSpPr>
        <xdr:spPr>
          <a:xfrm>
            <a:off x="5227980" y="4756751"/>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r>
              <a:rPr lang="es-ES" sz="800" b="1">
                <a:latin typeface="Trebuchet MS" panose="020B0603020202020204" pitchFamily="34" charset="0"/>
                <a:ea typeface="Tahoma" panose="020B0604030504040204" pitchFamily="34" charset="0"/>
                <a:cs typeface="Tahoma" panose="020B0604030504040204" pitchFamily="34" charset="0"/>
              </a:rPr>
              <a:t>13,4%</a:t>
            </a:r>
          </a:p>
        </xdr:txBody>
      </xdr:sp>
    </xdr:grpSp>
    <xdr:clientData/>
  </xdr:twoCellAnchor>
  <xdr:twoCellAnchor>
    <xdr:from>
      <xdr:col>12</xdr:col>
      <xdr:colOff>192195</xdr:colOff>
      <xdr:row>5</xdr:row>
      <xdr:rowOff>8282</xdr:rowOff>
    </xdr:from>
    <xdr:to>
      <xdr:col>13</xdr:col>
      <xdr:colOff>553326</xdr:colOff>
      <xdr:row>14</xdr:row>
      <xdr:rowOff>165782</xdr:rowOff>
    </xdr:to>
    <xdr:grpSp>
      <xdr:nvGrpSpPr>
        <xdr:cNvPr id="17" name="2 Grupo">
          <a:extLst>
            <a:ext uri="{FF2B5EF4-FFF2-40B4-BE49-F238E27FC236}">
              <a16:creationId xmlns:a16="http://schemas.microsoft.com/office/drawing/2014/main" id="{00000000-0008-0000-1E00-000011000000}"/>
            </a:ext>
          </a:extLst>
        </xdr:cNvPr>
        <xdr:cNvGrpSpPr/>
      </xdr:nvGrpSpPr>
      <xdr:grpSpPr>
        <a:xfrm>
          <a:off x="7564545" y="1456082"/>
          <a:ext cx="1123131" cy="1872000"/>
          <a:chOff x="6245097" y="1267239"/>
          <a:chExt cx="1123131" cy="1872000"/>
        </a:xfrm>
      </xdr:grpSpPr>
      <xdr:sp macro="" textlink="">
        <xdr:nvSpPr>
          <xdr:cNvPr id="18" name="Huesca">
            <a:extLst>
              <a:ext uri="{FF2B5EF4-FFF2-40B4-BE49-F238E27FC236}">
                <a16:creationId xmlns:a16="http://schemas.microsoft.com/office/drawing/2014/main" id="{00000000-0008-0000-1E00-000012000000}"/>
              </a:ext>
            </a:extLst>
          </xdr:cNvPr>
          <xdr:cNvSpPr>
            <a:spLocks noChangeAspect="1"/>
          </xdr:cNvSpPr>
        </xdr:nvSpPr>
        <xdr:spPr bwMode="auto">
          <a:xfrm>
            <a:off x="6656912" y="1267239"/>
            <a:ext cx="681366" cy="875122"/>
          </a:xfrm>
          <a:custGeom>
            <a:avLst/>
            <a:gdLst>
              <a:gd name="T0" fmla="*/ 73 w 91"/>
              <a:gd name="T1" fmla="*/ 115 h 115"/>
              <a:gd name="T2" fmla="*/ 32 w 91"/>
              <a:gd name="T3" fmla="*/ 94 h 115"/>
              <a:gd name="T4" fmla="*/ 32 w 91"/>
              <a:gd name="T5" fmla="*/ 83 h 115"/>
              <a:gd name="T6" fmla="*/ 12 w 91"/>
              <a:gd name="T7" fmla="*/ 71 h 115"/>
              <a:gd name="T8" fmla="*/ 12 w 91"/>
              <a:gd name="T9" fmla="*/ 41 h 115"/>
              <a:gd name="T10" fmla="*/ 0 w 91"/>
              <a:gd name="T11" fmla="*/ 34 h 115"/>
              <a:gd name="T12" fmla="*/ 0 w 91"/>
              <a:gd name="T13" fmla="*/ 10 h 115"/>
              <a:gd name="T14" fmla="*/ 12 w 91"/>
              <a:gd name="T15" fmla="*/ 2 h 115"/>
              <a:gd name="T16" fmla="*/ 28 w 91"/>
              <a:gd name="T17" fmla="*/ 13 h 115"/>
              <a:gd name="T18" fmla="*/ 40 w 91"/>
              <a:gd name="T19" fmla="*/ 4 h 115"/>
              <a:gd name="T20" fmla="*/ 52 w 91"/>
              <a:gd name="T21" fmla="*/ 11 h 115"/>
              <a:gd name="T22" fmla="*/ 60 w 91"/>
              <a:gd name="T23" fmla="*/ 6 h 115"/>
              <a:gd name="T24" fmla="*/ 72 w 91"/>
              <a:gd name="T25" fmla="*/ 10 h 115"/>
              <a:gd name="T26" fmla="*/ 87 w 91"/>
              <a:gd name="T27" fmla="*/ 0 h 115"/>
              <a:gd name="T28" fmla="*/ 87 w 91"/>
              <a:gd name="T29" fmla="*/ 33 h 115"/>
              <a:gd name="T30" fmla="*/ 84 w 91"/>
              <a:gd name="T31" fmla="*/ 34 h 115"/>
              <a:gd name="T32" fmla="*/ 84 w 91"/>
              <a:gd name="T33" fmla="*/ 54 h 115"/>
              <a:gd name="T34" fmla="*/ 91 w 91"/>
              <a:gd name="T35" fmla="*/ 51 h 115"/>
              <a:gd name="T36" fmla="*/ 91 w 91"/>
              <a:gd name="T37" fmla="*/ 72 h 115"/>
              <a:gd name="T38" fmla="*/ 84 w 91"/>
              <a:gd name="T39" fmla="*/ 76 h 115"/>
              <a:gd name="T40" fmla="*/ 84 w 91"/>
              <a:gd name="T41" fmla="*/ 107 h 115"/>
              <a:gd name="T42" fmla="*/ 73 w 91"/>
              <a:gd name="T43" fmla="*/ 115 h 115"/>
              <a:gd name="T44" fmla="*/ 73 w 91"/>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1" h="115">
                <a:moveTo>
                  <a:pt x="73" y="115"/>
                </a:moveTo>
                <a:lnTo>
                  <a:pt x="32" y="94"/>
                </a:lnTo>
                <a:lnTo>
                  <a:pt x="32" y="83"/>
                </a:lnTo>
                <a:lnTo>
                  <a:pt x="12" y="71"/>
                </a:lnTo>
                <a:lnTo>
                  <a:pt x="12" y="41"/>
                </a:lnTo>
                <a:lnTo>
                  <a:pt x="0" y="34"/>
                </a:lnTo>
                <a:lnTo>
                  <a:pt x="0" y="10"/>
                </a:lnTo>
                <a:lnTo>
                  <a:pt x="12" y="2"/>
                </a:lnTo>
                <a:lnTo>
                  <a:pt x="28" y="13"/>
                </a:lnTo>
                <a:lnTo>
                  <a:pt x="40" y="4"/>
                </a:lnTo>
                <a:lnTo>
                  <a:pt x="52" y="11"/>
                </a:lnTo>
                <a:lnTo>
                  <a:pt x="60" y="6"/>
                </a:lnTo>
                <a:lnTo>
                  <a:pt x="72" y="10"/>
                </a:lnTo>
                <a:lnTo>
                  <a:pt x="87" y="0"/>
                </a:lnTo>
                <a:lnTo>
                  <a:pt x="87" y="33"/>
                </a:lnTo>
                <a:lnTo>
                  <a:pt x="84" y="34"/>
                </a:lnTo>
                <a:lnTo>
                  <a:pt x="84" y="54"/>
                </a:lnTo>
                <a:lnTo>
                  <a:pt x="91" y="51"/>
                </a:lnTo>
                <a:lnTo>
                  <a:pt x="91" y="72"/>
                </a:lnTo>
                <a:lnTo>
                  <a:pt x="84" y="76"/>
                </a:lnTo>
                <a:lnTo>
                  <a:pt x="84" y="107"/>
                </a:lnTo>
                <a:lnTo>
                  <a:pt x="73" y="115"/>
                </a:lnTo>
                <a:lnTo>
                  <a:pt x="73" y="115"/>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19" name="Zaragoza">
            <a:extLst>
              <a:ext uri="{FF2B5EF4-FFF2-40B4-BE49-F238E27FC236}">
                <a16:creationId xmlns:a16="http://schemas.microsoft.com/office/drawing/2014/main" id="{00000000-0008-0000-1E00-000013000000}"/>
              </a:ext>
            </a:extLst>
          </xdr:cNvPr>
          <xdr:cNvSpPr>
            <a:spLocks noChangeAspect="1"/>
          </xdr:cNvSpPr>
        </xdr:nvSpPr>
        <xdr:spPr bwMode="auto">
          <a:xfrm>
            <a:off x="6245097" y="1472703"/>
            <a:ext cx="1123131" cy="1019707"/>
          </a:xfrm>
          <a:custGeom>
            <a:avLst/>
            <a:gdLst>
              <a:gd name="T0" fmla="*/ 34 w 150"/>
              <a:gd name="T1" fmla="*/ 134 h 134"/>
              <a:gd name="T2" fmla="*/ 10 w 150"/>
              <a:gd name="T3" fmla="*/ 122 h 134"/>
              <a:gd name="T4" fmla="*/ 0 w 150"/>
              <a:gd name="T5" fmla="*/ 128 h 134"/>
              <a:gd name="T6" fmla="*/ 0 w 150"/>
              <a:gd name="T7" fmla="*/ 105 h 134"/>
              <a:gd name="T8" fmla="*/ 7 w 150"/>
              <a:gd name="T9" fmla="*/ 99 h 134"/>
              <a:gd name="T10" fmla="*/ 7 w 150"/>
              <a:gd name="T11" fmla="*/ 61 h 134"/>
              <a:gd name="T12" fmla="*/ 19 w 150"/>
              <a:gd name="T13" fmla="*/ 67 h 134"/>
              <a:gd name="T14" fmla="*/ 36 w 150"/>
              <a:gd name="T15" fmla="*/ 58 h 134"/>
              <a:gd name="T16" fmla="*/ 36 w 150"/>
              <a:gd name="T17" fmla="*/ 10 h 134"/>
              <a:gd name="T18" fmla="*/ 50 w 150"/>
              <a:gd name="T19" fmla="*/ 0 h 134"/>
              <a:gd name="T20" fmla="*/ 50 w 150"/>
              <a:gd name="T21" fmla="*/ 10 h 134"/>
              <a:gd name="T22" fmla="*/ 62 w 150"/>
              <a:gd name="T23" fmla="*/ 17 h 134"/>
              <a:gd name="T24" fmla="*/ 62 w 150"/>
              <a:gd name="T25" fmla="*/ 46 h 134"/>
              <a:gd name="T26" fmla="*/ 82 w 150"/>
              <a:gd name="T27" fmla="*/ 59 h 134"/>
              <a:gd name="T28" fmla="*/ 82 w 150"/>
              <a:gd name="T29" fmla="*/ 68 h 134"/>
              <a:gd name="T30" fmla="*/ 128 w 150"/>
              <a:gd name="T31" fmla="*/ 92 h 134"/>
              <a:gd name="T32" fmla="*/ 139 w 150"/>
              <a:gd name="T33" fmla="*/ 84 h 134"/>
              <a:gd name="T34" fmla="*/ 150 w 150"/>
              <a:gd name="T35" fmla="*/ 92 h 134"/>
              <a:gd name="T36" fmla="*/ 139 w 150"/>
              <a:gd name="T37" fmla="*/ 98 h 134"/>
              <a:gd name="T38" fmla="*/ 139 w 150"/>
              <a:gd name="T39" fmla="*/ 109 h 134"/>
              <a:gd name="T40" fmla="*/ 133 w 150"/>
              <a:gd name="T41" fmla="*/ 103 h 134"/>
              <a:gd name="T42" fmla="*/ 123 w 150"/>
              <a:gd name="T43" fmla="*/ 108 h 134"/>
              <a:gd name="T44" fmla="*/ 90 w 150"/>
              <a:gd name="T45" fmla="*/ 92 h 134"/>
              <a:gd name="T46" fmla="*/ 73 w 150"/>
              <a:gd name="T47" fmla="*/ 100 h 134"/>
              <a:gd name="T48" fmla="*/ 73 w 150"/>
              <a:gd name="T49" fmla="*/ 115 h 134"/>
              <a:gd name="T50" fmla="*/ 34 w 150"/>
              <a:gd name="T51" fmla="*/ 134 h 134"/>
              <a:gd name="T52" fmla="*/ 34 w 150"/>
              <a:gd name="T53" fmla="*/ 134 h 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50" h="134">
                <a:moveTo>
                  <a:pt x="34" y="134"/>
                </a:moveTo>
                <a:lnTo>
                  <a:pt x="10" y="122"/>
                </a:lnTo>
                <a:lnTo>
                  <a:pt x="0" y="128"/>
                </a:lnTo>
                <a:lnTo>
                  <a:pt x="0" y="105"/>
                </a:lnTo>
                <a:lnTo>
                  <a:pt x="7" y="99"/>
                </a:lnTo>
                <a:lnTo>
                  <a:pt x="7" y="61"/>
                </a:lnTo>
                <a:lnTo>
                  <a:pt x="19" y="67"/>
                </a:lnTo>
                <a:lnTo>
                  <a:pt x="36" y="58"/>
                </a:lnTo>
                <a:lnTo>
                  <a:pt x="36" y="10"/>
                </a:lnTo>
                <a:lnTo>
                  <a:pt x="50" y="0"/>
                </a:lnTo>
                <a:lnTo>
                  <a:pt x="50" y="10"/>
                </a:lnTo>
                <a:lnTo>
                  <a:pt x="62" y="17"/>
                </a:lnTo>
                <a:lnTo>
                  <a:pt x="62" y="46"/>
                </a:lnTo>
                <a:lnTo>
                  <a:pt x="82" y="59"/>
                </a:lnTo>
                <a:lnTo>
                  <a:pt x="82" y="68"/>
                </a:lnTo>
                <a:lnTo>
                  <a:pt x="128" y="92"/>
                </a:lnTo>
                <a:lnTo>
                  <a:pt x="139" y="84"/>
                </a:lnTo>
                <a:lnTo>
                  <a:pt x="150" y="92"/>
                </a:lnTo>
                <a:lnTo>
                  <a:pt x="139" y="98"/>
                </a:lnTo>
                <a:lnTo>
                  <a:pt x="139" y="109"/>
                </a:lnTo>
                <a:lnTo>
                  <a:pt x="133" y="103"/>
                </a:lnTo>
                <a:lnTo>
                  <a:pt x="123" y="108"/>
                </a:lnTo>
                <a:lnTo>
                  <a:pt x="90" y="92"/>
                </a:lnTo>
                <a:lnTo>
                  <a:pt x="73" y="100"/>
                </a:lnTo>
                <a:lnTo>
                  <a:pt x="73" y="115"/>
                </a:lnTo>
                <a:lnTo>
                  <a:pt x="34" y="134"/>
                </a:lnTo>
                <a:lnTo>
                  <a:pt x="34" y="134"/>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20" name="Teruel">
            <a:extLst>
              <a:ext uri="{FF2B5EF4-FFF2-40B4-BE49-F238E27FC236}">
                <a16:creationId xmlns:a16="http://schemas.microsoft.com/office/drawing/2014/main" id="{00000000-0008-0000-1E00-000014000000}"/>
              </a:ext>
            </a:extLst>
          </xdr:cNvPr>
          <xdr:cNvSpPr>
            <a:spLocks noChangeAspect="1"/>
          </xdr:cNvSpPr>
        </xdr:nvSpPr>
        <xdr:spPr bwMode="auto">
          <a:xfrm>
            <a:off x="6492186" y="2218459"/>
            <a:ext cx="793679" cy="920780"/>
          </a:xfrm>
          <a:custGeom>
            <a:avLst/>
            <a:gdLst>
              <a:gd name="T0" fmla="*/ 38 w 106"/>
              <a:gd name="T1" fmla="*/ 121 h 121"/>
              <a:gd name="T2" fmla="*/ 19 w 106"/>
              <a:gd name="T3" fmla="*/ 107 h 121"/>
              <a:gd name="T4" fmla="*/ 19 w 106"/>
              <a:gd name="T5" fmla="*/ 95 h 121"/>
              <a:gd name="T6" fmla="*/ 0 w 106"/>
              <a:gd name="T7" fmla="*/ 83 h 121"/>
              <a:gd name="T8" fmla="*/ 0 w 106"/>
              <a:gd name="T9" fmla="*/ 67 h 121"/>
              <a:gd name="T10" fmla="*/ 6 w 106"/>
              <a:gd name="T11" fmla="*/ 63 h 121"/>
              <a:gd name="T12" fmla="*/ 6 w 106"/>
              <a:gd name="T13" fmla="*/ 39 h 121"/>
              <a:gd name="T14" fmla="*/ 46 w 106"/>
              <a:gd name="T15" fmla="*/ 19 h 121"/>
              <a:gd name="T16" fmla="*/ 46 w 106"/>
              <a:gd name="T17" fmla="*/ 5 h 121"/>
              <a:gd name="T18" fmla="*/ 57 w 106"/>
              <a:gd name="T19" fmla="*/ 0 h 121"/>
              <a:gd name="T20" fmla="*/ 90 w 106"/>
              <a:gd name="T21" fmla="*/ 16 h 121"/>
              <a:gd name="T22" fmla="*/ 100 w 106"/>
              <a:gd name="T23" fmla="*/ 10 h 121"/>
              <a:gd name="T24" fmla="*/ 106 w 106"/>
              <a:gd name="T25" fmla="*/ 18 h 121"/>
              <a:gd name="T26" fmla="*/ 106 w 106"/>
              <a:gd name="T27" fmla="*/ 33 h 121"/>
              <a:gd name="T28" fmla="*/ 103 w 106"/>
              <a:gd name="T29" fmla="*/ 31 h 121"/>
              <a:gd name="T30" fmla="*/ 76 w 106"/>
              <a:gd name="T31" fmla="*/ 47 h 121"/>
              <a:gd name="T32" fmla="*/ 76 w 106"/>
              <a:gd name="T33" fmla="*/ 80 h 121"/>
              <a:gd name="T34" fmla="*/ 62 w 106"/>
              <a:gd name="T35" fmla="*/ 91 h 121"/>
              <a:gd name="T36" fmla="*/ 62 w 106"/>
              <a:gd name="T37" fmla="*/ 109 h 121"/>
              <a:gd name="T38" fmla="*/ 38 w 106"/>
              <a:gd name="T39" fmla="*/ 121 h 121"/>
              <a:gd name="T40" fmla="*/ 38 w 106"/>
              <a:gd name="T41" fmla="*/ 121 h 1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106" h="121">
                <a:moveTo>
                  <a:pt x="38" y="121"/>
                </a:moveTo>
                <a:lnTo>
                  <a:pt x="19" y="107"/>
                </a:lnTo>
                <a:lnTo>
                  <a:pt x="19" y="95"/>
                </a:lnTo>
                <a:lnTo>
                  <a:pt x="0" y="83"/>
                </a:lnTo>
                <a:lnTo>
                  <a:pt x="0" y="67"/>
                </a:lnTo>
                <a:lnTo>
                  <a:pt x="6" y="63"/>
                </a:lnTo>
                <a:lnTo>
                  <a:pt x="6" y="39"/>
                </a:lnTo>
                <a:lnTo>
                  <a:pt x="46" y="19"/>
                </a:lnTo>
                <a:lnTo>
                  <a:pt x="46" y="5"/>
                </a:lnTo>
                <a:lnTo>
                  <a:pt x="57" y="0"/>
                </a:lnTo>
                <a:lnTo>
                  <a:pt x="90" y="16"/>
                </a:lnTo>
                <a:lnTo>
                  <a:pt x="100" y="10"/>
                </a:lnTo>
                <a:lnTo>
                  <a:pt x="106" y="18"/>
                </a:lnTo>
                <a:lnTo>
                  <a:pt x="106" y="33"/>
                </a:lnTo>
                <a:lnTo>
                  <a:pt x="103" y="31"/>
                </a:lnTo>
                <a:lnTo>
                  <a:pt x="76" y="47"/>
                </a:lnTo>
                <a:lnTo>
                  <a:pt x="76" y="80"/>
                </a:lnTo>
                <a:lnTo>
                  <a:pt x="62" y="91"/>
                </a:lnTo>
                <a:lnTo>
                  <a:pt x="62" y="109"/>
                </a:lnTo>
                <a:lnTo>
                  <a:pt x="38" y="121"/>
                </a:lnTo>
                <a:lnTo>
                  <a:pt x="38" y="121"/>
                </a:lnTo>
                <a:close/>
              </a:path>
            </a:pathLst>
          </a:custGeom>
          <a:solidFill>
            <a:schemeClr val="accent5">
              <a:lumMod val="20000"/>
              <a:lumOff val="80000"/>
            </a:schemeClr>
          </a:solidFill>
          <a:ln w="0" cap="flat">
            <a:solidFill>
              <a:srgbClr val="808080"/>
            </a:solidFill>
            <a:prstDash val="solid"/>
            <a:miter lim="800000"/>
            <a:headEnd/>
            <a:tailEnd/>
          </a:ln>
        </xdr:spPr>
      </xdr:sp>
      <xdr:sp macro="" textlink="$S$7">
        <xdr:nvSpPr>
          <xdr:cNvPr id="21" name="6 CuadroTexto">
            <a:extLst>
              <a:ext uri="{FF2B5EF4-FFF2-40B4-BE49-F238E27FC236}">
                <a16:creationId xmlns:a16="http://schemas.microsoft.com/office/drawing/2014/main" id="{00000000-0008-0000-1E00-000015000000}"/>
              </a:ext>
            </a:extLst>
          </xdr:cNvPr>
          <xdr:cNvSpPr txBox="1"/>
        </xdr:nvSpPr>
        <xdr:spPr>
          <a:xfrm>
            <a:off x="6833151" y="1564561"/>
            <a:ext cx="364435" cy="172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algn="ctr"/>
            <a:fld id="{7AB7B5E0-82BE-475D-BA83-586F022E7257}" type="TxLink">
              <a:rPr lang="en-US" sz="1100" b="0" i="0" u="none" strike="noStrike">
                <a:solidFill>
                  <a:srgbClr val="000000"/>
                </a:solidFill>
                <a:latin typeface="Calibri"/>
                <a:ea typeface="Tahoma" panose="020B0604030504040204" pitchFamily="34" charset="0"/>
                <a:cs typeface="Calibri"/>
              </a:rPr>
              <a:pPr algn="ctr"/>
              <a:t>16,3%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8">
        <xdr:nvSpPr>
          <xdr:cNvPr id="22" name="7 CuadroTexto">
            <a:extLst>
              <a:ext uri="{FF2B5EF4-FFF2-40B4-BE49-F238E27FC236}">
                <a16:creationId xmlns:a16="http://schemas.microsoft.com/office/drawing/2014/main" id="{00000000-0008-0000-1E00-000016000000}"/>
              </a:ext>
            </a:extLst>
          </xdr:cNvPr>
          <xdr:cNvSpPr txBox="1"/>
        </xdr:nvSpPr>
        <xdr:spPr>
          <a:xfrm>
            <a:off x="6604551" y="2652896"/>
            <a:ext cx="364435" cy="172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algn="ctr"/>
            <a:fld id="{17B181B8-737E-4EED-8006-DDF6E0448E24}" type="TxLink">
              <a:rPr lang="en-US" sz="1100" b="0" i="0" u="none" strike="noStrike">
                <a:solidFill>
                  <a:srgbClr val="000000"/>
                </a:solidFill>
                <a:latin typeface="Calibri"/>
                <a:ea typeface="Tahoma" panose="020B0604030504040204" pitchFamily="34" charset="0"/>
                <a:cs typeface="Calibri"/>
              </a:rPr>
              <a:pPr algn="ctr"/>
              <a:t>9,9%</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9">
        <xdr:nvSpPr>
          <xdr:cNvPr id="23" name="8 CuadroTexto">
            <a:extLst>
              <a:ext uri="{FF2B5EF4-FFF2-40B4-BE49-F238E27FC236}">
                <a16:creationId xmlns:a16="http://schemas.microsoft.com/office/drawing/2014/main" id="{00000000-0008-0000-1E00-000017000000}"/>
              </a:ext>
            </a:extLst>
          </xdr:cNvPr>
          <xdr:cNvSpPr txBox="1"/>
        </xdr:nvSpPr>
        <xdr:spPr>
          <a:xfrm>
            <a:off x="6367668" y="2051579"/>
            <a:ext cx="364435" cy="172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algn="ctr"/>
            <a:fld id="{F1E79129-95A0-4DE5-B901-B6FB396AA112}" type="TxLink">
              <a:rPr lang="en-US" sz="1100" b="0" i="0" u="none" strike="noStrike">
                <a:solidFill>
                  <a:srgbClr val="000000"/>
                </a:solidFill>
                <a:latin typeface="Calibri"/>
                <a:ea typeface="Tahoma" panose="020B0604030504040204" pitchFamily="34" charset="0"/>
                <a:cs typeface="Calibri"/>
              </a:rPr>
              <a:pPr algn="ctr"/>
              <a:t>73,8%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12</xdr:col>
      <xdr:colOff>192195</xdr:colOff>
      <xdr:row>20</xdr:row>
      <xdr:rowOff>19877</xdr:rowOff>
    </xdr:from>
    <xdr:to>
      <xdr:col>13</xdr:col>
      <xdr:colOff>553326</xdr:colOff>
      <xdr:row>31</xdr:row>
      <xdr:rowOff>20008</xdr:rowOff>
    </xdr:to>
    <xdr:grpSp>
      <xdr:nvGrpSpPr>
        <xdr:cNvPr id="24" name="9 Grupo">
          <a:extLst>
            <a:ext uri="{FF2B5EF4-FFF2-40B4-BE49-F238E27FC236}">
              <a16:creationId xmlns:a16="http://schemas.microsoft.com/office/drawing/2014/main" id="{00000000-0008-0000-1E00-000018000000}"/>
            </a:ext>
          </a:extLst>
        </xdr:cNvPr>
        <xdr:cNvGrpSpPr/>
      </xdr:nvGrpSpPr>
      <xdr:grpSpPr>
        <a:xfrm>
          <a:off x="7564545" y="4325177"/>
          <a:ext cx="1123131" cy="1781306"/>
          <a:chOff x="5105409" y="3945834"/>
          <a:chExt cx="1123131" cy="1872000"/>
        </a:xfrm>
      </xdr:grpSpPr>
      <xdr:sp macro="" textlink="">
        <xdr:nvSpPr>
          <xdr:cNvPr id="25" name="Huesca">
            <a:extLst>
              <a:ext uri="{FF2B5EF4-FFF2-40B4-BE49-F238E27FC236}">
                <a16:creationId xmlns:a16="http://schemas.microsoft.com/office/drawing/2014/main" id="{00000000-0008-0000-1E00-000019000000}"/>
              </a:ext>
            </a:extLst>
          </xdr:cNvPr>
          <xdr:cNvSpPr>
            <a:spLocks noChangeAspect="1"/>
          </xdr:cNvSpPr>
        </xdr:nvSpPr>
        <xdr:spPr bwMode="auto">
          <a:xfrm>
            <a:off x="5517224" y="3945834"/>
            <a:ext cx="681366" cy="875122"/>
          </a:xfrm>
          <a:custGeom>
            <a:avLst/>
            <a:gdLst>
              <a:gd name="T0" fmla="*/ 73 w 91"/>
              <a:gd name="T1" fmla="*/ 115 h 115"/>
              <a:gd name="T2" fmla="*/ 32 w 91"/>
              <a:gd name="T3" fmla="*/ 94 h 115"/>
              <a:gd name="T4" fmla="*/ 32 w 91"/>
              <a:gd name="T5" fmla="*/ 83 h 115"/>
              <a:gd name="T6" fmla="*/ 12 w 91"/>
              <a:gd name="T7" fmla="*/ 71 h 115"/>
              <a:gd name="T8" fmla="*/ 12 w 91"/>
              <a:gd name="T9" fmla="*/ 41 h 115"/>
              <a:gd name="T10" fmla="*/ 0 w 91"/>
              <a:gd name="T11" fmla="*/ 34 h 115"/>
              <a:gd name="T12" fmla="*/ 0 w 91"/>
              <a:gd name="T13" fmla="*/ 10 h 115"/>
              <a:gd name="T14" fmla="*/ 12 w 91"/>
              <a:gd name="T15" fmla="*/ 2 h 115"/>
              <a:gd name="T16" fmla="*/ 28 w 91"/>
              <a:gd name="T17" fmla="*/ 13 h 115"/>
              <a:gd name="T18" fmla="*/ 40 w 91"/>
              <a:gd name="T19" fmla="*/ 4 h 115"/>
              <a:gd name="T20" fmla="*/ 52 w 91"/>
              <a:gd name="T21" fmla="*/ 11 h 115"/>
              <a:gd name="T22" fmla="*/ 60 w 91"/>
              <a:gd name="T23" fmla="*/ 6 h 115"/>
              <a:gd name="T24" fmla="*/ 72 w 91"/>
              <a:gd name="T25" fmla="*/ 10 h 115"/>
              <a:gd name="T26" fmla="*/ 87 w 91"/>
              <a:gd name="T27" fmla="*/ 0 h 115"/>
              <a:gd name="T28" fmla="*/ 87 w 91"/>
              <a:gd name="T29" fmla="*/ 33 h 115"/>
              <a:gd name="T30" fmla="*/ 84 w 91"/>
              <a:gd name="T31" fmla="*/ 34 h 115"/>
              <a:gd name="T32" fmla="*/ 84 w 91"/>
              <a:gd name="T33" fmla="*/ 54 h 115"/>
              <a:gd name="T34" fmla="*/ 91 w 91"/>
              <a:gd name="T35" fmla="*/ 51 h 115"/>
              <a:gd name="T36" fmla="*/ 91 w 91"/>
              <a:gd name="T37" fmla="*/ 72 h 115"/>
              <a:gd name="T38" fmla="*/ 84 w 91"/>
              <a:gd name="T39" fmla="*/ 76 h 115"/>
              <a:gd name="T40" fmla="*/ 84 w 91"/>
              <a:gd name="T41" fmla="*/ 107 h 115"/>
              <a:gd name="T42" fmla="*/ 73 w 91"/>
              <a:gd name="T43" fmla="*/ 115 h 115"/>
              <a:gd name="T44" fmla="*/ 73 w 91"/>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1" h="115">
                <a:moveTo>
                  <a:pt x="73" y="115"/>
                </a:moveTo>
                <a:lnTo>
                  <a:pt x="32" y="94"/>
                </a:lnTo>
                <a:lnTo>
                  <a:pt x="32" y="83"/>
                </a:lnTo>
                <a:lnTo>
                  <a:pt x="12" y="71"/>
                </a:lnTo>
                <a:lnTo>
                  <a:pt x="12" y="41"/>
                </a:lnTo>
                <a:lnTo>
                  <a:pt x="0" y="34"/>
                </a:lnTo>
                <a:lnTo>
                  <a:pt x="0" y="10"/>
                </a:lnTo>
                <a:lnTo>
                  <a:pt x="12" y="2"/>
                </a:lnTo>
                <a:lnTo>
                  <a:pt x="28" y="13"/>
                </a:lnTo>
                <a:lnTo>
                  <a:pt x="40" y="4"/>
                </a:lnTo>
                <a:lnTo>
                  <a:pt x="52" y="11"/>
                </a:lnTo>
                <a:lnTo>
                  <a:pt x="60" y="6"/>
                </a:lnTo>
                <a:lnTo>
                  <a:pt x="72" y="10"/>
                </a:lnTo>
                <a:lnTo>
                  <a:pt x="87" y="0"/>
                </a:lnTo>
                <a:lnTo>
                  <a:pt x="87" y="33"/>
                </a:lnTo>
                <a:lnTo>
                  <a:pt x="84" y="34"/>
                </a:lnTo>
                <a:lnTo>
                  <a:pt x="84" y="54"/>
                </a:lnTo>
                <a:lnTo>
                  <a:pt x="91" y="51"/>
                </a:lnTo>
                <a:lnTo>
                  <a:pt x="91" y="72"/>
                </a:lnTo>
                <a:lnTo>
                  <a:pt x="84" y="76"/>
                </a:lnTo>
                <a:lnTo>
                  <a:pt x="84" y="107"/>
                </a:lnTo>
                <a:lnTo>
                  <a:pt x="73" y="115"/>
                </a:lnTo>
                <a:lnTo>
                  <a:pt x="73" y="11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26" name="Zaragoza">
            <a:extLst>
              <a:ext uri="{FF2B5EF4-FFF2-40B4-BE49-F238E27FC236}">
                <a16:creationId xmlns:a16="http://schemas.microsoft.com/office/drawing/2014/main" id="{00000000-0008-0000-1E00-00001A000000}"/>
              </a:ext>
            </a:extLst>
          </xdr:cNvPr>
          <xdr:cNvSpPr>
            <a:spLocks noChangeAspect="1"/>
          </xdr:cNvSpPr>
        </xdr:nvSpPr>
        <xdr:spPr bwMode="auto">
          <a:xfrm>
            <a:off x="5105409" y="4151298"/>
            <a:ext cx="1123131" cy="1019707"/>
          </a:xfrm>
          <a:custGeom>
            <a:avLst/>
            <a:gdLst>
              <a:gd name="T0" fmla="*/ 34 w 150"/>
              <a:gd name="T1" fmla="*/ 134 h 134"/>
              <a:gd name="T2" fmla="*/ 10 w 150"/>
              <a:gd name="T3" fmla="*/ 122 h 134"/>
              <a:gd name="T4" fmla="*/ 0 w 150"/>
              <a:gd name="T5" fmla="*/ 128 h 134"/>
              <a:gd name="T6" fmla="*/ 0 w 150"/>
              <a:gd name="T7" fmla="*/ 105 h 134"/>
              <a:gd name="T8" fmla="*/ 7 w 150"/>
              <a:gd name="T9" fmla="*/ 99 h 134"/>
              <a:gd name="T10" fmla="*/ 7 w 150"/>
              <a:gd name="T11" fmla="*/ 61 h 134"/>
              <a:gd name="T12" fmla="*/ 19 w 150"/>
              <a:gd name="T13" fmla="*/ 67 h 134"/>
              <a:gd name="T14" fmla="*/ 36 w 150"/>
              <a:gd name="T15" fmla="*/ 58 h 134"/>
              <a:gd name="T16" fmla="*/ 36 w 150"/>
              <a:gd name="T17" fmla="*/ 10 h 134"/>
              <a:gd name="T18" fmla="*/ 50 w 150"/>
              <a:gd name="T19" fmla="*/ 0 h 134"/>
              <a:gd name="T20" fmla="*/ 50 w 150"/>
              <a:gd name="T21" fmla="*/ 10 h 134"/>
              <a:gd name="T22" fmla="*/ 62 w 150"/>
              <a:gd name="T23" fmla="*/ 17 h 134"/>
              <a:gd name="T24" fmla="*/ 62 w 150"/>
              <a:gd name="T25" fmla="*/ 46 h 134"/>
              <a:gd name="T26" fmla="*/ 82 w 150"/>
              <a:gd name="T27" fmla="*/ 59 h 134"/>
              <a:gd name="T28" fmla="*/ 82 w 150"/>
              <a:gd name="T29" fmla="*/ 68 h 134"/>
              <a:gd name="T30" fmla="*/ 128 w 150"/>
              <a:gd name="T31" fmla="*/ 92 h 134"/>
              <a:gd name="T32" fmla="*/ 139 w 150"/>
              <a:gd name="T33" fmla="*/ 84 h 134"/>
              <a:gd name="T34" fmla="*/ 150 w 150"/>
              <a:gd name="T35" fmla="*/ 92 h 134"/>
              <a:gd name="T36" fmla="*/ 139 w 150"/>
              <a:gd name="T37" fmla="*/ 98 h 134"/>
              <a:gd name="T38" fmla="*/ 139 w 150"/>
              <a:gd name="T39" fmla="*/ 109 h 134"/>
              <a:gd name="T40" fmla="*/ 133 w 150"/>
              <a:gd name="T41" fmla="*/ 103 h 134"/>
              <a:gd name="T42" fmla="*/ 123 w 150"/>
              <a:gd name="T43" fmla="*/ 108 h 134"/>
              <a:gd name="T44" fmla="*/ 90 w 150"/>
              <a:gd name="T45" fmla="*/ 92 h 134"/>
              <a:gd name="T46" fmla="*/ 73 w 150"/>
              <a:gd name="T47" fmla="*/ 100 h 134"/>
              <a:gd name="T48" fmla="*/ 73 w 150"/>
              <a:gd name="T49" fmla="*/ 115 h 134"/>
              <a:gd name="T50" fmla="*/ 34 w 150"/>
              <a:gd name="T51" fmla="*/ 134 h 134"/>
              <a:gd name="T52" fmla="*/ 34 w 150"/>
              <a:gd name="T53" fmla="*/ 134 h 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50" h="134">
                <a:moveTo>
                  <a:pt x="34" y="134"/>
                </a:moveTo>
                <a:lnTo>
                  <a:pt x="10" y="122"/>
                </a:lnTo>
                <a:lnTo>
                  <a:pt x="0" y="128"/>
                </a:lnTo>
                <a:lnTo>
                  <a:pt x="0" y="105"/>
                </a:lnTo>
                <a:lnTo>
                  <a:pt x="7" y="99"/>
                </a:lnTo>
                <a:lnTo>
                  <a:pt x="7" y="61"/>
                </a:lnTo>
                <a:lnTo>
                  <a:pt x="19" y="67"/>
                </a:lnTo>
                <a:lnTo>
                  <a:pt x="36" y="58"/>
                </a:lnTo>
                <a:lnTo>
                  <a:pt x="36" y="10"/>
                </a:lnTo>
                <a:lnTo>
                  <a:pt x="50" y="0"/>
                </a:lnTo>
                <a:lnTo>
                  <a:pt x="50" y="10"/>
                </a:lnTo>
                <a:lnTo>
                  <a:pt x="62" y="17"/>
                </a:lnTo>
                <a:lnTo>
                  <a:pt x="62" y="46"/>
                </a:lnTo>
                <a:lnTo>
                  <a:pt x="82" y="59"/>
                </a:lnTo>
                <a:lnTo>
                  <a:pt x="82" y="68"/>
                </a:lnTo>
                <a:lnTo>
                  <a:pt x="128" y="92"/>
                </a:lnTo>
                <a:lnTo>
                  <a:pt x="139" y="84"/>
                </a:lnTo>
                <a:lnTo>
                  <a:pt x="150" y="92"/>
                </a:lnTo>
                <a:lnTo>
                  <a:pt x="139" y="98"/>
                </a:lnTo>
                <a:lnTo>
                  <a:pt x="139" y="109"/>
                </a:lnTo>
                <a:lnTo>
                  <a:pt x="133" y="103"/>
                </a:lnTo>
                <a:lnTo>
                  <a:pt x="123" y="108"/>
                </a:lnTo>
                <a:lnTo>
                  <a:pt x="90" y="92"/>
                </a:lnTo>
                <a:lnTo>
                  <a:pt x="73" y="100"/>
                </a:lnTo>
                <a:lnTo>
                  <a:pt x="73" y="115"/>
                </a:lnTo>
                <a:lnTo>
                  <a:pt x="34" y="134"/>
                </a:lnTo>
                <a:lnTo>
                  <a:pt x="34" y="134"/>
                </a:lnTo>
                <a:close/>
              </a:path>
            </a:pathLst>
          </a:custGeom>
          <a:solidFill>
            <a:srgbClr val="56B1CA"/>
          </a:solidFill>
          <a:ln w="0" cap="flat">
            <a:solidFill>
              <a:srgbClr val="808080"/>
            </a:solidFill>
            <a:prstDash val="solid"/>
            <a:miter lim="800000"/>
            <a:headEnd/>
            <a:tailEnd/>
          </a:ln>
        </xdr:spPr>
      </xdr:sp>
      <xdr:sp macro="" textlink="">
        <xdr:nvSpPr>
          <xdr:cNvPr id="27" name="Teruel">
            <a:extLst>
              <a:ext uri="{FF2B5EF4-FFF2-40B4-BE49-F238E27FC236}">
                <a16:creationId xmlns:a16="http://schemas.microsoft.com/office/drawing/2014/main" id="{00000000-0008-0000-1E00-00001B000000}"/>
              </a:ext>
            </a:extLst>
          </xdr:cNvPr>
          <xdr:cNvSpPr>
            <a:spLocks noChangeAspect="1"/>
          </xdr:cNvSpPr>
        </xdr:nvSpPr>
        <xdr:spPr bwMode="auto">
          <a:xfrm>
            <a:off x="5352498" y="4897054"/>
            <a:ext cx="793679" cy="920780"/>
          </a:xfrm>
          <a:custGeom>
            <a:avLst/>
            <a:gdLst>
              <a:gd name="T0" fmla="*/ 38 w 106"/>
              <a:gd name="T1" fmla="*/ 121 h 121"/>
              <a:gd name="T2" fmla="*/ 19 w 106"/>
              <a:gd name="T3" fmla="*/ 107 h 121"/>
              <a:gd name="T4" fmla="*/ 19 w 106"/>
              <a:gd name="T5" fmla="*/ 95 h 121"/>
              <a:gd name="T6" fmla="*/ 0 w 106"/>
              <a:gd name="T7" fmla="*/ 83 h 121"/>
              <a:gd name="T8" fmla="*/ 0 w 106"/>
              <a:gd name="T9" fmla="*/ 67 h 121"/>
              <a:gd name="T10" fmla="*/ 6 w 106"/>
              <a:gd name="T11" fmla="*/ 63 h 121"/>
              <a:gd name="T12" fmla="*/ 6 w 106"/>
              <a:gd name="T13" fmla="*/ 39 h 121"/>
              <a:gd name="T14" fmla="*/ 46 w 106"/>
              <a:gd name="T15" fmla="*/ 19 h 121"/>
              <a:gd name="T16" fmla="*/ 46 w 106"/>
              <a:gd name="T17" fmla="*/ 5 h 121"/>
              <a:gd name="T18" fmla="*/ 57 w 106"/>
              <a:gd name="T19" fmla="*/ 0 h 121"/>
              <a:gd name="T20" fmla="*/ 90 w 106"/>
              <a:gd name="T21" fmla="*/ 16 h 121"/>
              <a:gd name="T22" fmla="*/ 100 w 106"/>
              <a:gd name="T23" fmla="*/ 10 h 121"/>
              <a:gd name="T24" fmla="*/ 106 w 106"/>
              <a:gd name="T25" fmla="*/ 18 h 121"/>
              <a:gd name="T26" fmla="*/ 106 w 106"/>
              <a:gd name="T27" fmla="*/ 33 h 121"/>
              <a:gd name="T28" fmla="*/ 103 w 106"/>
              <a:gd name="T29" fmla="*/ 31 h 121"/>
              <a:gd name="T30" fmla="*/ 76 w 106"/>
              <a:gd name="T31" fmla="*/ 47 h 121"/>
              <a:gd name="T32" fmla="*/ 76 w 106"/>
              <a:gd name="T33" fmla="*/ 80 h 121"/>
              <a:gd name="T34" fmla="*/ 62 w 106"/>
              <a:gd name="T35" fmla="*/ 91 h 121"/>
              <a:gd name="T36" fmla="*/ 62 w 106"/>
              <a:gd name="T37" fmla="*/ 109 h 121"/>
              <a:gd name="T38" fmla="*/ 38 w 106"/>
              <a:gd name="T39" fmla="*/ 121 h 121"/>
              <a:gd name="T40" fmla="*/ 38 w 106"/>
              <a:gd name="T41" fmla="*/ 121 h 1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106" h="121">
                <a:moveTo>
                  <a:pt x="38" y="121"/>
                </a:moveTo>
                <a:lnTo>
                  <a:pt x="19" y="107"/>
                </a:lnTo>
                <a:lnTo>
                  <a:pt x="19" y="95"/>
                </a:lnTo>
                <a:lnTo>
                  <a:pt x="0" y="83"/>
                </a:lnTo>
                <a:lnTo>
                  <a:pt x="0" y="67"/>
                </a:lnTo>
                <a:lnTo>
                  <a:pt x="6" y="63"/>
                </a:lnTo>
                <a:lnTo>
                  <a:pt x="6" y="39"/>
                </a:lnTo>
                <a:lnTo>
                  <a:pt x="46" y="19"/>
                </a:lnTo>
                <a:lnTo>
                  <a:pt x="46" y="5"/>
                </a:lnTo>
                <a:lnTo>
                  <a:pt x="57" y="0"/>
                </a:lnTo>
                <a:lnTo>
                  <a:pt x="90" y="16"/>
                </a:lnTo>
                <a:lnTo>
                  <a:pt x="100" y="10"/>
                </a:lnTo>
                <a:lnTo>
                  <a:pt x="106" y="18"/>
                </a:lnTo>
                <a:lnTo>
                  <a:pt x="106" y="33"/>
                </a:lnTo>
                <a:lnTo>
                  <a:pt x="103" y="31"/>
                </a:lnTo>
                <a:lnTo>
                  <a:pt x="76" y="47"/>
                </a:lnTo>
                <a:lnTo>
                  <a:pt x="76" y="80"/>
                </a:lnTo>
                <a:lnTo>
                  <a:pt x="62" y="91"/>
                </a:lnTo>
                <a:lnTo>
                  <a:pt x="62" y="109"/>
                </a:lnTo>
                <a:lnTo>
                  <a:pt x="38" y="121"/>
                </a:lnTo>
                <a:lnTo>
                  <a:pt x="38" y="121"/>
                </a:lnTo>
                <a:close/>
              </a:path>
            </a:pathLst>
          </a:custGeom>
          <a:solidFill>
            <a:schemeClr val="accent5">
              <a:lumMod val="20000"/>
              <a:lumOff val="80000"/>
            </a:schemeClr>
          </a:solidFill>
          <a:ln w="0" cap="flat">
            <a:solidFill>
              <a:srgbClr val="808080"/>
            </a:solidFill>
            <a:prstDash val="solid"/>
            <a:miter lim="800000"/>
            <a:headEnd/>
            <a:tailEnd/>
          </a:ln>
        </xdr:spPr>
      </xdr:sp>
      <xdr:sp macro="" textlink="$S$18">
        <xdr:nvSpPr>
          <xdr:cNvPr id="28" name="13 CuadroTexto">
            <a:extLst>
              <a:ext uri="{FF2B5EF4-FFF2-40B4-BE49-F238E27FC236}">
                <a16:creationId xmlns:a16="http://schemas.microsoft.com/office/drawing/2014/main" id="{00000000-0008-0000-1E00-00001C000000}"/>
              </a:ext>
            </a:extLst>
          </xdr:cNvPr>
          <xdr:cNvSpPr txBox="1"/>
        </xdr:nvSpPr>
        <xdr:spPr>
          <a:xfrm>
            <a:off x="5693463" y="4269733"/>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EB50F346-0E81-4F11-A8F6-4941CE169278}" type="TxLink">
              <a:rPr lang="en-US" sz="1100" b="0" i="0" u="none" strike="noStrike">
                <a:solidFill>
                  <a:srgbClr val="000000"/>
                </a:solidFill>
                <a:latin typeface="Calibri"/>
                <a:ea typeface="Tahoma" panose="020B0604030504040204" pitchFamily="34" charset="0"/>
                <a:cs typeface="Calibri"/>
              </a:rPr>
              <a:pPr algn="ctr"/>
              <a:t>13,7%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19">
        <xdr:nvSpPr>
          <xdr:cNvPr id="29" name="14 CuadroTexto">
            <a:extLst>
              <a:ext uri="{FF2B5EF4-FFF2-40B4-BE49-F238E27FC236}">
                <a16:creationId xmlns:a16="http://schemas.microsoft.com/office/drawing/2014/main" id="{00000000-0008-0000-1E00-00001D000000}"/>
              </a:ext>
            </a:extLst>
          </xdr:cNvPr>
          <xdr:cNvSpPr txBox="1"/>
        </xdr:nvSpPr>
        <xdr:spPr>
          <a:xfrm>
            <a:off x="5464863" y="5358068"/>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AE21A30E-0BF5-426A-9E9F-8F521D42FB1A}" type="TxLink">
              <a:rPr lang="en-US" sz="1100" b="0" i="0" u="none" strike="noStrike">
                <a:solidFill>
                  <a:srgbClr val="000000"/>
                </a:solidFill>
                <a:latin typeface="Calibri"/>
                <a:ea typeface="Tahoma" panose="020B0604030504040204" pitchFamily="34" charset="0"/>
                <a:cs typeface="Calibri"/>
              </a:rPr>
              <a:pPr algn="ctr"/>
              <a:t>13,7%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0">
        <xdr:nvSpPr>
          <xdr:cNvPr id="30" name="15 CuadroTexto">
            <a:extLst>
              <a:ext uri="{FF2B5EF4-FFF2-40B4-BE49-F238E27FC236}">
                <a16:creationId xmlns:a16="http://schemas.microsoft.com/office/drawing/2014/main" id="{00000000-0008-0000-1E00-00001E000000}"/>
              </a:ext>
            </a:extLst>
          </xdr:cNvPr>
          <xdr:cNvSpPr txBox="1"/>
        </xdr:nvSpPr>
        <xdr:spPr>
          <a:xfrm>
            <a:off x="5227980" y="4756751"/>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1187C486-DB14-495D-9E02-1B2A9638922E}" type="TxLink">
              <a:rPr lang="en-US" sz="1100" b="0" i="0" u="none" strike="noStrike">
                <a:solidFill>
                  <a:srgbClr val="000000"/>
                </a:solidFill>
                <a:latin typeface="Calibri"/>
                <a:ea typeface="Tahoma" panose="020B0604030504040204" pitchFamily="34" charset="0"/>
                <a:cs typeface="Calibri"/>
              </a:rPr>
              <a:pPr algn="ctr"/>
              <a:t>14,3%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711940</xdr:colOff>
      <xdr:row>0</xdr:row>
      <xdr:rowOff>28353</xdr:rowOff>
    </xdr:from>
    <xdr:to>
      <xdr:col>15</xdr:col>
      <xdr:colOff>225940</xdr:colOff>
      <xdr:row>0</xdr:row>
      <xdr:rowOff>430262</xdr:rowOff>
    </xdr:to>
    <xdr:pic>
      <xdr:nvPicPr>
        <xdr:cNvPr id="2" name="Picture 8">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26990" y="28353"/>
          <a:ext cx="1800000" cy="401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192195</xdr:colOff>
      <xdr:row>5</xdr:row>
      <xdr:rowOff>8282</xdr:rowOff>
    </xdr:from>
    <xdr:to>
      <xdr:col>13</xdr:col>
      <xdr:colOff>553326</xdr:colOff>
      <xdr:row>14</xdr:row>
      <xdr:rowOff>165782</xdr:rowOff>
    </xdr:to>
    <xdr:grpSp>
      <xdr:nvGrpSpPr>
        <xdr:cNvPr id="3" name="2 Grupo">
          <a:extLst>
            <a:ext uri="{FF2B5EF4-FFF2-40B4-BE49-F238E27FC236}">
              <a16:creationId xmlns:a16="http://schemas.microsoft.com/office/drawing/2014/main" id="{00000000-0008-0000-1F00-000003000000}"/>
            </a:ext>
          </a:extLst>
        </xdr:cNvPr>
        <xdr:cNvGrpSpPr/>
      </xdr:nvGrpSpPr>
      <xdr:grpSpPr>
        <a:xfrm>
          <a:off x="7564545" y="1456082"/>
          <a:ext cx="1123131" cy="1872000"/>
          <a:chOff x="6245097" y="1267239"/>
          <a:chExt cx="1123131" cy="1872000"/>
        </a:xfrm>
      </xdr:grpSpPr>
      <xdr:sp macro="" textlink="">
        <xdr:nvSpPr>
          <xdr:cNvPr id="4" name="Huesca">
            <a:extLst>
              <a:ext uri="{FF2B5EF4-FFF2-40B4-BE49-F238E27FC236}">
                <a16:creationId xmlns:a16="http://schemas.microsoft.com/office/drawing/2014/main" id="{00000000-0008-0000-1F00-000004000000}"/>
              </a:ext>
            </a:extLst>
          </xdr:cNvPr>
          <xdr:cNvSpPr>
            <a:spLocks noChangeAspect="1"/>
          </xdr:cNvSpPr>
        </xdr:nvSpPr>
        <xdr:spPr bwMode="auto">
          <a:xfrm>
            <a:off x="6656912" y="1267239"/>
            <a:ext cx="681366" cy="875122"/>
          </a:xfrm>
          <a:custGeom>
            <a:avLst/>
            <a:gdLst>
              <a:gd name="T0" fmla="*/ 73 w 91"/>
              <a:gd name="T1" fmla="*/ 115 h 115"/>
              <a:gd name="T2" fmla="*/ 32 w 91"/>
              <a:gd name="T3" fmla="*/ 94 h 115"/>
              <a:gd name="T4" fmla="*/ 32 w 91"/>
              <a:gd name="T5" fmla="*/ 83 h 115"/>
              <a:gd name="T6" fmla="*/ 12 w 91"/>
              <a:gd name="T7" fmla="*/ 71 h 115"/>
              <a:gd name="T8" fmla="*/ 12 w 91"/>
              <a:gd name="T9" fmla="*/ 41 h 115"/>
              <a:gd name="T10" fmla="*/ 0 w 91"/>
              <a:gd name="T11" fmla="*/ 34 h 115"/>
              <a:gd name="T12" fmla="*/ 0 w 91"/>
              <a:gd name="T13" fmla="*/ 10 h 115"/>
              <a:gd name="T14" fmla="*/ 12 w 91"/>
              <a:gd name="T15" fmla="*/ 2 h 115"/>
              <a:gd name="T16" fmla="*/ 28 w 91"/>
              <a:gd name="T17" fmla="*/ 13 h 115"/>
              <a:gd name="T18" fmla="*/ 40 w 91"/>
              <a:gd name="T19" fmla="*/ 4 h 115"/>
              <a:gd name="T20" fmla="*/ 52 w 91"/>
              <a:gd name="T21" fmla="*/ 11 h 115"/>
              <a:gd name="T22" fmla="*/ 60 w 91"/>
              <a:gd name="T23" fmla="*/ 6 h 115"/>
              <a:gd name="T24" fmla="*/ 72 w 91"/>
              <a:gd name="T25" fmla="*/ 10 h 115"/>
              <a:gd name="T26" fmla="*/ 87 w 91"/>
              <a:gd name="T27" fmla="*/ 0 h 115"/>
              <a:gd name="T28" fmla="*/ 87 w 91"/>
              <a:gd name="T29" fmla="*/ 33 h 115"/>
              <a:gd name="T30" fmla="*/ 84 w 91"/>
              <a:gd name="T31" fmla="*/ 34 h 115"/>
              <a:gd name="T32" fmla="*/ 84 w 91"/>
              <a:gd name="T33" fmla="*/ 54 h 115"/>
              <a:gd name="T34" fmla="*/ 91 w 91"/>
              <a:gd name="T35" fmla="*/ 51 h 115"/>
              <a:gd name="T36" fmla="*/ 91 w 91"/>
              <a:gd name="T37" fmla="*/ 72 h 115"/>
              <a:gd name="T38" fmla="*/ 84 w 91"/>
              <a:gd name="T39" fmla="*/ 76 h 115"/>
              <a:gd name="T40" fmla="*/ 84 w 91"/>
              <a:gd name="T41" fmla="*/ 107 h 115"/>
              <a:gd name="T42" fmla="*/ 73 w 91"/>
              <a:gd name="T43" fmla="*/ 115 h 115"/>
              <a:gd name="T44" fmla="*/ 73 w 91"/>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1" h="115">
                <a:moveTo>
                  <a:pt x="73" y="115"/>
                </a:moveTo>
                <a:lnTo>
                  <a:pt x="32" y="94"/>
                </a:lnTo>
                <a:lnTo>
                  <a:pt x="32" y="83"/>
                </a:lnTo>
                <a:lnTo>
                  <a:pt x="12" y="71"/>
                </a:lnTo>
                <a:lnTo>
                  <a:pt x="12" y="41"/>
                </a:lnTo>
                <a:lnTo>
                  <a:pt x="0" y="34"/>
                </a:lnTo>
                <a:lnTo>
                  <a:pt x="0" y="10"/>
                </a:lnTo>
                <a:lnTo>
                  <a:pt x="12" y="2"/>
                </a:lnTo>
                <a:lnTo>
                  <a:pt x="28" y="13"/>
                </a:lnTo>
                <a:lnTo>
                  <a:pt x="40" y="4"/>
                </a:lnTo>
                <a:lnTo>
                  <a:pt x="52" y="11"/>
                </a:lnTo>
                <a:lnTo>
                  <a:pt x="60" y="6"/>
                </a:lnTo>
                <a:lnTo>
                  <a:pt x="72" y="10"/>
                </a:lnTo>
                <a:lnTo>
                  <a:pt x="87" y="0"/>
                </a:lnTo>
                <a:lnTo>
                  <a:pt x="87" y="33"/>
                </a:lnTo>
                <a:lnTo>
                  <a:pt x="84" y="34"/>
                </a:lnTo>
                <a:lnTo>
                  <a:pt x="84" y="54"/>
                </a:lnTo>
                <a:lnTo>
                  <a:pt x="91" y="51"/>
                </a:lnTo>
                <a:lnTo>
                  <a:pt x="91" y="72"/>
                </a:lnTo>
                <a:lnTo>
                  <a:pt x="84" y="76"/>
                </a:lnTo>
                <a:lnTo>
                  <a:pt x="84" y="107"/>
                </a:lnTo>
                <a:lnTo>
                  <a:pt x="73" y="115"/>
                </a:lnTo>
                <a:lnTo>
                  <a:pt x="73" y="115"/>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5" name="Zaragoza">
            <a:extLst>
              <a:ext uri="{FF2B5EF4-FFF2-40B4-BE49-F238E27FC236}">
                <a16:creationId xmlns:a16="http://schemas.microsoft.com/office/drawing/2014/main" id="{00000000-0008-0000-1F00-000005000000}"/>
              </a:ext>
            </a:extLst>
          </xdr:cNvPr>
          <xdr:cNvSpPr>
            <a:spLocks noChangeAspect="1"/>
          </xdr:cNvSpPr>
        </xdr:nvSpPr>
        <xdr:spPr bwMode="auto">
          <a:xfrm>
            <a:off x="6245097" y="1472703"/>
            <a:ext cx="1123131" cy="1019707"/>
          </a:xfrm>
          <a:custGeom>
            <a:avLst/>
            <a:gdLst>
              <a:gd name="T0" fmla="*/ 34 w 150"/>
              <a:gd name="T1" fmla="*/ 134 h 134"/>
              <a:gd name="T2" fmla="*/ 10 w 150"/>
              <a:gd name="T3" fmla="*/ 122 h 134"/>
              <a:gd name="T4" fmla="*/ 0 w 150"/>
              <a:gd name="T5" fmla="*/ 128 h 134"/>
              <a:gd name="T6" fmla="*/ 0 w 150"/>
              <a:gd name="T7" fmla="*/ 105 h 134"/>
              <a:gd name="T8" fmla="*/ 7 w 150"/>
              <a:gd name="T9" fmla="*/ 99 h 134"/>
              <a:gd name="T10" fmla="*/ 7 w 150"/>
              <a:gd name="T11" fmla="*/ 61 h 134"/>
              <a:gd name="T12" fmla="*/ 19 w 150"/>
              <a:gd name="T13" fmla="*/ 67 h 134"/>
              <a:gd name="T14" fmla="*/ 36 w 150"/>
              <a:gd name="T15" fmla="*/ 58 h 134"/>
              <a:gd name="T16" fmla="*/ 36 w 150"/>
              <a:gd name="T17" fmla="*/ 10 h 134"/>
              <a:gd name="T18" fmla="*/ 50 w 150"/>
              <a:gd name="T19" fmla="*/ 0 h 134"/>
              <a:gd name="T20" fmla="*/ 50 w 150"/>
              <a:gd name="T21" fmla="*/ 10 h 134"/>
              <a:gd name="T22" fmla="*/ 62 w 150"/>
              <a:gd name="T23" fmla="*/ 17 h 134"/>
              <a:gd name="T24" fmla="*/ 62 w 150"/>
              <a:gd name="T25" fmla="*/ 46 h 134"/>
              <a:gd name="T26" fmla="*/ 82 w 150"/>
              <a:gd name="T27" fmla="*/ 59 h 134"/>
              <a:gd name="T28" fmla="*/ 82 w 150"/>
              <a:gd name="T29" fmla="*/ 68 h 134"/>
              <a:gd name="T30" fmla="*/ 128 w 150"/>
              <a:gd name="T31" fmla="*/ 92 h 134"/>
              <a:gd name="T32" fmla="*/ 139 w 150"/>
              <a:gd name="T33" fmla="*/ 84 h 134"/>
              <a:gd name="T34" fmla="*/ 150 w 150"/>
              <a:gd name="T35" fmla="*/ 92 h 134"/>
              <a:gd name="T36" fmla="*/ 139 w 150"/>
              <a:gd name="T37" fmla="*/ 98 h 134"/>
              <a:gd name="T38" fmla="*/ 139 w 150"/>
              <a:gd name="T39" fmla="*/ 109 h 134"/>
              <a:gd name="T40" fmla="*/ 133 w 150"/>
              <a:gd name="T41" fmla="*/ 103 h 134"/>
              <a:gd name="T42" fmla="*/ 123 w 150"/>
              <a:gd name="T43" fmla="*/ 108 h 134"/>
              <a:gd name="T44" fmla="*/ 90 w 150"/>
              <a:gd name="T45" fmla="*/ 92 h 134"/>
              <a:gd name="T46" fmla="*/ 73 w 150"/>
              <a:gd name="T47" fmla="*/ 100 h 134"/>
              <a:gd name="T48" fmla="*/ 73 w 150"/>
              <a:gd name="T49" fmla="*/ 115 h 134"/>
              <a:gd name="T50" fmla="*/ 34 w 150"/>
              <a:gd name="T51" fmla="*/ 134 h 134"/>
              <a:gd name="T52" fmla="*/ 34 w 150"/>
              <a:gd name="T53" fmla="*/ 134 h 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50" h="134">
                <a:moveTo>
                  <a:pt x="34" y="134"/>
                </a:moveTo>
                <a:lnTo>
                  <a:pt x="10" y="122"/>
                </a:lnTo>
                <a:lnTo>
                  <a:pt x="0" y="128"/>
                </a:lnTo>
                <a:lnTo>
                  <a:pt x="0" y="105"/>
                </a:lnTo>
                <a:lnTo>
                  <a:pt x="7" y="99"/>
                </a:lnTo>
                <a:lnTo>
                  <a:pt x="7" y="61"/>
                </a:lnTo>
                <a:lnTo>
                  <a:pt x="19" y="67"/>
                </a:lnTo>
                <a:lnTo>
                  <a:pt x="36" y="58"/>
                </a:lnTo>
                <a:lnTo>
                  <a:pt x="36" y="10"/>
                </a:lnTo>
                <a:lnTo>
                  <a:pt x="50" y="0"/>
                </a:lnTo>
                <a:lnTo>
                  <a:pt x="50" y="10"/>
                </a:lnTo>
                <a:lnTo>
                  <a:pt x="62" y="17"/>
                </a:lnTo>
                <a:lnTo>
                  <a:pt x="62" y="46"/>
                </a:lnTo>
                <a:lnTo>
                  <a:pt x="82" y="59"/>
                </a:lnTo>
                <a:lnTo>
                  <a:pt x="82" y="68"/>
                </a:lnTo>
                <a:lnTo>
                  <a:pt x="128" y="92"/>
                </a:lnTo>
                <a:lnTo>
                  <a:pt x="139" y="84"/>
                </a:lnTo>
                <a:lnTo>
                  <a:pt x="150" y="92"/>
                </a:lnTo>
                <a:lnTo>
                  <a:pt x="139" y="98"/>
                </a:lnTo>
                <a:lnTo>
                  <a:pt x="139" y="109"/>
                </a:lnTo>
                <a:lnTo>
                  <a:pt x="133" y="103"/>
                </a:lnTo>
                <a:lnTo>
                  <a:pt x="123" y="108"/>
                </a:lnTo>
                <a:lnTo>
                  <a:pt x="90" y="92"/>
                </a:lnTo>
                <a:lnTo>
                  <a:pt x="73" y="100"/>
                </a:lnTo>
                <a:lnTo>
                  <a:pt x="73" y="115"/>
                </a:lnTo>
                <a:lnTo>
                  <a:pt x="34" y="134"/>
                </a:lnTo>
                <a:lnTo>
                  <a:pt x="34" y="134"/>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6" name="Teruel">
            <a:extLst>
              <a:ext uri="{FF2B5EF4-FFF2-40B4-BE49-F238E27FC236}">
                <a16:creationId xmlns:a16="http://schemas.microsoft.com/office/drawing/2014/main" id="{00000000-0008-0000-1F00-000006000000}"/>
              </a:ext>
            </a:extLst>
          </xdr:cNvPr>
          <xdr:cNvSpPr>
            <a:spLocks noChangeAspect="1"/>
          </xdr:cNvSpPr>
        </xdr:nvSpPr>
        <xdr:spPr bwMode="auto">
          <a:xfrm>
            <a:off x="6492186" y="2218459"/>
            <a:ext cx="793679" cy="920780"/>
          </a:xfrm>
          <a:custGeom>
            <a:avLst/>
            <a:gdLst>
              <a:gd name="T0" fmla="*/ 38 w 106"/>
              <a:gd name="T1" fmla="*/ 121 h 121"/>
              <a:gd name="T2" fmla="*/ 19 w 106"/>
              <a:gd name="T3" fmla="*/ 107 h 121"/>
              <a:gd name="T4" fmla="*/ 19 w 106"/>
              <a:gd name="T5" fmla="*/ 95 h 121"/>
              <a:gd name="T6" fmla="*/ 0 w 106"/>
              <a:gd name="T7" fmla="*/ 83 h 121"/>
              <a:gd name="T8" fmla="*/ 0 w 106"/>
              <a:gd name="T9" fmla="*/ 67 h 121"/>
              <a:gd name="T10" fmla="*/ 6 w 106"/>
              <a:gd name="T11" fmla="*/ 63 h 121"/>
              <a:gd name="T12" fmla="*/ 6 w 106"/>
              <a:gd name="T13" fmla="*/ 39 h 121"/>
              <a:gd name="T14" fmla="*/ 46 w 106"/>
              <a:gd name="T15" fmla="*/ 19 h 121"/>
              <a:gd name="T16" fmla="*/ 46 w 106"/>
              <a:gd name="T17" fmla="*/ 5 h 121"/>
              <a:gd name="T18" fmla="*/ 57 w 106"/>
              <a:gd name="T19" fmla="*/ 0 h 121"/>
              <a:gd name="T20" fmla="*/ 90 w 106"/>
              <a:gd name="T21" fmla="*/ 16 h 121"/>
              <a:gd name="T22" fmla="*/ 100 w 106"/>
              <a:gd name="T23" fmla="*/ 10 h 121"/>
              <a:gd name="T24" fmla="*/ 106 w 106"/>
              <a:gd name="T25" fmla="*/ 18 h 121"/>
              <a:gd name="T26" fmla="*/ 106 w 106"/>
              <a:gd name="T27" fmla="*/ 33 h 121"/>
              <a:gd name="T28" fmla="*/ 103 w 106"/>
              <a:gd name="T29" fmla="*/ 31 h 121"/>
              <a:gd name="T30" fmla="*/ 76 w 106"/>
              <a:gd name="T31" fmla="*/ 47 h 121"/>
              <a:gd name="T32" fmla="*/ 76 w 106"/>
              <a:gd name="T33" fmla="*/ 80 h 121"/>
              <a:gd name="T34" fmla="*/ 62 w 106"/>
              <a:gd name="T35" fmla="*/ 91 h 121"/>
              <a:gd name="T36" fmla="*/ 62 w 106"/>
              <a:gd name="T37" fmla="*/ 109 h 121"/>
              <a:gd name="T38" fmla="*/ 38 w 106"/>
              <a:gd name="T39" fmla="*/ 121 h 121"/>
              <a:gd name="T40" fmla="*/ 38 w 106"/>
              <a:gd name="T41" fmla="*/ 121 h 1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106" h="121">
                <a:moveTo>
                  <a:pt x="38" y="121"/>
                </a:moveTo>
                <a:lnTo>
                  <a:pt x="19" y="107"/>
                </a:lnTo>
                <a:lnTo>
                  <a:pt x="19" y="95"/>
                </a:lnTo>
                <a:lnTo>
                  <a:pt x="0" y="83"/>
                </a:lnTo>
                <a:lnTo>
                  <a:pt x="0" y="67"/>
                </a:lnTo>
                <a:lnTo>
                  <a:pt x="6" y="63"/>
                </a:lnTo>
                <a:lnTo>
                  <a:pt x="6" y="39"/>
                </a:lnTo>
                <a:lnTo>
                  <a:pt x="46" y="19"/>
                </a:lnTo>
                <a:lnTo>
                  <a:pt x="46" y="5"/>
                </a:lnTo>
                <a:lnTo>
                  <a:pt x="57" y="0"/>
                </a:lnTo>
                <a:lnTo>
                  <a:pt x="90" y="16"/>
                </a:lnTo>
                <a:lnTo>
                  <a:pt x="100" y="10"/>
                </a:lnTo>
                <a:lnTo>
                  <a:pt x="106" y="18"/>
                </a:lnTo>
                <a:lnTo>
                  <a:pt x="106" y="33"/>
                </a:lnTo>
                <a:lnTo>
                  <a:pt x="103" y="31"/>
                </a:lnTo>
                <a:lnTo>
                  <a:pt x="76" y="47"/>
                </a:lnTo>
                <a:lnTo>
                  <a:pt x="76" y="80"/>
                </a:lnTo>
                <a:lnTo>
                  <a:pt x="62" y="91"/>
                </a:lnTo>
                <a:lnTo>
                  <a:pt x="62" y="109"/>
                </a:lnTo>
                <a:lnTo>
                  <a:pt x="38" y="121"/>
                </a:lnTo>
                <a:lnTo>
                  <a:pt x="38" y="121"/>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7" name="6 CuadroTexto">
            <a:extLst>
              <a:ext uri="{FF2B5EF4-FFF2-40B4-BE49-F238E27FC236}">
                <a16:creationId xmlns:a16="http://schemas.microsoft.com/office/drawing/2014/main" id="{00000000-0008-0000-1F00-000007000000}"/>
              </a:ext>
            </a:extLst>
          </xdr:cNvPr>
          <xdr:cNvSpPr txBox="1"/>
        </xdr:nvSpPr>
        <xdr:spPr>
          <a:xfrm>
            <a:off x="6833151" y="1591138"/>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algn="ctr"/>
            <a:r>
              <a:rPr lang="es-ES" sz="800" b="1">
                <a:latin typeface="Trebuchet MS" panose="020B0603020202020204" pitchFamily="34" charset="0"/>
                <a:ea typeface="Tahoma" panose="020B0604030504040204" pitchFamily="34" charset="0"/>
                <a:cs typeface="Tahoma" panose="020B0604030504040204" pitchFamily="34" charset="0"/>
              </a:rPr>
              <a:t>16,6%</a:t>
            </a:r>
          </a:p>
        </xdr:txBody>
      </xdr:sp>
      <xdr:sp macro="" textlink="">
        <xdr:nvSpPr>
          <xdr:cNvPr id="8" name="7 CuadroTexto">
            <a:extLst>
              <a:ext uri="{FF2B5EF4-FFF2-40B4-BE49-F238E27FC236}">
                <a16:creationId xmlns:a16="http://schemas.microsoft.com/office/drawing/2014/main" id="{00000000-0008-0000-1F00-000008000000}"/>
              </a:ext>
            </a:extLst>
          </xdr:cNvPr>
          <xdr:cNvSpPr txBox="1"/>
        </xdr:nvSpPr>
        <xdr:spPr>
          <a:xfrm>
            <a:off x="6604551" y="2679473"/>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algn="ctr"/>
            <a:r>
              <a:rPr lang="es-ES" sz="800" b="1">
                <a:latin typeface="Trebuchet MS" panose="020B0603020202020204" pitchFamily="34" charset="0"/>
                <a:ea typeface="Tahoma" panose="020B0604030504040204" pitchFamily="34" charset="0"/>
                <a:cs typeface="Tahoma" panose="020B0604030504040204" pitchFamily="34" charset="0"/>
              </a:rPr>
              <a:t>9,3%</a:t>
            </a:r>
          </a:p>
        </xdr:txBody>
      </xdr:sp>
      <xdr:sp macro="" textlink="">
        <xdr:nvSpPr>
          <xdr:cNvPr id="9" name="8 CuadroTexto">
            <a:extLst>
              <a:ext uri="{FF2B5EF4-FFF2-40B4-BE49-F238E27FC236}">
                <a16:creationId xmlns:a16="http://schemas.microsoft.com/office/drawing/2014/main" id="{00000000-0008-0000-1F00-000009000000}"/>
              </a:ext>
            </a:extLst>
          </xdr:cNvPr>
          <xdr:cNvSpPr txBox="1"/>
        </xdr:nvSpPr>
        <xdr:spPr>
          <a:xfrm>
            <a:off x="6367668" y="2078156"/>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algn="ctr"/>
            <a:r>
              <a:rPr lang="es-ES" sz="800" b="1">
                <a:latin typeface="Trebuchet MS" panose="020B0603020202020204" pitchFamily="34" charset="0"/>
                <a:ea typeface="Tahoma" panose="020B0604030504040204" pitchFamily="34" charset="0"/>
                <a:cs typeface="Tahoma" panose="020B0604030504040204" pitchFamily="34" charset="0"/>
              </a:rPr>
              <a:t>74,1%</a:t>
            </a:r>
          </a:p>
        </xdr:txBody>
      </xdr:sp>
    </xdr:grpSp>
    <xdr:clientData/>
  </xdr:twoCellAnchor>
  <xdr:twoCellAnchor>
    <xdr:from>
      <xdr:col>12</xdr:col>
      <xdr:colOff>192195</xdr:colOff>
      <xdr:row>20</xdr:row>
      <xdr:rowOff>19877</xdr:rowOff>
    </xdr:from>
    <xdr:to>
      <xdr:col>13</xdr:col>
      <xdr:colOff>553326</xdr:colOff>
      <xdr:row>31</xdr:row>
      <xdr:rowOff>20008</xdr:rowOff>
    </xdr:to>
    <xdr:grpSp>
      <xdr:nvGrpSpPr>
        <xdr:cNvPr id="10" name="9 Grupo">
          <a:extLst>
            <a:ext uri="{FF2B5EF4-FFF2-40B4-BE49-F238E27FC236}">
              <a16:creationId xmlns:a16="http://schemas.microsoft.com/office/drawing/2014/main" id="{00000000-0008-0000-1F00-00000A000000}"/>
            </a:ext>
          </a:extLst>
        </xdr:cNvPr>
        <xdr:cNvGrpSpPr/>
      </xdr:nvGrpSpPr>
      <xdr:grpSpPr>
        <a:xfrm>
          <a:off x="7564545" y="4325177"/>
          <a:ext cx="1123131" cy="1781306"/>
          <a:chOff x="5105409" y="3945834"/>
          <a:chExt cx="1123131" cy="1872000"/>
        </a:xfrm>
      </xdr:grpSpPr>
      <xdr:sp macro="" textlink="">
        <xdr:nvSpPr>
          <xdr:cNvPr id="11" name="Huesca">
            <a:extLst>
              <a:ext uri="{FF2B5EF4-FFF2-40B4-BE49-F238E27FC236}">
                <a16:creationId xmlns:a16="http://schemas.microsoft.com/office/drawing/2014/main" id="{00000000-0008-0000-1F00-00000B000000}"/>
              </a:ext>
            </a:extLst>
          </xdr:cNvPr>
          <xdr:cNvSpPr>
            <a:spLocks noChangeAspect="1"/>
          </xdr:cNvSpPr>
        </xdr:nvSpPr>
        <xdr:spPr bwMode="auto">
          <a:xfrm>
            <a:off x="5517224" y="3945834"/>
            <a:ext cx="681366" cy="875122"/>
          </a:xfrm>
          <a:custGeom>
            <a:avLst/>
            <a:gdLst>
              <a:gd name="T0" fmla="*/ 73 w 91"/>
              <a:gd name="T1" fmla="*/ 115 h 115"/>
              <a:gd name="T2" fmla="*/ 32 w 91"/>
              <a:gd name="T3" fmla="*/ 94 h 115"/>
              <a:gd name="T4" fmla="*/ 32 w 91"/>
              <a:gd name="T5" fmla="*/ 83 h 115"/>
              <a:gd name="T6" fmla="*/ 12 w 91"/>
              <a:gd name="T7" fmla="*/ 71 h 115"/>
              <a:gd name="T8" fmla="*/ 12 w 91"/>
              <a:gd name="T9" fmla="*/ 41 h 115"/>
              <a:gd name="T10" fmla="*/ 0 w 91"/>
              <a:gd name="T11" fmla="*/ 34 h 115"/>
              <a:gd name="T12" fmla="*/ 0 w 91"/>
              <a:gd name="T13" fmla="*/ 10 h 115"/>
              <a:gd name="T14" fmla="*/ 12 w 91"/>
              <a:gd name="T15" fmla="*/ 2 h 115"/>
              <a:gd name="T16" fmla="*/ 28 w 91"/>
              <a:gd name="T17" fmla="*/ 13 h 115"/>
              <a:gd name="T18" fmla="*/ 40 w 91"/>
              <a:gd name="T19" fmla="*/ 4 h 115"/>
              <a:gd name="T20" fmla="*/ 52 w 91"/>
              <a:gd name="T21" fmla="*/ 11 h 115"/>
              <a:gd name="T22" fmla="*/ 60 w 91"/>
              <a:gd name="T23" fmla="*/ 6 h 115"/>
              <a:gd name="T24" fmla="*/ 72 w 91"/>
              <a:gd name="T25" fmla="*/ 10 h 115"/>
              <a:gd name="T26" fmla="*/ 87 w 91"/>
              <a:gd name="T27" fmla="*/ 0 h 115"/>
              <a:gd name="T28" fmla="*/ 87 w 91"/>
              <a:gd name="T29" fmla="*/ 33 h 115"/>
              <a:gd name="T30" fmla="*/ 84 w 91"/>
              <a:gd name="T31" fmla="*/ 34 h 115"/>
              <a:gd name="T32" fmla="*/ 84 w 91"/>
              <a:gd name="T33" fmla="*/ 54 h 115"/>
              <a:gd name="T34" fmla="*/ 91 w 91"/>
              <a:gd name="T35" fmla="*/ 51 h 115"/>
              <a:gd name="T36" fmla="*/ 91 w 91"/>
              <a:gd name="T37" fmla="*/ 72 h 115"/>
              <a:gd name="T38" fmla="*/ 84 w 91"/>
              <a:gd name="T39" fmla="*/ 76 h 115"/>
              <a:gd name="T40" fmla="*/ 84 w 91"/>
              <a:gd name="T41" fmla="*/ 107 h 115"/>
              <a:gd name="T42" fmla="*/ 73 w 91"/>
              <a:gd name="T43" fmla="*/ 115 h 115"/>
              <a:gd name="T44" fmla="*/ 73 w 91"/>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1" h="115">
                <a:moveTo>
                  <a:pt x="73" y="115"/>
                </a:moveTo>
                <a:lnTo>
                  <a:pt x="32" y="94"/>
                </a:lnTo>
                <a:lnTo>
                  <a:pt x="32" y="83"/>
                </a:lnTo>
                <a:lnTo>
                  <a:pt x="12" y="71"/>
                </a:lnTo>
                <a:lnTo>
                  <a:pt x="12" y="41"/>
                </a:lnTo>
                <a:lnTo>
                  <a:pt x="0" y="34"/>
                </a:lnTo>
                <a:lnTo>
                  <a:pt x="0" y="10"/>
                </a:lnTo>
                <a:lnTo>
                  <a:pt x="12" y="2"/>
                </a:lnTo>
                <a:lnTo>
                  <a:pt x="28" y="13"/>
                </a:lnTo>
                <a:lnTo>
                  <a:pt x="40" y="4"/>
                </a:lnTo>
                <a:lnTo>
                  <a:pt x="52" y="11"/>
                </a:lnTo>
                <a:lnTo>
                  <a:pt x="60" y="6"/>
                </a:lnTo>
                <a:lnTo>
                  <a:pt x="72" y="10"/>
                </a:lnTo>
                <a:lnTo>
                  <a:pt x="87" y="0"/>
                </a:lnTo>
                <a:lnTo>
                  <a:pt x="87" y="33"/>
                </a:lnTo>
                <a:lnTo>
                  <a:pt x="84" y="34"/>
                </a:lnTo>
                <a:lnTo>
                  <a:pt x="84" y="54"/>
                </a:lnTo>
                <a:lnTo>
                  <a:pt x="91" y="51"/>
                </a:lnTo>
                <a:lnTo>
                  <a:pt x="91" y="72"/>
                </a:lnTo>
                <a:lnTo>
                  <a:pt x="84" y="76"/>
                </a:lnTo>
                <a:lnTo>
                  <a:pt x="84" y="107"/>
                </a:lnTo>
                <a:lnTo>
                  <a:pt x="73" y="115"/>
                </a:lnTo>
                <a:lnTo>
                  <a:pt x="73" y="11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2" name="Zaragoza">
            <a:extLst>
              <a:ext uri="{FF2B5EF4-FFF2-40B4-BE49-F238E27FC236}">
                <a16:creationId xmlns:a16="http://schemas.microsoft.com/office/drawing/2014/main" id="{00000000-0008-0000-1F00-00000C000000}"/>
              </a:ext>
            </a:extLst>
          </xdr:cNvPr>
          <xdr:cNvSpPr>
            <a:spLocks noChangeAspect="1"/>
          </xdr:cNvSpPr>
        </xdr:nvSpPr>
        <xdr:spPr bwMode="auto">
          <a:xfrm>
            <a:off x="5105409" y="4151298"/>
            <a:ext cx="1123131" cy="1019707"/>
          </a:xfrm>
          <a:custGeom>
            <a:avLst/>
            <a:gdLst>
              <a:gd name="T0" fmla="*/ 34 w 150"/>
              <a:gd name="T1" fmla="*/ 134 h 134"/>
              <a:gd name="T2" fmla="*/ 10 w 150"/>
              <a:gd name="T3" fmla="*/ 122 h 134"/>
              <a:gd name="T4" fmla="*/ 0 w 150"/>
              <a:gd name="T5" fmla="*/ 128 h 134"/>
              <a:gd name="T6" fmla="*/ 0 w 150"/>
              <a:gd name="T7" fmla="*/ 105 h 134"/>
              <a:gd name="T8" fmla="*/ 7 w 150"/>
              <a:gd name="T9" fmla="*/ 99 h 134"/>
              <a:gd name="T10" fmla="*/ 7 w 150"/>
              <a:gd name="T11" fmla="*/ 61 h 134"/>
              <a:gd name="T12" fmla="*/ 19 w 150"/>
              <a:gd name="T13" fmla="*/ 67 h 134"/>
              <a:gd name="T14" fmla="*/ 36 w 150"/>
              <a:gd name="T15" fmla="*/ 58 h 134"/>
              <a:gd name="T16" fmla="*/ 36 w 150"/>
              <a:gd name="T17" fmla="*/ 10 h 134"/>
              <a:gd name="T18" fmla="*/ 50 w 150"/>
              <a:gd name="T19" fmla="*/ 0 h 134"/>
              <a:gd name="T20" fmla="*/ 50 w 150"/>
              <a:gd name="T21" fmla="*/ 10 h 134"/>
              <a:gd name="T22" fmla="*/ 62 w 150"/>
              <a:gd name="T23" fmla="*/ 17 h 134"/>
              <a:gd name="T24" fmla="*/ 62 w 150"/>
              <a:gd name="T25" fmla="*/ 46 h 134"/>
              <a:gd name="T26" fmla="*/ 82 w 150"/>
              <a:gd name="T27" fmla="*/ 59 h 134"/>
              <a:gd name="T28" fmla="*/ 82 w 150"/>
              <a:gd name="T29" fmla="*/ 68 h 134"/>
              <a:gd name="T30" fmla="*/ 128 w 150"/>
              <a:gd name="T31" fmla="*/ 92 h 134"/>
              <a:gd name="T32" fmla="*/ 139 w 150"/>
              <a:gd name="T33" fmla="*/ 84 h 134"/>
              <a:gd name="T34" fmla="*/ 150 w 150"/>
              <a:gd name="T35" fmla="*/ 92 h 134"/>
              <a:gd name="T36" fmla="*/ 139 w 150"/>
              <a:gd name="T37" fmla="*/ 98 h 134"/>
              <a:gd name="T38" fmla="*/ 139 w 150"/>
              <a:gd name="T39" fmla="*/ 109 h 134"/>
              <a:gd name="T40" fmla="*/ 133 w 150"/>
              <a:gd name="T41" fmla="*/ 103 h 134"/>
              <a:gd name="T42" fmla="*/ 123 w 150"/>
              <a:gd name="T43" fmla="*/ 108 h 134"/>
              <a:gd name="T44" fmla="*/ 90 w 150"/>
              <a:gd name="T45" fmla="*/ 92 h 134"/>
              <a:gd name="T46" fmla="*/ 73 w 150"/>
              <a:gd name="T47" fmla="*/ 100 h 134"/>
              <a:gd name="T48" fmla="*/ 73 w 150"/>
              <a:gd name="T49" fmla="*/ 115 h 134"/>
              <a:gd name="T50" fmla="*/ 34 w 150"/>
              <a:gd name="T51" fmla="*/ 134 h 134"/>
              <a:gd name="T52" fmla="*/ 34 w 150"/>
              <a:gd name="T53" fmla="*/ 134 h 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50" h="134">
                <a:moveTo>
                  <a:pt x="34" y="134"/>
                </a:moveTo>
                <a:lnTo>
                  <a:pt x="10" y="122"/>
                </a:lnTo>
                <a:lnTo>
                  <a:pt x="0" y="128"/>
                </a:lnTo>
                <a:lnTo>
                  <a:pt x="0" y="105"/>
                </a:lnTo>
                <a:lnTo>
                  <a:pt x="7" y="99"/>
                </a:lnTo>
                <a:lnTo>
                  <a:pt x="7" y="61"/>
                </a:lnTo>
                <a:lnTo>
                  <a:pt x="19" y="67"/>
                </a:lnTo>
                <a:lnTo>
                  <a:pt x="36" y="58"/>
                </a:lnTo>
                <a:lnTo>
                  <a:pt x="36" y="10"/>
                </a:lnTo>
                <a:lnTo>
                  <a:pt x="50" y="0"/>
                </a:lnTo>
                <a:lnTo>
                  <a:pt x="50" y="10"/>
                </a:lnTo>
                <a:lnTo>
                  <a:pt x="62" y="17"/>
                </a:lnTo>
                <a:lnTo>
                  <a:pt x="62" y="46"/>
                </a:lnTo>
                <a:lnTo>
                  <a:pt x="82" y="59"/>
                </a:lnTo>
                <a:lnTo>
                  <a:pt x="82" y="68"/>
                </a:lnTo>
                <a:lnTo>
                  <a:pt x="128" y="92"/>
                </a:lnTo>
                <a:lnTo>
                  <a:pt x="139" y="84"/>
                </a:lnTo>
                <a:lnTo>
                  <a:pt x="150" y="92"/>
                </a:lnTo>
                <a:lnTo>
                  <a:pt x="139" y="98"/>
                </a:lnTo>
                <a:lnTo>
                  <a:pt x="139" y="109"/>
                </a:lnTo>
                <a:lnTo>
                  <a:pt x="133" y="103"/>
                </a:lnTo>
                <a:lnTo>
                  <a:pt x="123" y="108"/>
                </a:lnTo>
                <a:lnTo>
                  <a:pt x="90" y="92"/>
                </a:lnTo>
                <a:lnTo>
                  <a:pt x="73" y="100"/>
                </a:lnTo>
                <a:lnTo>
                  <a:pt x="73" y="115"/>
                </a:lnTo>
                <a:lnTo>
                  <a:pt x="34" y="134"/>
                </a:lnTo>
                <a:lnTo>
                  <a:pt x="34" y="134"/>
                </a:lnTo>
                <a:close/>
              </a:path>
            </a:pathLst>
          </a:custGeom>
          <a:solidFill>
            <a:srgbClr val="56B1CA"/>
          </a:solidFill>
          <a:ln w="0" cap="flat">
            <a:solidFill>
              <a:srgbClr val="808080"/>
            </a:solidFill>
            <a:prstDash val="solid"/>
            <a:miter lim="800000"/>
            <a:headEnd/>
            <a:tailEnd/>
          </a:ln>
        </xdr:spPr>
      </xdr:sp>
      <xdr:sp macro="" textlink="">
        <xdr:nvSpPr>
          <xdr:cNvPr id="13" name="Teruel">
            <a:extLst>
              <a:ext uri="{FF2B5EF4-FFF2-40B4-BE49-F238E27FC236}">
                <a16:creationId xmlns:a16="http://schemas.microsoft.com/office/drawing/2014/main" id="{00000000-0008-0000-1F00-00000D000000}"/>
              </a:ext>
            </a:extLst>
          </xdr:cNvPr>
          <xdr:cNvSpPr>
            <a:spLocks noChangeAspect="1"/>
          </xdr:cNvSpPr>
        </xdr:nvSpPr>
        <xdr:spPr bwMode="auto">
          <a:xfrm>
            <a:off x="5352498" y="4897054"/>
            <a:ext cx="793679" cy="920780"/>
          </a:xfrm>
          <a:custGeom>
            <a:avLst/>
            <a:gdLst>
              <a:gd name="T0" fmla="*/ 38 w 106"/>
              <a:gd name="T1" fmla="*/ 121 h 121"/>
              <a:gd name="T2" fmla="*/ 19 w 106"/>
              <a:gd name="T3" fmla="*/ 107 h 121"/>
              <a:gd name="T4" fmla="*/ 19 w 106"/>
              <a:gd name="T5" fmla="*/ 95 h 121"/>
              <a:gd name="T6" fmla="*/ 0 w 106"/>
              <a:gd name="T7" fmla="*/ 83 h 121"/>
              <a:gd name="T8" fmla="*/ 0 w 106"/>
              <a:gd name="T9" fmla="*/ 67 h 121"/>
              <a:gd name="T10" fmla="*/ 6 w 106"/>
              <a:gd name="T11" fmla="*/ 63 h 121"/>
              <a:gd name="T12" fmla="*/ 6 w 106"/>
              <a:gd name="T13" fmla="*/ 39 h 121"/>
              <a:gd name="T14" fmla="*/ 46 w 106"/>
              <a:gd name="T15" fmla="*/ 19 h 121"/>
              <a:gd name="T16" fmla="*/ 46 w 106"/>
              <a:gd name="T17" fmla="*/ 5 h 121"/>
              <a:gd name="T18" fmla="*/ 57 w 106"/>
              <a:gd name="T19" fmla="*/ 0 h 121"/>
              <a:gd name="T20" fmla="*/ 90 w 106"/>
              <a:gd name="T21" fmla="*/ 16 h 121"/>
              <a:gd name="T22" fmla="*/ 100 w 106"/>
              <a:gd name="T23" fmla="*/ 10 h 121"/>
              <a:gd name="T24" fmla="*/ 106 w 106"/>
              <a:gd name="T25" fmla="*/ 18 h 121"/>
              <a:gd name="T26" fmla="*/ 106 w 106"/>
              <a:gd name="T27" fmla="*/ 33 h 121"/>
              <a:gd name="T28" fmla="*/ 103 w 106"/>
              <a:gd name="T29" fmla="*/ 31 h 121"/>
              <a:gd name="T30" fmla="*/ 76 w 106"/>
              <a:gd name="T31" fmla="*/ 47 h 121"/>
              <a:gd name="T32" fmla="*/ 76 w 106"/>
              <a:gd name="T33" fmla="*/ 80 h 121"/>
              <a:gd name="T34" fmla="*/ 62 w 106"/>
              <a:gd name="T35" fmla="*/ 91 h 121"/>
              <a:gd name="T36" fmla="*/ 62 w 106"/>
              <a:gd name="T37" fmla="*/ 109 h 121"/>
              <a:gd name="T38" fmla="*/ 38 w 106"/>
              <a:gd name="T39" fmla="*/ 121 h 121"/>
              <a:gd name="T40" fmla="*/ 38 w 106"/>
              <a:gd name="T41" fmla="*/ 121 h 1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106" h="121">
                <a:moveTo>
                  <a:pt x="38" y="121"/>
                </a:moveTo>
                <a:lnTo>
                  <a:pt x="19" y="107"/>
                </a:lnTo>
                <a:lnTo>
                  <a:pt x="19" y="95"/>
                </a:lnTo>
                <a:lnTo>
                  <a:pt x="0" y="83"/>
                </a:lnTo>
                <a:lnTo>
                  <a:pt x="0" y="67"/>
                </a:lnTo>
                <a:lnTo>
                  <a:pt x="6" y="63"/>
                </a:lnTo>
                <a:lnTo>
                  <a:pt x="6" y="39"/>
                </a:lnTo>
                <a:lnTo>
                  <a:pt x="46" y="19"/>
                </a:lnTo>
                <a:lnTo>
                  <a:pt x="46" y="5"/>
                </a:lnTo>
                <a:lnTo>
                  <a:pt x="57" y="0"/>
                </a:lnTo>
                <a:lnTo>
                  <a:pt x="90" y="16"/>
                </a:lnTo>
                <a:lnTo>
                  <a:pt x="100" y="10"/>
                </a:lnTo>
                <a:lnTo>
                  <a:pt x="106" y="18"/>
                </a:lnTo>
                <a:lnTo>
                  <a:pt x="106" y="33"/>
                </a:lnTo>
                <a:lnTo>
                  <a:pt x="103" y="31"/>
                </a:lnTo>
                <a:lnTo>
                  <a:pt x="76" y="47"/>
                </a:lnTo>
                <a:lnTo>
                  <a:pt x="76" y="80"/>
                </a:lnTo>
                <a:lnTo>
                  <a:pt x="62" y="91"/>
                </a:lnTo>
                <a:lnTo>
                  <a:pt x="62" y="109"/>
                </a:lnTo>
                <a:lnTo>
                  <a:pt x="38" y="121"/>
                </a:lnTo>
                <a:lnTo>
                  <a:pt x="38" y="121"/>
                </a:lnTo>
                <a:close/>
              </a:path>
            </a:pathLst>
          </a:custGeom>
          <a:solidFill>
            <a:srgbClr val="56B1CA"/>
          </a:solidFill>
          <a:ln w="0" cap="flat">
            <a:solidFill>
              <a:srgbClr val="808080"/>
            </a:solidFill>
            <a:prstDash val="solid"/>
            <a:miter lim="800000"/>
            <a:headEnd/>
            <a:tailEnd/>
          </a:ln>
        </xdr:spPr>
      </xdr:sp>
      <xdr:sp macro="" textlink="">
        <xdr:nvSpPr>
          <xdr:cNvPr id="14" name="13 CuadroTexto">
            <a:extLst>
              <a:ext uri="{FF2B5EF4-FFF2-40B4-BE49-F238E27FC236}">
                <a16:creationId xmlns:a16="http://schemas.microsoft.com/office/drawing/2014/main" id="{00000000-0008-0000-1F00-00000E000000}"/>
              </a:ext>
            </a:extLst>
          </xdr:cNvPr>
          <xdr:cNvSpPr txBox="1"/>
        </xdr:nvSpPr>
        <xdr:spPr>
          <a:xfrm>
            <a:off x="5693463" y="4269733"/>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r>
              <a:rPr lang="es-ES" sz="800" b="1">
                <a:latin typeface="Trebuchet MS" panose="020B0603020202020204" pitchFamily="34" charset="0"/>
                <a:ea typeface="Tahoma" panose="020B0604030504040204" pitchFamily="34" charset="0"/>
                <a:cs typeface="Tahoma" panose="020B0604030504040204" pitchFamily="34" charset="0"/>
              </a:rPr>
              <a:t>22,1%</a:t>
            </a:r>
          </a:p>
        </xdr:txBody>
      </xdr:sp>
      <xdr:sp macro="" textlink="">
        <xdr:nvSpPr>
          <xdr:cNvPr id="15" name="14 CuadroTexto">
            <a:extLst>
              <a:ext uri="{FF2B5EF4-FFF2-40B4-BE49-F238E27FC236}">
                <a16:creationId xmlns:a16="http://schemas.microsoft.com/office/drawing/2014/main" id="{00000000-0008-0000-1F00-00000F000000}"/>
              </a:ext>
            </a:extLst>
          </xdr:cNvPr>
          <xdr:cNvSpPr txBox="1"/>
        </xdr:nvSpPr>
        <xdr:spPr>
          <a:xfrm>
            <a:off x="5464863" y="5358068"/>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r>
              <a:rPr lang="es-ES" sz="800" b="1">
                <a:latin typeface="Trebuchet MS" panose="020B0603020202020204" pitchFamily="34" charset="0"/>
                <a:ea typeface="Tahoma" panose="020B0604030504040204" pitchFamily="34" charset="0"/>
                <a:cs typeface="Tahoma" panose="020B0604030504040204" pitchFamily="34" charset="0"/>
              </a:rPr>
              <a:t>22,2%</a:t>
            </a:r>
          </a:p>
        </xdr:txBody>
      </xdr:sp>
      <xdr:sp macro="" textlink="">
        <xdr:nvSpPr>
          <xdr:cNvPr id="16" name="15 CuadroTexto">
            <a:extLst>
              <a:ext uri="{FF2B5EF4-FFF2-40B4-BE49-F238E27FC236}">
                <a16:creationId xmlns:a16="http://schemas.microsoft.com/office/drawing/2014/main" id="{00000000-0008-0000-1F00-000010000000}"/>
              </a:ext>
            </a:extLst>
          </xdr:cNvPr>
          <xdr:cNvSpPr txBox="1"/>
        </xdr:nvSpPr>
        <xdr:spPr>
          <a:xfrm>
            <a:off x="5227980" y="4756751"/>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r>
              <a:rPr lang="es-ES" sz="800" b="1">
                <a:latin typeface="Trebuchet MS" panose="020B0603020202020204" pitchFamily="34" charset="0"/>
                <a:ea typeface="Tahoma" panose="020B0604030504040204" pitchFamily="34" charset="0"/>
                <a:cs typeface="Tahoma" panose="020B0604030504040204" pitchFamily="34" charset="0"/>
              </a:rPr>
              <a:t>22,2%</a:t>
            </a:r>
          </a:p>
        </xdr:txBody>
      </xdr:sp>
    </xdr:grpSp>
    <xdr:clientData/>
  </xdr:twoCellAnchor>
  <xdr:twoCellAnchor>
    <xdr:from>
      <xdr:col>12</xdr:col>
      <xdr:colOff>192195</xdr:colOff>
      <xdr:row>5</xdr:row>
      <xdr:rowOff>8282</xdr:rowOff>
    </xdr:from>
    <xdr:to>
      <xdr:col>13</xdr:col>
      <xdr:colOff>553326</xdr:colOff>
      <xdr:row>14</xdr:row>
      <xdr:rowOff>165782</xdr:rowOff>
    </xdr:to>
    <xdr:grpSp>
      <xdr:nvGrpSpPr>
        <xdr:cNvPr id="17" name="2 Grupo">
          <a:extLst>
            <a:ext uri="{FF2B5EF4-FFF2-40B4-BE49-F238E27FC236}">
              <a16:creationId xmlns:a16="http://schemas.microsoft.com/office/drawing/2014/main" id="{00000000-0008-0000-1F00-000011000000}"/>
            </a:ext>
          </a:extLst>
        </xdr:cNvPr>
        <xdr:cNvGrpSpPr/>
      </xdr:nvGrpSpPr>
      <xdr:grpSpPr>
        <a:xfrm>
          <a:off x="7564545" y="1456082"/>
          <a:ext cx="1123131" cy="1872000"/>
          <a:chOff x="6245097" y="1267239"/>
          <a:chExt cx="1123131" cy="1872000"/>
        </a:xfrm>
      </xdr:grpSpPr>
      <xdr:sp macro="" textlink="">
        <xdr:nvSpPr>
          <xdr:cNvPr id="18" name="Huesca">
            <a:extLst>
              <a:ext uri="{FF2B5EF4-FFF2-40B4-BE49-F238E27FC236}">
                <a16:creationId xmlns:a16="http://schemas.microsoft.com/office/drawing/2014/main" id="{00000000-0008-0000-1F00-000012000000}"/>
              </a:ext>
            </a:extLst>
          </xdr:cNvPr>
          <xdr:cNvSpPr>
            <a:spLocks noChangeAspect="1"/>
          </xdr:cNvSpPr>
        </xdr:nvSpPr>
        <xdr:spPr bwMode="auto">
          <a:xfrm>
            <a:off x="6656912" y="1267239"/>
            <a:ext cx="681366" cy="875122"/>
          </a:xfrm>
          <a:custGeom>
            <a:avLst/>
            <a:gdLst>
              <a:gd name="T0" fmla="*/ 73 w 91"/>
              <a:gd name="T1" fmla="*/ 115 h 115"/>
              <a:gd name="T2" fmla="*/ 32 w 91"/>
              <a:gd name="T3" fmla="*/ 94 h 115"/>
              <a:gd name="T4" fmla="*/ 32 w 91"/>
              <a:gd name="T5" fmla="*/ 83 h 115"/>
              <a:gd name="T6" fmla="*/ 12 w 91"/>
              <a:gd name="T7" fmla="*/ 71 h 115"/>
              <a:gd name="T8" fmla="*/ 12 w 91"/>
              <a:gd name="T9" fmla="*/ 41 h 115"/>
              <a:gd name="T10" fmla="*/ 0 w 91"/>
              <a:gd name="T11" fmla="*/ 34 h 115"/>
              <a:gd name="T12" fmla="*/ 0 w 91"/>
              <a:gd name="T13" fmla="*/ 10 h 115"/>
              <a:gd name="T14" fmla="*/ 12 w 91"/>
              <a:gd name="T15" fmla="*/ 2 h 115"/>
              <a:gd name="T16" fmla="*/ 28 w 91"/>
              <a:gd name="T17" fmla="*/ 13 h 115"/>
              <a:gd name="T18" fmla="*/ 40 w 91"/>
              <a:gd name="T19" fmla="*/ 4 h 115"/>
              <a:gd name="T20" fmla="*/ 52 w 91"/>
              <a:gd name="T21" fmla="*/ 11 h 115"/>
              <a:gd name="T22" fmla="*/ 60 w 91"/>
              <a:gd name="T23" fmla="*/ 6 h 115"/>
              <a:gd name="T24" fmla="*/ 72 w 91"/>
              <a:gd name="T25" fmla="*/ 10 h 115"/>
              <a:gd name="T26" fmla="*/ 87 w 91"/>
              <a:gd name="T27" fmla="*/ 0 h 115"/>
              <a:gd name="T28" fmla="*/ 87 w 91"/>
              <a:gd name="T29" fmla="*/ 33 h 115"/>
              <a:gd name="T30" fmla="*/ 84 w 91"/>
              <a:gd name="T31" fmla="*/ 34 h 115"/>
              <a:gd name="T32" fmla="*/ 84 w 91"/>
              <a:gd name="T33" fmla="*/ 54 h 115"/>
              <a:gd name="T34" fmla="*/ 91 w 91"/>
              <a:gd name="T35" fmla="*/ 51 h 115"/>
              <a:gd name="T36" fmla="*/ 91 w 91"/>
              <a:gd name="T37" fmla="*/ 72 h 115"/>
              <a:gd name="T38" fmla="*/ 84 w 91"/>
              <a:gd name="T39" fmla="*/ 76 h 115"/>
              <a:gd name="T40" fmla="*/ 84 w 91"/>
              <a:gd name="T41" fmla="*/ 107 h 115"/>
              <a:gd name="T42" fmla="*/ 73 w 91"/>
              <a:gd name="T43" fmla="*/ 115 h 115"/>
              <a:gd name="T44" fmla="*/ 73 w 91"/>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1" h="115">
                <a:moveTo>
                  <a:pt x="73" y="115"/>
                </a:moveTo>
                <a:lnTo>
                  <a:pt x="32" y="94"/>
                </a:lnTo>
                <a:lnTo>
                  <a:pt x="32" y="83"/>
                </a:lnTo>
                <a:lnTo>
                  <a:pt x="12" y="71"/>
                </a:lnTo>
                <a:lnTo>
                  <a:pt x="12" y="41"/>
                </a:lnTo>
                <a:lnTo>
                  <a:pt x="0" y="34"/>
                </a:lnTo>
                <a:lnTo>
                  <a:pt x="0" y="10"/>
                </a:lnTo>
                <a:lnTo>
                  <a:pt x="12" y="2"/>
                </a:lnTo>
                <a:lnTo>
                  <a:pt x="28" y="13"/>
                </a:lnTo>
                <a:lnTo>
                  <a:pt x="40" y="4"/>
                </a:lnTo>
                <a:lnTo>
                  <a:pt x="52" y="11"/>
                </a:lnTo>
                <a:lnTo>
                  <a:pt x="60" y="6"/>
                </a:lnTo>
                <a:lnTo>
                  <a:pt x="72" y="10"/>
                </a:lnTo>
                <a:lnTo>
                  <a:pt x="87" y="0"/>
                </a:lnTo>
                <a:lnTo>
                  <a:pt x="87" y="33"/>
                </a:lnTo>
                <a:lnTo>
                  <a:pt x="84" y="34"/>
                </a:lnTo>
                <a:lnTo>
                  <a:pt x="84" y="54"/>
                </a:lnTo>
                <a:lnTo>
                  <a:pt x="91" y="51"/>
                </a:lnTo>
                <a:lnTo>
                  <a:pt x="91" y="72"/>
                </a:lnTo>
                <a:lnTo>
                  <a:pt x="84" y="76"/>
                </a:lnTo>
                <a:lnTo>
                  <a:pt x="84" y="107"/>
                </a:lnTo>
                <a:lnTo>
                  <a:pt x="73" y="115"/>
                </a:lnTo>
                <a:lnTo>
                  <a:pt x="73" y="115"/>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19" name="Zaragoza">
            <a:extLst>
              <a:ext uri="{FF2B5EF4-FFF2-40B4-BE49-F238E27FC236}">
                <a16:creationId xmlns:a16="http://schemas.microsoft.com/office/drawing/2014/main" id="{00000000-0008-0000-1F00-000013000000}"/>
              </a:ext>
            </a:extLst>
          </xdr:cNvPr>
          <xdr:cNvSpPr>
            <a:spLocks noChangeAspect="1"/>
          </xdr:cNvSpPr>
        </xdr:nvSpPr>
        <xdr:spPr bwMode="auto">
          <a:xfrm>
            <a:off x="6245097" y="1472703"/>
            <a:ext cx="1123131" cy="1019707"/>
          </a:xfrm>
          <a:custGeom>
            <a:avLst/>
            <a:gdLst>
              <a:gd name="T0" fmla="*/ 34 w 150"/>
              <a:gd name="T1" fmla="*/ 134 h 134"/>
              <a:gd name="T2" fmla="*/ 10 w 150"/>
              <a:gd name="T3" fmla="*/ 122 h 134"/>
              <a:gd name="T4" fmla="*/ 0 w 150"/>
              <a:gd name="T5" fmla="*/ 128 h 134"/>
              <a:gd name="T6" fmla="*/ 0 w 150"/>
              <a:gd name="T7" fmla="*/ 105 h 134"/>
              <a:gd name="T8" fmla="*/ 7 w 150"/>
              <a:gd name="T9" fmla="*/ 99 h 134"/>
              <a:gd name="T10" fmla="*/ 7 w 150"/>
              <a:gd name="T11" fmla="*/ 61 h 134"/>
              <a:gd name="T12" fmla="*/ 19 w 150"/>
              <a:gd name="T13" fmla="*/ 67 h 134"/>
              <a:gd name="T14" fmla="*/ 36 w 150"/>
              <a:gd name="T15" fmla="*/ 58 h 134"/>
              <a:gd name="T16" fmla="*/ 36 w 150"/>
              <a:gd name="T17" fmla="*/ 10 h 134"/>
              <a:gd name="T18" fmla="*/ 50 w 150"/>
              <a:gd name="T19" fmla="*/ 0 h 134"/>
              <a:gd name="T20" fmla="*/ 50 w 150"/>
              <a:gd name="T21" fmla="*/ 10 h 134"/>
              <a:gd name="T22" fmla="*/ 62 w 150"/>
              <a:gd name="T23" fmla="*/ 17 h 134"/>
              <a:gd name="T24" fmla="*/ 62 w 150"/>
              <a:gd name="T25" fmla="*/ 46 h 134"/>
              <a:gd name="T26" fmla="*/ 82 w 150"/>
              <a:gd name="T27" fmla="*/ 59 h 134"/>
              <a:gd name="T28" fmla="*/ 82 w 150"/>
              <a:gd name="T29" fmla="*/ 68 h 134"/>
              <a:gd name="T30" fmla="*/ 128 w 150"/>
              <a:gd name="T31" fmla="*/ 92 h 134"/>
              <a:gd name="T32" fmla="*/ 139 w 150"/>
              <a:gd name="T33" fmla="*/ 84 h 134"/>
              <a:gd name="T34" fmla="*/ 150 w 150"/>
              <a:gd name="T35" fmla="*/ 92 h 134"/>
              <a:gd name="T36" fmla="*/ 139 w 150"/>
              <a:gd name="T37" fmla="*/ 98 h 134"/>
              <a:gd name="T38" fmla="*/ 139 w 150"/>
              <a:gd name="T39" fmla="*/ 109 h 134"/>
              <a:gd name="T40" fmla="*/ 133 w 150"/>
              <a:gd name="T41" fmla="*/ 103 h 134"/>
              <a:gd name="T42" fmla="*/ 123 w 150"/>
              <a:gd name="T43" fmla="*/ 108 h 134"/>
              <a:gd name="T44" fmla="*/ 90 w 150"/>
              <a:gd name="T45" fmla="*/ 92 h 134"/>
              <a:gd name="T46" fmla="*/ 73 w 150"/>
              <a:gd name="T47" fmla="*/ 100 h 134"/>
              <a:gd name="T48" fmla="*/ 73 w 150"/>
              <a:gd name="T49" fmla="*/ 115 h 134"/>
              <a:gd name="T50" fmla="*/ 34 w 150"/>
              <a:gd name="T51" fmla="*/ 134 h 134"/>
              <a:gd name="T52" fmla="*/ 34 w 150"/>
              <a:gd name="T53" fmla="*/ 134 h 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50" h="134">
                <a:moveTo>
                  <a:pt x="34" y="134"/>
                </a:moveTo>
                <a:lnTo>
                  <a:pt x="10" y="122"/>
                </a:lnTo>
                <a:lnTo>
                  <a:pt x="0" y="128"/>
                </a:lnTo>
                <a:lnTo>
                  <a:pt x="0" y="105"/>
                </a:lnTo>
                <a:lnTo>
                  <a:pt x="7" y="99"/>
                </a:lnTo>
                <a:lnTo>
                  <a:pt x="7" y="61"/>
                </a:lnTo>
                <a:lnTo>
                  <a:pt x="19" y="67"/>
                </a:lnTo>
                <a:lnTo>
                  <a:pt x="36" y="58"/>
                </a:lnTo>
                <a:lnTo>
                  <a:pt x="36" y="10"/>
                </a:lnTo>
                <a:lnTo>
                  <a:pt x="50" y="0"/>
                </a:lnTo>
                <a:lnTo>
                  <a:pt x="50" y="10"/>
                </a:lnTo>
                <a:lnTo>
                  <a:pt x="62" y="17"/>
                </a:lnTo>
                <a:lnTo>
                  <a:pt x="62" y="46"/>
                </a:lnTo>
                <a:lnTo>
                  <a:pt x="82" y="59"/>
                </a:lnTo>
                <a:lnTo>
                  <a:pt x="82" y="68"/>
                </a:lnTo>
                <a:lnTo>
                  <a:pt x="128" y="92"/>
                </a:lnTo>
                <a:lnTo>
                  <a:pt x="139" y="84"/>
                </a:lnTo>
                <a:lnTo>
                  <a:pt x="150" y="92"/>
                </a:lnTo>
                <a:lnTo>
                  <a:pt x="139" y="98"/>
                </a:lnTo>
                <a:lnTo>
                  <a:pt x="139" y="109"/>
                </a:lnTo>
                <a:lnTo>
                  <a:pt x="133" y="103"/>
                </a:lnTo>
                <a:lnTo>
                  <a:pt x="123" y="108"/>
                </a:lnTo>
                <a:lnTo>
                  <a:pt x="90" y="92"/>
                </a:lnTo>
                <a:lnTo>
                  <a:pt x="73" y="100"/>
                </a:lnTo>
                <a:lnTo>
                  <a:pt x="73" y="115"/>
                </a:lnTo>
                <a:lnTo>
                  <a:pt x="34" y="134"/>
                </a:lnTo>
                <a:lnTo>
                  <a:pt x="34" y="134"/>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20" name="Teruel">
            <a:extLst>
              <a:ext uri="{FF2B5EF4-FFF2-40B4-BE49-F238E27FC236}">
                <a16:creationId xmlns:a16="http://schemas.microsoft.com/office/drawing/2014/main" id="{00000000-0008-0000-1F00-000014000000}"/>
              </a:ext>
            </a:extLst>
          </xdr:cNvPr>
          <xdr:cNvSpPr>
            <a:spLocks noChangeAspect="1"/>
          </xdr:cNvSpPr>
        </xdr:nvSpPr>
        <xdr:spPr bwMode="auto">
          <a:xfrm>
            <a:off x="6492186" y="2218459"/>
            <a:ext cx="793679" cy="920780"/>
          </a:xfrm>
          <a:custGeom>
            <a:avLst/>
            <a:gdLst>
              <a:gd name="T0" fmla="*/ 38 w 106"/>
              <a:gd name="T1" fmla="*/ 121 h 121"/>
              <a:gd name="T2" fmla="*/ 19 w 106"/>
              <a:gd name="T3" fmla="*/ 107 h 121"/>
              <a:gd name="T4" fmla="*/ 19 w 106"/>
              <a:gd name="T5" fmla="*/ 95 h 121"/>
              <a:gd name="T6" fmla="*/ 0 w 106"/>
              <a:gd name="T7" fmla="*/ 83 h 121"/>
              <a:gd name="T8" fmla="*/ 0 w 106"/>
              <a:gd name="T9" fmla="*/ 67 h 121"/>
              <a:gd name="T10" fmla="*/ 6 w 106"/>
              <a:gd name="T11" fmla="*/ 63 h 121"/>
              <a:gd name="T12" fmla="*/ 6 w 106"/>
              <a:gd name="T13" fmla="*/ 39 h 121"/>
              <a:gd name="T14" fmla="*/ 46 w 106"/>
              <a:gd name="T15" fmla="*/ 19 h 121"/>
              <a:gd name="T16" fmla="*/ 46 w 106"/>
              <a:gd name="T17" fmla="*/ 5 h 121"/>
              <a:gd name="T18" fmla="*/ 57 w 106"/>
              <a:gd name="T19" fmla="*/ 0 h 121"/>
              <a:gd name="T20" fmla="*/ 90 w 106"/>
              <a:gd name="T21" fmla="*/ 16 h 121"/>
              <a:gd name="T22" fmla="*/ 100 w 106"/>
              <a:gd name="T23" fmla="*/ 10 h 121"/>
              <a:gd name="T24" fmla="*/ 106 w 106"/>
              <a:gd name="T25" fmla="*/ 18 h 121"/>
              <a:gd name="T26" fmla="*/ 106 w 106"/>
              <a:gd name="T27" fmla="*/ 33 h 121"/>
              <a:gd name="T28" fmla="*/ 103 w 106"/>
              <a:gd name="T29" fmla="*/ 31 h 121"/>
              <a:gd name="T30" fmla="*/ 76 w 106"/>
              <a:gd name="T31" fmla="*/ 47 h 121"/>
              <a:gd name="T32" fmla="*/ 76 w 106"/>
              <a:gd name="T33" fmla="*/ 80 h 121"/>
              <a:gd name="T34" fmla="*/ 62 w 106"/>
              <a:gd name="T35" fmla="*/ 91 h 121"/>
              <a:gd name="T36" fmla="*/ 62 w 106"/>
              <a:gd name="T37" fmla="*/ 109 h 121"/>
              <a:gd name="T38" fmla="*/ 38 w 106"/>
              <a:gd name="T39" fmla="*/ 121 h 121"/>
              <a:gd name="T40" fmla="*/ 38 w 106"/>
              <a:gd name="T41" fmla="*/ 121 h 1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106" h="121">
                <a:moveTo>
                  <a:pt x="38" y="121"/>
                </a:moveTo>
                <a:lnTo>
                  <a:pt x="19" y="107"/>
                </a:lnTo>
                <a:lnTo>
                  <a:pt x="19" y="95"/>
                </a:lnTo>
                <a:lnTo>
                  <a:pt x="0" y="83"/>
                </a:lnTo>
                <a:lnTo>
                  <a:pt x="0" y="67"/>
                </a:lnTo>
                <a:lnTo>
                  <a:pt x="6" y="63"/>
                </a:lnTo>
                <a:lnTo>
                  <a:pt x="6" y="39"/>
                </a:lnTo>
                <a:lnTo>
                  <a:pt x="46" y="19"/>
                </a:lnTo>
                <a:lnTo>
                  <a:pt x="46" y="5"/>
                </a:lnTo>
                <a:lnTo>
                  <a:pt x="57" y="0"/>
                </a:lnTo>
                <a:lnTo>
                  <a:pt x="90" y="16"/>
                </a:lnTo>
                <a:lnTo>
                  <a:pt x="100" y="10"/>
                </a:lnTo>
                <a:lnTo>
                  <a:pt x="106" y="18"/>
                </a:lnTo>
                <a:lnTo>
                  <a:pt x="106" y="33"/>
                </a:lnTo>
                <a:lnTo>
                  <a:pt x="103" y="31"/>
                </a:lnTo>
                <a:lnTo>
                  <a:pt x="76" y="47"/>
                </a:lnTo>
                <a:lnTo>
                  <a:pt x="76" y="80"/>
                </a:lnTo>
                <a:lnTo>
                  <a:pt x="62" y="91"/>
                </a:lnTo>
                <a:lnTo>
                  <a:pt x="62" y="109"/>
                </a:lnTo>
                <a:lnTo>
                  <a:pt x="38" y="121"/>
                </a:lnTo>
                <a:lnTo>
                  <a:pt x="38" y="121"/>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21" name="6 CuadroTexto">
            <a:extLst>
              <a:ext uri="{FF2B5EF4-FFF2-40B4-BE49-F238E27FC236}">
                <a16:creationId xmlns:a16="http://schemas.microsoft.com/office/drawing/2014/main" id="{00000000-0008-0000-1F00-000015000000}"/>
              </a:ext>
            </a:extLst>
          </xdr:cNvPr>
          <xdr:cNvSpPr txBox="1"/>
        </xdr:nvSpPr>
        <xdr:spPr>
          <a:xfrm>
            <a:off x="6833151" y="1591138"/>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algn="ctr"/>
            <a:r>
              <a:rPr lang="es-ES" sz="800" b="1">
                <a:latin typeface="Trebuchet MS" panose="020B0603020202020204" pitchFamily="34" charset="0"/>
                <a:ea typeface="Tahoma" panose="020B0604030504040204" pitchFamily="34" charset="0"/>
                <a:cs typeface="Tahoma" panose="020B0604030504040204" pitchFamily="34" charset="0"/>
              </a:rPr>
              <a:t>16,4%</a:t>
            </a:r>
          </a:p>
        </xdr:txBody>
      </xdr:sp>
      <xdr:sp macro="" textlink="">
        <xdr:nvSpPr>
          <xdr:cNvPr id="22" name="7 CuadroTexto">
            <a:extLst>
              <a:ext uri="{FF2B5EF4-FFF2-40B4-BE49-F238E27FC236}">
                <a16:creationId xmlns:a16="http://schemas.microsoft.com/office/drawing/2014/main" id="{00000000-0008-0000-1F00-000016000000}"/>
              </a:ext>
            </a:extLst>
          </xdr:cNvPr>
          <xdr:cNvSpPr txBox="1"/>
        </xdr:nvSpPr>
        <xdr:spPr>
          <a:xfrm>
            <a:off x="6604551" y="2679473"/>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algn="ctr"/>
            <a:r>
              <a:rPr lang="es-ES" sz="800" b="1">
                <a:latin typeface="Trebuchet MS" panose="020B0603020202020204" pitchFamily="34" charset="0"/>
                <a:ea typeface="Tahoma" panose="020B0604030504040204" pitchFamily="34" charset="0"/>
                <a:cs typeface="Tahoma" panose="020B0604030504040204" pitchFamily="34" charset="0"/>
              </a:rPr>
              <a:t>10,4%</a:t>
            </a:r>
          </a:p>
        </xdr:txBody>
      </xdr:sp>
      <xdr:sp macro="" textlink="">
        <xdr:nvSpPr>
          <xdr:cNvPr id="23" name="8 CuadroTexto">
            <a:extLst>
              <a:ext uri="{FF2B5EF4-FFF2-40B4-BE49-F238E27FC236}">
                <a16:creationId xmlns:a16="http://schemas.microsoft.com/office/drawing/2014/main" id="{00000000-0008-0000-1F00-000017000000}"/>
              </a:ext>
            </a:extLst>
          </xdr:cNvPr>
          <xdr:cNvSpPr txBox="1"/>
        </xdr:nvSpPr>
        <xdr:spPr>
          <a:xfrm>
            <a:off x="6367668" y="2078156"/>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algn="ctr"/>
            <a:r>
              <a:rPr lang="es-ES" sz="800" b="1">
                <a:latin typeface="Trebuchet MS" panose="020B0603020202020204" pitchFamily="34" charset="0"/>
                <a:ea typeface="Tahoma" panose="020B0604030504040204" pitchFamily="34" charset="0"/>
                <a:cs typeface="Tahoma" panose="020B0604030504040204" pitchFamily="34" charset="0"/>
              </a:rPr>
              <a:t>73,2%</a:t>
            </a:r>
          </a:p>
        </xdr:txBody>
      </xdr:sp>
    </xdr:grpSp>
    <xdr:clientData/>
  </xdr:twoCellAnchor>
  <xdr:twoCellAnchor>
    <xdr:from>
      <xdr:col>12</xdr:col>
      <xdr:colOff>192195</xdr:colOff>
      <xdr:row>20</xdr:row>
      <xdr:rowOff>19877</xdr:rowOff>
    </xdr:from>
    <xdr:to>
      <xdr:col>13</xdr:col>
      <xdr:colOff>553326</xdr:colOff>
      <xdr:row>31</xdr:row>
      <xdr:rowOff>20008</xdr:rowOff>
    </xdr:to>
    <xdr:grpSp>
      <xdr:nvGrpSpPr>
        <xdr:cNvPr id="24" name="9 Grupo">
          <a:extLst>
            <a:ext uri="{FF2B5EF4-FFF2-40B4-BE49-F238E27FC236}">
              <a16:creationId xmlns:a16="http://schemas.microsoft.com/office/drawing/2014/main" id="{00000000-0008-0000-1F00-000018000000}"/>
            </a:ext>
          </a:extLst>
        </xdr:cNvPr>
        <xdr:cNvGrpSpPr/>
      </xdr:nvGrpSpPr>
      <xdr:grpSpPr>
        <a:xfrm>
          <a:off x="7564545" y="4325177"/>
          <a:ext cx="1123131" cy="1781306"/>
          <a:chOff x="5105409" y="3945834"/>
          <a:chExt cx="1123131" cy="1872000"/>
        </a:xfrm>
      </xdr:grpSpPr>
      <xdr:sp macro="" textlink="">
        <xdr:nvSpPr>
          <xdr:cNvPr id="25" name="Huesca">
            <a:extLst>
              <a:ext uri="{FF2B5EF4-FFF2-40B4-BE49-F238E27FC236}">
                <a16:creationId xmlns:a16="http://schemas.microsoft.com/office/drawing/2014/main" id="{00000000-0008-0000-1F00-000019000000}"/>
              </a:ext>
            </a:extLst>
          </xdr:cNvPr>
          <xdr:cNvSpPr>
            <a:spLocks noChangeAspect="1"/>
          </xdr:cNvSpPr>
        </xdr:nvSpPr>
        <xdr:spPr bwMode="auto">
          <a:xfrm>
            <a:off x="5517224" y="3945834"/>
            <a:ext cx="681366" cy="875122"/>
          </a:xfrm>
          <a:custGeom>
            <a:avLst/>
            <a:gdLst>
              <a:gd name="T0" fmla="*/ 73 w 91"/>
              <a:gd name="T1" fmla="*/ 115 h 115"/>
              <a:gd name="T2" fmla="*/ 32 w 91"/>
              <a:gd name="T3" fmla="*/ 94 h 115"/>
              <a:gd name="T4" fmla="*/ 32 w 91"/>
              <a:gd name="T5" fmla="*/ 83 h 115"/>
              <a:gd name="T6" fmla="*/ 12 w 91"/>
              <a:gd name="T7" fmla="*/ 71 h 115"/>
              <a:gd name="T8" fmla="*/ 12 w 91"/>
              <a:gd name="T9" fmla="*/ 41 h 115"/>
              <a:gd name="T10" fmla="*/ 0 w 91"/>
              <a:gd name="T11" fmla="*/ 34 h 115"/>
              <a:gd name="T12" fmla="*/ 0 w 91"/>
              <a:gd name="T13" fmla="*/ 10 h 115"/>
              <a:gd name="T14" fmla="*/ 12 w 91"/>
              <a:gd name="T15" fmla="*/ 2 h 115"/>
              <a:gd name="T16" fmla="*/ 28 w 91"/>
              <a:gd name="T17" fmla="*/ 13 h 115"/>
              <a:gd name="T18" fmla="*/ 40 w 91"/>
              <a:gd name="T19" fmla="*/ 4 h 115"/>
              <a:gd name="T20" fmla="*/ 52 w 91"/>
              <a:gd name="T21" fmla="*/ 11 h 115"/>
              <a:gd name="T22" fmla="*/ 60 w 91"/>
              <a:gd name="T23" fmla="*/ 6 h 115"/>
              <a:gd name="T24" fmla="*/ 72 w 91"/>
              <a:gd name="T25" fmla="*/ 10 h 115"/>
              <a:gd name="T26" fmla="*/ 87 w 91"/>
              <a:gd name="T27" fmla="*/ 0 h 115"/>
              <a:gd name="T28" fmla="*/ 87 w 91"/>
              <a:gd name="T29" fmla="*/ 33 h 115"/>
              <a:gd name="T30" fmla="*/ 84 w 91"/>
              <a:gd name="T31" fmla="*/ 34 h 115"/>
              <a:gd name="T32" fmla="*/ 84 w 91"/>
              <a:gd name="T33" fmla="*/ 54 h 115"/>
              <a:gd name="T34" fmla="*/ 91 w 91"/>
              <a:gd name="T35" fmla="*/ 51 h 115"/>
              <a:gd name="T36" fmla="*/ 91 w 91"/>
              <a:gd name="T37" fmla="*/ 72 h 115"/>
              <a:gd name="T38" fmla="*/ 84 w 91"/>
              <a:gd name="T39" fmla="*/ 76 h 115"/>
              <a:gd name="T40" fmla="*/ 84 w 91"/>
              <a:gd name="T41" fmla="*/ 107 h 115"/>
              <a:gd name="T42" fmla="*/ 73 w 91"/>
              <a:gd name="T43" fmla="*/ 115 h 115"/>
              <a:gd name="T44" fmla="*/ 73 w 91"/>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1" h="115">
                <a:moveTo>
                  <a:pt x="73" y="115"/>
                </a:moveTo>
                <a:lnTo>
                  <a:pt x="32" y="94"/>
                </a:lnTo>
                <a:lnTo>
                  <a:pt x="32" y="83"/>
                </a:lnTo>
                <a:lnTo>
                  <a:pt x="12" y="71"/>
                </a:lnTo>
                <a:lnTo>
                  <a:pt x="12" y="41"/>
                </a:lnTo>
                <a:lnTo>
                  <a:pt x="0" y="34"/>
                </a:lnTo>
                <a:lnTo>
                  <a:pt x="0" y="10"/>
                </a:lnTo>
                <a:lnTo>
                  <a:pt x="12" y="2"/>
                </a:lnTo>
                <a:lnTo>
                  <a:pt x="28" y="13"/>
                </a:lnTo>
                <a:lnTo>
                  <a:pt x="40" y="4"/>
                </a:lnTo>
                <a:lnTo>
                  <a:pt x="52" y="11"/>
                </a:lnTo>
                <a:lnTo>
                  <a:pt x="60" y="6"/>
                </a:lnTo>
                <a:lnTo>
                  <a:pt x="72" y="10"/>
                </a:lnTo>
                <a:lnTo>
                  <a:pt x="87" y="0"/>
                </a:lnTo>
                <a:lnTo>
                  <a:pt x="87" y="33"/>
                </a:lnTo>
                <a:lnTo>
                  <a:pt x="84" y="34"/>
                </a:lnTo>
                <a:lnTo>
                  <a:pt x="84" y="54"/>
                </a:lnTo>
                <a:lnTo>
                  <a:pt x="91" y="51"/>
                </a:lnTo>
                <a:lnTo>
                  <a:pt x="91" y="72"/>
                </a:lnTo>
                <a:lnTo>
                  <a:pt x="84" y="76"/>
                </a:lnTo>
                <a:lnTo>
                  <a:pt x="84" y="107"/>
                </a:lnTo>
                <a:lnTo>
                  <a:pt x="73" y="115"/>
                </a:lnTo>
                <a:lnTo>
                  <a:pt x="73" y="11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26" name="Zaragoza">
            <a:extLst>
              <a:ext uri="{FF2B5EF4-FFF2-40B4-BE49-F238E27FC236}">
                <a16:creationId xmlns:a16="http://schemas.microsoft.com/office/drawing/2014/main" id="{00000000-0008-0000-1F00-00001A000000}"/>
              </a:ext>
            </a:extLst>
          </xdr:cNvPr>
          <xdr:cNvSpPr>
            <a:spLocks noChangeAspect="1"/>
          </xdr:cNvSpPr>
        </xdr:nvSpPr>
        <xdr:spPr bwMode="auto">
          <a:xfrm>
            <a:off x="5105409" y="4151298"/>
            <a:ext cx="1123131" cy="1019707"/>
          </a:xfrm>
          <a:custGeom>
            <a:avLst/>
            <a:gdLst>
              <a:gd name="T0" fmla="*/ 34 w 150"/>
              <a:gd name="T1" fmla="*/ 134 h 134"/>
              <a:gd name="T2" fmla="*/ 10 w 150"/>
              <a:gd name="T3" fmla="*/ 122 h 134"/>
              <a:gd name="T4" fmla="*/ 0 w 150"/>
              <a:gd name="T5" fmla="*/ 128 h 134"/>
              <a:gd name="T6" fmla="*/ 0 w 150"/>
              <a:gd name="T7" fmla="*/ 105 h 134"/>
              <a:gd name="T8" fmla="*/ 7 w 150"/>
              <a:gd name="T9" fmla="*/ 99 h 134"/>
              <a:gd name="T10" fmla="*/ 7 w 150"/>
              <a:gd name="T11" fmla="*/ 61 h 134"/>
              <a:gd name="T12" fmla="*/ 19 w 150"/>
              <a:gd name="T13" fmla="*/ 67 h 134"/>
              <a:gd name="T14" fmla="*/ 36 w 150"/>
              <a:gd name="T15" fmla="*/ 58 h 134"/>
              <a:gd name="T16" fmla="*/ 36 w 150"/>
              <a:gd name="T17" fmla="*/ 10 h 134"/>
              <a:gd name="T18" fmla="*/ 50 w 150"/>
              <a:gd name="T19" fmla="*/ 0 h 134"/>
              <a:gd name="T20" fmla="*/ 50 w 150"/>
              <a:gd name="T21" fmla="*/ 10 h 134"/>
              <a:gd name="T22" fmla="*/ 62 w 150"/>
              <a:gd name="T23" fmla="*/ 17 h 134"/>
              <a:gd name="T24" fmla="*/ 62 w 150"/>
              <a:gd name="T25" fmla="*/ 46 h 134"/>
              <a:gd name="T26" fmla="*/ 82 w 150"/>
              <a:gd name="T27" fmla="*/ 59 h 134"/>
              <a:gd name="T28" fmla="*/ 82 w 150"/>
              <a:gd name="T29" fmla="*/ 68 h 134"/>
              <a:gd name="T30" fmla="*/ 128 w 150"/>
              <a:gd name="T31" fmla="*/ 92 h 134"/>
              <a:gd name="T32" fmla="*/ 139 w 150"/>
              <a:gd name="T33" fmla="*/ 84 h 134"/>
              <a:gd name="T34" fmla="*/ 150 w 150"/>
              <a:gd name="T35" fmla="*/ 92 h 134"/>
              <a:gd name="T36" fmla="*/ 139 w 150"/>
              <a:gd name="T37" fmla="*/ 98 h 134"/>
              <a:gd name="T38" fmla="*/ 139 w 150"/>
              <a:gd name="T39" fmla="*/ 109 h 134"/>
              <a:gd name="T40" fmla="*/ 133 w 150"/>
              <a:gd name="T41" fmla="*/ 103 h 134"/>
              <a:gd name="T42" fmla="*/ 123 w 150"/>
              <a:gd name="T43" fmla="*/ 108 h 134"/>
              <a:gd name="T44" fmla="*/ 90 w 150"/>
              <a:gd name="T45" fmla="*/ 92 h 134"/>
              <a:gd name="T46" fmla="*/ 73 w 150"/>
              <a:gd name="T47" fmla="*/ 100 h 134"/>
              <a:gd name="T48" fmla="*/ 73 w 150"/>
              <a:gd name="T49" fmla="*/ 115 h 134"/>
              <a:gd name="T50" fmla="*/ 34 w 150"/>
              <a:gd name="T51" fmla="*/ 134 h 134"/>
              <a:gd name="T52" fmla="*/ 34 w 150"/>
              <a:gd name="T53" fmla="*/ 134 h 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50" h="134">
                <a:moveTo>
                  <a:pt x="34" y="134"/>
                </a:moveTo>
                <a:lnTo>
                  <a:pt x="10" y="122"/>
                </a:lnTo>
                <a:lnTo>
                  <a:pt x="0" y="128"/>
                </a:lnTo>
                <a:lnTo>
                  <a:pt x="0" y="105"/>
                </a:lnTo>
                <a:lnTo>
                  <a:pt x="7" y="99"/>
                </a:lnTo>
                <a:lnTo>
                  <a:pt x="7" y="61"/>
                </a:lnTo>
                <a:lnTo>
                  <a:pt x="19" y="67"/>
                </a:lnTo>
                <a:lnTo>
                  <a:pt x="36" y="58"/>
                </a:lnTo>
                <a:lnTo>
                  <a:pt x="36" y="10"/>
                </a:lnTo>
                <a:lnTo>
                  <a:pt x="50" y="0"/>
                </a:lnTo>
                <a:lnTo>
                  <a:pt x="50" y="10"/>
                </a:lnTo>
                <a:lnTo>
                  <a:pt x="62" y="17"/>
                </a:lnTo>
                <a:lnTo>
                  <a:pt x="62" y="46"/>
                </a:lnTo>
                <a:lnTo>
                  <a:pt x="82" y="59"/>
                </a:lnTo>
                <a:lnTo>
                  <a:pt x="82" y="68"/>
                </a:lnTo>
                <a:lnTo>
                  <a:pt x="128" y="92"/>
                </a:lnTo>
                <a:lnTo>
                  <a:pt x="139" y="84"/>
                </a:lnTo>
                <a:lnTo>
                  <a:pt x="150" y="92"/>
                </a:lnTo>
                <a:lnTo>
                  <a:pt x="139" y="98"/>
                </a:lnTo>
                <a:lnTo>
                  <a:pt x="139" y="109"/>
                </a:lnTo>
                <a:lnTo>
                  <a:pt x="133" y="103"/>
                </a:lnTo>
                <a:lnTo>
                  <a:pt x="123" y="108"/>
                </a:lnTo>
                <a:lnTo>
                  <a:pt x="90" y="92"/>
                </a:lnTo>
                <a:lnTo>
                  <a:pt x="73" y="100"/>
                </a:lnTo>
                <a:lnTo>
                  <a:pt x="73" y="115"/>
                </a:lnTo>
                <a:lnTo>
                  <a:pt x="34" y="134"/>
                </a:lnTo>
                <a:lnTo>
                  <a:pt x="34" y="134"/>
                </a:lnTo>
                <a:close/>
              </a:path>
            </a:pathLst>
          </a:custGeom>
          <a:solidFill>
            <a:srgbClr val="56B1CA"/>
          </a:solidFill>
          <a:ln w="0" cap="flat">
            <a:solidFill>
              <a:srgbClr val="808080"/>
            </a:solidFill>
            <a:prstDash val="solid"/>
            <a:miter lim="800000"/>
            <a:headEnd/>
            <a:tailEnd/>
          </a:ln>
        </xdr:spPr>
      </xdr:sp>
      <xdr:sp macro="" textlink="">
        <xdr:nvSpPr>
          <xdr:cNvPr id="27" name="Teruel">
            <a:extLst>
              <a:ext uri="{FF2B5EF4-FFF2-40B4-BE49-F238E27FC236}">
                <a16:creationId xmlns:a16="http://schemas.microsoft.com/office/drawing/2014/main" id="{00000000-0008-0000-1F00-00001B000000}"/>
              </a:ext>
            </a:extLst>
          </xdr:cNvPr>
          <xdr:cNvSpPr>
            <a:spLocks noChangeAspect="1"/>
          </xdr:cNvSpPr>
        </xdr:nvSpPr>
        <xdr:spPr bwMode="auto">
          <a:xfrm>
            <a:off x="5352498" y="4897054"/>
            <a:ext cx="793679" cy="920780"/>
          </a:xfrm>
          <a:custGeom>
            <a:avLst/>
            <a:gdLst>
              <a:gd name="T0" fmla="*/ 38 w 106"/>
              <a:gd name="T1" fmla="*/ 121 h 121"/>
              <a:gd name="T2" fmla="*/ 19 w 106"/>
              <a:gd name="T3" fmla="*/ 107 h 121"/>
              <a:gd name="T4" fmla="*/ 19 w 106"/>
              <a:gd name="T5" fmla="*/ 95 h 121"/>
              <a:gd name="T6" fmla="*/ 0 w 106"/>
              <a:gd name="T7" fmla="*/ 83 h 121"/>
              <a:gd name="T8" fmla="*/ 0 w 106"/>
              <a:gd name="T9" fmla="*/ 67 h 121"/>
              <a:gd name="T10" fmla="*/ 6 w 106"/>
              <a:gd name="T11" fmla="*/ 63 h 121"/>
              <a:gd name="T12" fmla="*/ 6 w 106"/>
              <a:gd name="T13" fmla="*/ 39 h 121"/>
              <a:gd name="T14" fmla="*/ 46 w 106"/>
              <a:gd name="T15" fmla="*/ 19 h 121"/>
              <a:gd name="T16" fmla="*/ 46 w 106"/>
              <a:gd name="T17" fmla="*/ 5 h 121"/>
              <a:gd name="T18" fmla="*/ 57 w 106"/>
              <a:gd name="T19" fmla="*/ 0 h 121"/>
              <a:gd name="T20" fmla="*/ 90 w 106"/>
              <a:gd name="T21" fmla="*/ 16 h 121"/>
              <a:gd name="T22" fmla="*/ 100 w 106"/>
              <a:gd name="T23" fmla="*/ 10 h 121"/>
              <a:gd name="T24" fmla="*/ 106 w 106"/>
              <a:gd name="T25" fmla="*/ 18 h 121"/>
              <a:gd name="T26" fmla="*/ 106 w 106"/>
              <a:gd name="T27" fmla="*/ 33 h 121"/>
              <a:gd name="T28" fmla="*/ 103 w 106"/>
              <a:gd name="T29" fmla="*/ 31 h 121"/>
              <a:gd name="T30" fmla="*/ 76 w 106"/>
              <a:gd name="T31" fmla="*/ 47 h 121"/>
              <a:gd name="T32" fmla="*/ 76 w 106"/>
              <a:gd name="T33" fmla="*/ 80 h 121"/>
              <a:gd name="T34" fmla="*/ 62 w 106"/>
              <a:gd name="T35" fmla="*/ 91 h 121"/>
              <a:gd name="T36" fmla="*/ 62 w 106"/>
              <a:gd name="T37" fmla="*/ 109 h 121"/>
              <a:gd name="T38" fmla="*/ 38 w 106"/>
              <a:gd name="T39" fmla="*/ 121 h 121"/>
              <a:gd name="T40" fmla="*/ 38 w 106"/>
              <a:gd name="T41" fmla="*/ 121 h 1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106" h="121">
                <a:moveTo>
                  <a:pt x="38" y="121"/>
                </a:moveTo>
                <a:lnTo>
                  <a:pt x="19" y="107"/>
                </a:lnTo>
                <a:lnTo>
                  <a:pt x="19" y="95"/>
                </a:lnTo>
                <a:lnTo>
                  <a:pt x="0" y="83"/>
                </a:lnTo>
                <a:lnTo>
                  <a:pt x="0" y="67"/>
                </a:lnTo>
                <a:lnTo>
                  <a:pt x="6" y="63"/>
                </a:lnTo>
                <a:lnTo>
                  <a:pt x="6" y="39"/>
                </a:lnTo>
                <a:lnTo>
                  <a:pt x="46" y="19"/>
                </a:lnTo>
                <a:lnTo>
                  <a:pt x="46" y="5"/>
                </a:lnTo>
                <a:lnTo>
                  <a:pt x="57" y="0"/>
                </a:lnTo>
                <a:lnTo>
                  <a:pt x="90" y="16"/>
                </a:lnTo>
                <a:lnTo>
                  <a:pt x="100" y="10"/>
                </a:lnTo>
                <a:lnTo>
                  <a:pt x="106" y="18"/>
                </a:lnTo>
                <a:lnTo>
                  <a:pt x="106" y="33"/>
                </a:lnTo>
                <a:lnTo>
                  <a:pt x="103" y="31"/>
                </a:lnTo>
                <a:lnTo>
                  <a:pt x="76" y="47"/>
                </a:lnTo>
                <a:lnTo>
                  <a:pt x="76" y="80"/>
                </a:lnTo>
                <a:lnTo>
                  <a:pt x="62" y="91"/>
                </a:lnTo>
                <a:lnTo>
                  <a:pt x="62" y="109"/>
                </a:lnTo>
                <a:lnTo>
                  <a:pt x="38" y="121"/>
                </a:lnTo>
                <a:lnTo>
                  <a:pt x="38" y="121"/>
                </a:lnTo>
                <a:close/>
              </a:path>
            </a:pathLst>
          </a:custGeom>
          <a:solidFill>
            <a:srgbClr val="56B1CA"/>
          </a:solidFill>
          <a:ln w="0" cap="flat">
            <a:solidFill>
              <a:srgbClr val="808080"/>
            </a:solidFill>
            <a:prstDash val="solid"/>
            <a:miter lim="800000"/>
            <a:headEnd/>
            <a:tailEnd/>
          </a:ln>
        </xdr:spPr>
      </xdr:sp>
      <xdr:sp macro="" textlink="">
        <xdr:nvSpPr>
          <xdr:cNvPr id="28" name="13 CuadroTexto">
            <a:extLst>
              <a:ext uri="{FF2B5EF4-FFF2-40B4-BE49-F238E27FC236}">
                <a16:creationId xmlns:a16="http://schemas.microsoft.com/office/drawing/2014/main" id="{00000000-0008-0000-1F00-00001C000000}"/>
              </a:ext>
            </a:extLst>
          </xdr:cNvPr>
          <xdr:cNvSpPr txBox="1"/>
        </xdr:nvSpPr>
        <xdr:spPr>
          <a:xfrm>
            <a:off x="5693463" y="4269733"/>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r>
              <a:rPr lang="es-ES" sz="800" b="1">
                <a:latin typeface="Trebuchet MS" panose="020B0603020202020204" pitchFamily="34" charset="0"/>
                <a:ea typeface="Tahoma" panose="020B0604030504040204" pitchFamily="34" charset="0"/>
                <a:cs typeface="Tahoma" panose="020B0604030504040204" pitchFamily="34" charset="0"/>
              </a:rPr>
              <a:t>13,2%</a:t>
            </a:r>
          </a:p>
        </xdr:txBody>
      </xdr:sp>
      <xdr:sp macro="" textlink="">
        <xdr:nvSpPr>
          <xdr:cNvPr id="29" name="14 CuadroTexto">
            <a:extLst>
              <a:ext uri="{FF2B5EF4-FFF2-40B4-BE49-F238E27FC236}">
                <a16:creationId xmlns:a16="http://schemas.microsoft.com/office/drawing/2014/main" id="{00000000-0008-0000-1F00-00001D000000}"/>
              </a:ext>
            </a:extLst>
          </xdr:cNvPr>
          <xdr:cNvSpPr txBox="1"/>
        </xdr:nvSpPr>
        <xdr:spPr>
          <a:xfrm>
            <a:off x="5464863" y="5358068"/>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r>
              <a:rPr lang="es-ES" sz="800" b="1">
                <a:latin typeface="Trebuchet MS" panose="020B0603020202020204" pitchFamily="34" charset="0"/>
                <a:ea typeface="Tahoma" panose="020B0604030504040204" pitchFamily="34" charset="0"/>
                <a:cs typeface="Tahoma" panose="020B0604030504040204" pitchFamily="34" charset="0"/>
              </a:rPr>
              <a:t>13,5%</a:t>
            </a:r>
          </a:p>
        </xdr:txBody>
      </xdr:sp>
      <xdr:sp macro="" textlink="">
        <xdr:nvSpPr>
          <xdr:cNvPr id="30" name="15 CuadroTexto">
            <a:extLst>
              <a:ext uri="{FF2B5EF4-FFF2-40B4-BE49-F238E27FC236}">
                <a16:creationId xmlns:a16="http://schemas.microsoft.com/office/drawing/2014/main" id="{00000000-0008-0000-1F00-00001E000000}"/>
              </a:ext>
            </a:extLst>
          </xdr:cNvPr>
          <xdr:cNvSpPr txBox="1"/>
        </xdr:nvSpPr>
        <xdr:spPr>
          <a:xfrm>
            <a:off x="5227980" y="4756751"/>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r>
              <a:rPr lang="es-ES" sz="800" b="1">
                <a:latin typeface="Trebuchet MS" panose="020B0603020202020204" pitchFamily="34" charset="0"/>
                <a:ea typeface="Tahoma" panose="020B0604030504040204" pitchFamily="34" charset="0"/>
                <a:cs typeface="Tahoma" panose="020B0604030504040204" pitchFamily="34" charset="0"/>
              </a:rPr>
              <a:t>13,4%</a:t>
            </a:r>
          </a:p>
        </xdr:txBody>
      </xdr:sp>
    </xdr:grpSp>
    <xdr:clientData/>
  </xdr:twoCellAnchor>
  <xdr:twoCellAnchor>
    <xdr:from>
      <xdr:col>12</xdr:col>
      <xdr:colOff>192195</xdr:colOff>
      <xdr:row>5</xdr:row>
      <xdr:rowOff>8282</xdr:rowOff>
    </xdr:from>
    <xdr:to>
      <xdr:col>13</xdr:col>
      <xdr:colOff>553326</xdr:colOff>
      <xdr:row>14</xdr:row>
      <xdr:rowOff>165782</xdr:rowOff>
    </xdr:to>
    <xdr:grpSp>
      <xdr:nvGrpSpPr>
        <xdr:cNvPr id="31" name="2 Grupo">
          <a:extLst>
            <a:ext uri="{FF2B5EF4-FFF2-40B4-BE49-F238E27FC236}">
              <a16:creationId xmlns:a16="http://schemas.microsoft.com/office/drawing/2014/main" id="{00000000-0008-0000-1F00-00001F000000}"/>
            </a:ext>
          </a:extLst>
        </xdr:cNvPr>
        <xdr:cNvGrpSpPr/>
      </xdr:nvGrpSpPr>
      <xdr:grpSpPr>
        <a:xfrm>
          <a:off x="7564545" y="1456082"/>
          <a:ext cx="1123131" cy="1872000"/>
          <a:chOff x="6245097" y="1267239"/>
          <a:chExt cx="1123131" cy="1872000"/>
        </a:xfrm>
      </xdr:grpSpPr>
      <xdr:sp macro="" textlink="">
        <xdr:nvSpPr>
          <xdr:cNvPr id="32" name="Huesca">
            <a:extLst>
              <a:ext uri="{FF2B5EF4-FFF2-40B4-BE49-F238E27FC236}">
                <a16:creationId xmlns:a16="http://schemas.microsoft.com/office/drawing/2014/main" id="{00000000-0008-0000-1F00-000020000000}"/>
              </a:ext>
            </a:extLst>
          </xdr:cNvPr>
          <xdr:cNvSpPr>
            <a:spLocks noChangeAspect="1"/>
          </xdr:cNvSpPr>
        </xdr:nvSpPr>
        <xdr:spPr bwMode="auto">
          <a:xfrm>
            <a:off x="6656912" y="1267239"/>
            <a:ext cx="681366" cy="875122"/>
          </a:xfrm>
          <a:custGeom>
            <a:avLst/>
            <a:gdLst>
              <a:gd name="T0" fmla="*/ 73 w 91"/>
              <a:gd name="T1" fmla="*/ 115 h 115"/>
              <a:gd name="T2" fmla="*/ 32 w 91"/>
              <a:gd name="T3" fmla="*/ 94 h 115"/>
              <a:gd name="T4" fmla="*/ 32 w 91"/>
              <a:gd name="T5" fmla="*/ 83 h 115"/>
              <a:gd name="T6" fmla="*/ 12 w 91"/>
              <a:gd name="T7" fmla="*/ 71 h 115"/>
              <a:gd name="T8" fmla="*/ 12 w 91"/>
              <a:gd name="T9" fmla="*/ 41 h 115"/>
              <a:gd name="T10" fmla="*/ 0 w 91"/>
              <a:gd name="T11" fmla="*/ 34 h 115"/>
              <a:gd name="T12" fmla="*/ 0 w 91"/>
              <a:gd name="T13" fmla="*/ 10 h 115"/>
              <a:gd name="T14" fmla="*/ 12 w 91"/>
              <a:gd name="T15" fmla="*/ 2 h 115"/>
              <a:gd name="T16" fmla="*/ 28 w 91"/>
              <a:gd name="T17" fmla="*/ 13 h 115"/>
              <a:gd name="T18" fmla="*/ 40 w 91"/>
              <a:gd name="T19" fmla="*/ 4 h 115"/>
              <a:gd name="T20" fmla="*/ 52 w 91"/>
              <a:gd name="T21" fmla="*/ 11 h 115"/>
              <a:gd name="T22" fmla="*/ 60 w 91"/>
              <a:gd name="T23" fmla="*/ 6 h 115"/>
              <a:gd name="T24" fmla="*/ 72 w 91"/>
              <a:gd name="T25" fmla="*/ 10 h 115"/>
              <a:gd name="T26" fmla="*/ 87 w 91"/>
              <a:gd name="T27" fmla="*/ 0 h 115"/>
              <a:gd name="T28" fmla="*/ 87 w 91"/>
              <a:gd name="T29" fmla="*/ 33 h 115"/>
              <a:gd name="T30" fmla="*/ 84 w 91"/>
              <a:gd name="T31" fmla="*/ 34 h 115"/>
              <a:gd name="T32" fmla="*/ 84 w 91"/>
              <a:gd name="T33" fmla="*/ 54 h 115"/>
              <a:gd name="T34" fmla="*/ 91 w 91"/>
              <a:gd name="T35" fmla="*/ 51 h 115"/>
              <a:gd name="T36" fmla="*/ 91 w 91"/>
              <a:gd name="T37" fmla="*/ 72 h 115"/>
              <a:gd name="T38" fmla="*/ 84 w 91"/>
              <a:gd name="T39" fmla="*/ 76 h 115"/>
              <a:gd name="T40" fmla="*/ 84 w 91"/>
              <a:gd name="T41" fmla="*/ 107 h 115"/>
              <a:gd name="T42" fmla="*/ 73 w 91"/>
              <a:gd name="T43" fmla="*/ 115 h 115"/>
              <a:gd name="T44" fmla="*/ 73 w 91"/>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1" h="115">
                <a:moveTo>
                  <a:pt x="73" y="115"/>
                </a:moveTo>
                <a:lnTo>
                  <a:pt x="32" y="94"/>
                </a:lnTo>
                <a:lnTo>
                  <a:pt x="32" y="83"/>
                </a:lnTo>
                <a:lnTo>
                  <a:pt x="12" y="71"/>
                </a:lnTo>
                <a:lnTo>
                  <a:pt x="12" y="41"/>
                </a:lnTo>
                <a:lnTo>
                  <a:pt x="0" y="34"/>
                </a:lnTo>
                <a:lnTo>
                  <a:pt x="0" y="10"/>
                </a:lnTo>
                <a:lnTo>
                  <a:pt x="12" y="2"/>
                </a:lnTo>
                <a:lnTo>
                  <a:pt x="28" y="13"/>
                </a:lnTo>
                <a:lnTo>
                  <a:pt x="40" y="4"/>
                </a:lnTo>
                <a:lnTo>
                  <a:pt x="52" y="11"/>
                </a:lnTo>
                <a:lnTo>
                  <a:pt x="60" y="6"/>
                </a:lnTo>
                <a:lnTo>
                  <a:pt x="72" y="10"/>
                </a:lnTo>
                <a:lnTo>
                  <a:pt x="87" y="0"/>
                </a:lnTo>
                <a:lnTo>
                  <a:pt x="87" y="33"/>
                </a:lnTo>
                <a:lnTo>
                  <a:pt x="84" y="34"/>
                </a:lnTo>
                <a:lnTo>
                  <a:pt x="84" y="54"/>
                </a:lnTo>
                <a:lnTo>
                  <a:pt x="91" y="51"/>
                </a:lnTo>
                <a:lnTo>
                  <a:pt x="91" y="72"/>
                </a:lnTo>
                <a:lnTo>
                  <a:pt x="84" y="76"/>
                </a:lnTo>
                <a:lnTo>
                  <a:pt x="84" y="107"/>
                </a:lnTo>
                <a:lnTo>
                  <a:pt x="73" y="115"/>
                </a:lnTo>
                <a:lnTo>
                  <a:pt x="73" y="115"/>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33" name="Zaragoza">
            <a:extLst>
              <a:ext uri="{FF2B5EF4-FFF2-40B4-BE49-F238E27FC236}">
                <a16:creationId xmlns:a16="http://schemas.microsoft.com/office/drawing/2014/main" id="{00000000-0008-0000-1F00-000021000000}"/>
              </a:ext>
            </a:extLst>
          </xdr:cNvPr>
          <xdr:cNvSpPr>
            <a:spLocks noChangeAspect="1"/>
          </xdr:cNvSpPr>
        </xdr:nvSpPr>
        <xdr:spPr bwMode="auto">
          <a:xfrm>
            <a:off x="6245097" y="1472703"/>
            <a:ext cx="1123131" cy="1019707"/>
          </a:xfrm>
          <a:custGeom>
            <a:avLst/>
            <a:gdLst>
              <a:gd name="T0" fmla="*/ 34 w 150"/>
              <a:gd name="T1" fmla="*/ 134 h 134"/>
              <a:gd name="T2" fmla="*/ 10 w 150"/>
              <a:gd name="T3" fmla="*/ 122 h 134"/>
              <a:gd name="T4" fmla="*/ 0 w 150"/>
              <a:gd name="T5" fmla="*/ 128 h 134"/>
              <a:gd name="T6" fmla="*/ 0 w 150"/>
              <a:gd name="T7" fmla="*/ 105 h 134"/>
              <a:gd name="T8" fmla="*/ 7 w 150"/>
              <a:gd name="T9" fmla="*/ 99 h 134"/>
              <a:gd name="T10" fmla="*/ 7 w 150"/>
              <a:gd name="T11" fmla="*/ 61 h 134"/>
              <a:gd name="T12" fmla="*/ 19 w 150"/>
              <a:gd name="T13" fmla="*/ 67 h 134"/>
              <a:gd name="T14" fmla="*/ 36 w 150"/>
              <a:gd name="T15" fmla="*/ 58 h 134"/>
              <a:gd name="T16" fmla="*/ 36 w 150"/>
              <a:gd name="T17" fmla="*/ 10 h 134"/>
              <a:gd name="T18" fmla="*/ 50 w 150"/>
              <a:gd name="T19" fmla="*/ 0 h 134"/>
              <a:gd name="T20" fmla="*/ 50 w 150"/>
              <a:gd name="T21" fmla="*/ 10 h 134"/>
              <a:gd name="T22" fmla="*/ 62 w 150"/>
              <a:gd name="T23" fmla="*/ 17 h 134"/>
              <a:gd name="T24" fmla="*/ 62 w 150"/>
              <a:gd name="T25" fmla="*/ 46 h 134"/>
              <a:gd name="T26" fmla="*/ 82 w 150"/>
              <a:gd name="T27" fmla="*/ 59 h 134"/>
              <a:gd name="T28" fmla="*/ 82 w 150"/>
              <a:gd name="T29" fmla="*/ 68 h 134"/>
              <a:gd name="T30" fmla="*/ 128 w 150"/>
              <a:gd name="T31" fmla="*/ 92 h 134"/>
              <a:gd name="T32" fmla="*/ 139 w 150"/>
              <a:gd name="T33" fmla="*/ 84 h 134"/>
              <a:gd name="T34" fmla="*/ 150 w 150"/>
              <a:gd name="T35" fmla="*/ 92 h 134"/>
              <a:gd name="T36" fmla="*/ 139 w 150"/>
              <a:gd name="T37" fmla="*/ 98 h 134"/>
              <a:gd name="T38" fmla="*/ 139 w 150"/>
              <a:gd name="T39" fmla="*/ 109 h 134"/>
              <a:gd name="T40" fmla="*/ 133 w 150"/>
              <a:gd name="T41" fmla="*/ 103 h 134"/>
              <a:gd name="T42" fmla="*/ 123 w 150"/>
              <a:gd name="T43" fmla="*/ 108 h 134"/>
              <a:gd name="T44" fmla="*/ 90 w 150"/>
              <a:gd name="T45" fmla="*/ 92 h 134"/>
              <a:gd name="T46" fmla="*/ 73 w 150"/>
              <a:gd name="T47" fmla="*/ 100 h 134"/>
              <a:gd name="T48" fmla="*/ 73 w 150"/>
              <a:gd name="T49" fmla="*/ 115 h 134"/>
              <a:gd name="T50" fmla="*/ 34 w 150"/>
              <a:gd name="T51" fmla="*/ 134 h 134"/>
              <a:gd name="T52" fmla="*/ 34 w 150"/>
              <a:gd name="T53" fmla="*/ 134 h 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50" h="134">
                <a:moveTo>
                  <a:pt x="34" y="134"/>
                </a:moveTo>
                <a:lnTo>
                  <a:pt x="10" y="122"/>
                </a:lnTo>
                <a:lnTo>
                  <a:pt x="0" y="128"/>
                </a:lnTo>
                <a:lnTo>
                  <a:pt x="0" y="105"/>
                </a:lnTo>
                <a:lnTo>
                  <a:pt x="7" y="99"/>
                </a:lnTo>
                <a:lnTo>
                  <a:pt x="7" y="61"/>
                </a:lnTo>
                <a:lnTo>
                  <a:pt x="19" y="67"/>
                </a:lnTo>
                <a:lnTo>
                  <a:pt x="36" y="58"/>
                </a:lnTo>
                <a:lnTo>
                  <a:pt x="36" y="10"/>
                </a:lnTo>
                <a:lnTo>
                  <a:pt x="50" y="0"/>
                </a:lnTo>
                <a:lnTo>
                  <a:pt x="50" y="10"/>
                </a:lnTo>
                <a:lnTo>
                  <a:pt x="62" y="17"/>
                </a:lnTo>
                <a:lnTo>
                  <a:pt x="62" y="46"/>
                </a:lnTo>
                <a:lnTo>
                  <a:pt x="82" y="59"/>
                </a:lnTo>
                <a:lnTo>
                  <a:pt x="82" y="68"/>
                </a:lnTo>
                <a:lnTo>
                  <a:pt x="128" y="92"/>
                </a:lnTo>
                <a:lnTo>
                  <a:pt x="139" y="84"/>
                </a:lnTo>
                <a:lnTo>
                  <a:pt x="150" y="92"/>
                </a:lnTo>
                <a:lnTo>
                  <a:pt x="139" y="98"/>
                </a:lnTo>
                <a:lnTo>
                  <a:pt x="139" y="109"/>
                </a:lnTo>
                <a:lnTo>
                  <a:pt x="133" y="103"/>
                </a:lnTo>
                <a:lnTo>
                  <a:pt x="123" y="108"/>
                </a:lnTo>
                <a:lnTo>
                  <a:pt x="90" y="92"/>
                </a:lnTo>
                <a:lnTo>
                  <a:pt x="73" y="100"/>
                </a:lnTo>
                <a:lnTo>
                  <a:pt x="73" y="115"/>
                </a:lnTo>
                <a:lnTo>
                  <a:pt x="34" y="134"/>
                </a:lnTo>
                <a:lnTo>
                  <a:pt x="34" y="134"/>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34" name="Teruel">
            <a:extLst>
              <a:ext uri="{FF2B5EF4-FFF2-40B4-BE49-F238E27FC236}">
                <a16:creationId xmlns:a16="http://schemas.microsoft.com/office/drawing/2014/main" id="{00000000-0008-0000-1F00-000022000000}"/>
              </a:ext>
            </a:extLst>
          </xdr:cNvPr>
          <xdr:cNvSpPr>
            <a:spLocks noChangeAspect="1"/>
          </xdr:cNvSpPr>
        </xdr:nvSpPr>
        <xdr:spPr bwMode="auto">
          <a:xfrm>
            <a:off x="6492186" y="2218459"/>
            <a:ext cx="793679" cy="920780"/>
          </a:xfrm>
          <a:custGeom>
            <a:avLst/>
            <a:gdLst>
              <a:gd name="T0" fmla="*/ 38 w 106"/>
              <a:gd name="T1" fmla="*/ 121 h 121"/>
              <a:gd name="T2" fmla="*/ 19 w 106"/>
              <a:gd name="T3" fmla="*/ 107 h 121"/>
              <a:gd name="T4" fmla="*/ 19 w 106"/>
              <a:gd name="T5" fmla="*/ 95 h 121"/>
              <a:gd name="T6" fmla="*/ 0 w 106"/>
              <a:gd name="T7" fmla="*/ 83 h 121"/>
              <a:gd name="T8" fmla="*/ 0 w 106"/>
              <a:gd name="T9" fmla="*/ 67 h 121"/>
              <a:gd name="T10" fmla="*/ 6 w 106"/>
              <a:gd name="T11" fmla="*/ 63 h 121"/>
              <a:gd name="T12" fmla="*/ 6 w 106"/>
              <a:gd name="T13" fmla="*/ 39 h 121"/>
              <a:gd name="T14" fmla="*/ 46 w 106"/>
              <a:gd name="T15" fmla="*/ 19 h 121"/>
              <a:gd name="T16" fmla="*/ 46 w 106"/>
              <a:gd name="T17" fmla="*/ 5 h 121"/>
              <a:gd name="T18" fmla="*/ 57 w 106"/>
              <a:gd name="T19" fmla="*/ 0 h 121"/>
              <a:gd name="T20" fmla="*/ 90 w 106"/>
              <a:gd name="T21" fmla="*/ 16 h 121"/>
              <a:gd name="T22" fmla="*/ 100 w 106"/>
              <a:gd name="T23" fmla="*/ 10 h 121"/>
              <a:gd name="T24" fmla="*/ 106 w 106"/>
              <a:gd name="T25" fmla="*/ 18 h 121"/>
              <a:gd name="T26" fmla="*/ 106 w 106"/>
              <a:gd name="T27" fmla="*/ 33 h 121"/>
              <a:gd name="T28" fmla="*/ 103 w 106"/>
              <a:gd name="T29" fmla="*/ 31 h 121"/>
              <a:gd name="T30" fmla="*/ 76 w 106"/>
              <a:gd name="T31" fmla="*/ 47 h 121"/>
              <a:gd name="T32" fmla="*/ 76 w 106"/>
              <a:gd name="T33" fmla="*/ 80 h 121"/>
              <a:gd name="T34" fmla="*/ 62 w 106"/>
              <a:gd name="T35" fmla="*/ 91 h 121"/>
              <a:gd name="T36" fmla="*/ 62 w 106"/>
              <a:gd name="T37" fmla="*/ 109 h 121"/>
              <a:gd name="T38" fmla="*/ 38 w 106"/>
              <a:gd name="T39" fmla="*/ 121 h 121"/>
              <a:gd name="T40" fmla="*/ 38 w 106"/>
              <a:gd name="T41" fmla="*/ 121 h 1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106" h="121">
                <a:moveTo>
                  <a:pt x="38" y="121"/>
                </a:moveTo>
                <a:lnTo>
                  <a:pt x="19" y="107"/>
                </a:lnTo>
                <a:lnTo>
                  <a:pt x="19" y="95"/>
                </a:lnTo>
                <a:lnTo>
                  <a:pt x="0" y="83"/>
                </a:lnTo>
                <a:lnTo>
                  <a:pt x="0" y="67"/>
                </a:lnTo>
                <a:lnTo>
                  <a:pt x="6" y="63"/>
                </a:lnTo>
                <a:lnTo>
                  <a:pt x="6" y="39"/>
                </a:lnTo>
                <a:lnTo>
                  <a:pt x="46" y="19"/>
                </a:lnTo>
                <a:lnTo>
                  <a:pt x="46" y="5"/>
                </a:lnTo>
                <a:lnTo>
                  <a:pt x="57" y="0"/>
                </a:lnTo>
                <a:lnTo>
                  <a:pt x="90" y="16"/>
                </a:lnTo>
                <a:lnTo>
                  <a:pt x="100" y="10"/>
                </a:lnTo>
                <a:lnTo>
                  <a:pt x="106" y="18"/>
                </a:lnTo>
                <a:lnTo>
                  <a:pt x="106" y="33"/>
                </a:lnTo>
                <a:lnTo>
                  <a:pt x="103" y="31"/>
                </a:lnTo>
                <a:lnTo>
                  <a:pt x="76" y="47"/>
                </a:lnTo>
                <a:lnTo>
                  <a:pt x="76" y="80"/>
                </a:lnTo>
                <a:lnTo>
                  <a:pt x="62" y="91"/>
                </a:lnTo>
                <a:lnTo>
                  <a:pt x="62" y="109"/>
                </a:lnTo>
                <a:lnTo>
                  <a:pt x="38" y="121"/>
                </a:lnTo>
                <a:lnTo>
                  <a:pt x="38" y="121"/>
                </a:lnTo>
                <a:close/>
              </a:path>
            </a:pathLst>
          </a:custGeom>
          <a:solidFill>
            <a:schemeClr val="accent5">
              <a:lumMod val="20000"/>
              <a:lumOff val="80000"/>
            </a:schemeClr>
          </a:solidFill>
          <a:ln w="0" cap="flat">
            <a:solidFill>
              <a:srgbClr val="808080"/>
            </a:solidFill>
            <a:prstDash val="solid"/>
            <a:miter lim="800000"/>
            <a:headEnd/>
            <a:tailEnd/>
          </a:ln>
        </xdr:spPr>
      </xdr:sp>
      <xdr:sp macro="" textlink="$S$7">
        <xdr:nvSpPr>
          <xdr:cNvPr id="35" name="6 CuadroTexto">
            <a:extLst>
              <a:ext uri="{FF2B5EF4-FFF2-40B4-BE49-F238E27FC236}">
                <a16:creationId xmlns:a16="http://schemas.microsoft.com/office/drawing/2014/main" id="{00000000-0008-0000-1F00-000023000000}"/>
              </a:ext>
            </a:extLst>
          </xdr:cNvPr>
          <xdr:cNvSpPr txBox="1"/>
        </xdr:nvSpPr>
        <xdr:spPr>
          <a:xfrm>
            <a:off x="6833151" y="1564561"/>
            <a:ext cx="364435" cy="172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algn="ctr"/>
            <a:fld id="{654A89A0-4077-4D7E-AFE1-ACEE92C8CE48}" type="TxLink">
              <a:rPr lang="en-US" sz="1100" b="0" i="0" u="none" strike="noStrike">
                <a:solidFill>
                  <a:srgbClr val="000000"/>
                </a:solidFill>
                <a:latin typeface="Calibri"/>
                <a:ea typeface="Tahoma" panose="020B0604030504040204" pitchFamily="34" charset="0"/>
                <a:cs typeface="Calibri"/>
              </a:rPr>
              <a:pPr algn="ctr"/>
              <a:t>17,3%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8">
        <xdr:nvSpPr>
          <xdr:cNvPr id="36" name="7 CuadroTexto">
            <a:extLst>
              <a:ext uri="{FF2B5EF4-FFF2-40B4-BE49-F238E27FC236}">
                <a16:creationId xmlns:a16="http://schemas.microsoft.com/office/drawing/2014/main" id="{00000000-0008-0000-1F00-000024000000}"/>
              </a:ext>
            </a:extLst>
          </xdr:cNvPr>
          <xdr:cNvSpPr txBox="1"/>
        </xdr:nvSpPr>
        <xdr:spPr>
          <a:xfrm>
            <a:off x="6604551" y="2652896"/>
            <a:ext cx="364435" cy="172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algn="ctr"/>
            <a:fld id="{BF935006-4AC3-4B4A-A798-49CFE9BFD873}" type="TxLink">
              <a:rPr lang="en-US" sz="1100" b="0" i="0" u="none" strike="noStrike">
                <a:solidFill>
                  <a:srgbClr val="000000"/>
                </a:solidFill>
                <a:latin typeface="Calibri"/>
                <a:ea typeface="Tahoma" panose="020B0604030504040204" pitchFamily="34" charset="0"/>
                <a:cs typeface="Calibri"/>
              </a:rPr>
              <a:pPr algn="ctr"/>
              <a:t>8,9%</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9">
        <xdr:nvSpPr>
          <xdr:cNvPr id="37" name="8 CuadroTexto">
            <a:extLst>
              <a:ext uri="{FF2B5EF4-FFF2-40B4-BE49-F238E27FC236}">
                <a16:creationId xmlns:a16="http://schemas.microsoft.com/office/drawing/2014/main" id="{00000000-0008-0000-1F00-000025000000}"/>
              </a:ext>
            </a:extLst>
          </xdr:cNvPr>
          <xdr:cNvSpPr txBox="1"/>
        </xdr:nvSpPr>
        <xdr:spPr>
          <a:xfrm>
            <a:off x="6367668" y="2051579"/>
            <a:ext cx="364435" cy="172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algn="ctr"/>
            <a:fld id="{D1A90C71-055F-4D5B-8A0E-39D7BA23F1FA}" type="TxLink">
              <a:rPr lang="en-US" sz="1100" b="0" i="0" u="none" strike="noStrike">
                <a:solidFill>
                  <a:srgbClr val="000000"/>
                </a:solidFill>
                <a:latin typeface="Calibri"/>
                <a:ea typeface="Tahoma" panose="020B0604030504040204" pitchFamily="34" charset="0"/>
                <a:cs typeface="Calibri"/>
              </a:rPr>
              <a:pPr algn="ctr"/>
              <a:t>73,8%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12</xdr:col>
      <xdr:colOff>192195</xdr:colOff>
      <xdr:row>20</xdr:row>
      <xdr:rowOff>19877</xdr:rowOff>
    </xdr:from>
    <xdr:to>
      <xdr:col>13</xdr:col>
      <xdr:colOff>553326</xdr:colOff>
      <xdr:row>31</xdr:row>
      <xdr:rowOff>20008</xdr:rowOff>
    </xdr:to>
    <xdr:grpSp>
      <xdr:nvGrpSpPr>
        <xdr:cNvPr id="38" name="9 Grupo">
          <a:extLst>
            <a:ext uri="{FF2B5EF4-FFF2-40B4-BE49-F238E27FC236}">
              <a16:creationId xmlns:a16="http://schemas.microsoft.com/office/drawing/2014/main" id="{00000000-0008-0000-1F00-000026000000}"/>
            </a:ext>
          </a:extLst>
        </xdr:cNvPr>
        <xdr:cNvGrpSpPr/>
      </xdr:nvGrpSpPr>
      <xdr:grpSpPr>
        <a:xfrm>
          <a:off x="7564545" y="4325177"/>
          <a:ext cx="1123131" cy="1781306"/>
          <a:chOff x="5105409" y="3945834"/>
          <a:chExt cx="1123131" cy="1872000"/>
        </a:xfrm>
      </xdr:grpSpPr>
      <xdr:sp macro="" textlink="">
        <xdr:nvSpPr>
          <xdr:cNvPr id="39" name="Huesca">
            <a:extLst>
              <a:ext uri="{FF2B5EF4-FFF2-40B4-BE49-F238E27FC236}">
                <a16:creationId xmlns:a16="http://schemas.microsoft.com/office/drawing/2014/main" id="{00000000-0008-0000-1F00-000027000000}"/>
              </a:ext>
            </a:extLst>
          </xdr:cNvPr>
          <xdr:cNvSpPr>
            <a:spLocks noChangeAspect="1"/>
          </xdr:cNvSpPr>
        </xdr:nvSpPr>
        <xdr:spPr bwMode="auto">
          <a:xfrm>
            <a:off x="5517224" y="3945834"/>
            <a:ext cx="681366" cy="875122"/>
          </a:xfrm>
          <a:custGeom>
            <a:avLst/>
            <a:gdLst>
              <a:gd name="T0" fmla="*/ 73 w 91"/>
              <a:gd name="T1" fmla="*/ 115 h 115"/>
              <a:gd name="T2" fmla="*/ 32 w 91"/>
              <a:gd name="T3" fmla="*/ 94 h 115"/>
              <a:gd name="T4" fmla="*/ 32 w 91"/>
              <a:gd name="T5" fmla="*/ 83 h 115"/>
              <a:gd name="T6" fmla="*/ 12 w 91"/>
              <a:gd name="T7" fmla="*/ 71 h 115"/>
              <a:gd name="T8" fmla="*/ 12 w 91"/>
              <a:gd name="T9" fmla="*/ 41 h 115"/>
              <a:gd name="T10" fmla="*/ 0 w 91"/>
              <a:gd name="T11" fmla="*/ 34 h 115"/>
              <a:gd name="T12" fmla="*/ 0 w 91"/>
              <a:gd name="T13" fmla="*/ 10 h 115"/>
              <a:gd name="T14" fmla="*/ 12 w 91"/>
              <a:gd name="T15" fmla="*/ 2 h 115"/>
              <a:gd name="T16" fmla="*/ 28 w 91"/>
              <a:gd name="T17" fmla="*/ 13 h 115"/>
              <a:gd name="T18" fmla="*/ 40 w 91"/>
              <a:gd name="T19" fmla="*/ 4 h 115"/>
              <a:gd name="T20" fmla="*/ 52 w 91"/>
              <a:gd name="T21" fmla="*/ 11 h 115"/>
              <a:gd name="T22" fmla="*/ 60 w 91"/>
              <a:gd name="T23" fmla="*/ 6 h 115"/>
              <a:gd name="T24" fmla="*/ 72 w 91"/>
              <a:gd name="T25" fmla="*/ 10 h 115"/>
              <a:gd name="T26" fmla="*/ 87 w 91"/>
              <a:gd name="T27" fmla="*/ 0 h 115"/>
              <a:gd name="T28" fmla="*/ 87 w 91"/>
              <a:gd name="T29" fmla="*/ 33 h 115"/>
              <a:gd name="T30" fmla="*/ 84 w 91"/>
              <a:gd name="T31" fmla="*/ 34 h 115"/>
              <a:gd name="T32" fmla="*/ 84 w 91"/>
              <a:gd name="T33" fmla="*/ 54 h 115"/>
              <a:gd name="T34" fmla="*/ 91 w 91"/>
              <a:gd name="T35" fmla="*/ 51 h 115"/>
              <a:gd name="T36" fmla="*/ 91 w 91"/>
              <a:gd name="T37" fmla="*/ 72 h 115"/>
              <a:gd name="T38" fmla="*/ 84 w 91"/>
              <a:gd name="T39" fmla="*/ 76 h 115"/>
              <a:gd name="T40" fmla="*/ 84 w 91"/>
              <a:gd name="T41" fmla="*/ 107 h 115"/>
              <a:gd name="T42" fmla="*/ 73 w 91"/>
              <a:gd name="T43" fmla="*/ 115 h 115"/>
              <a:gd name="T44" fmla="*/ 73 w 91"/>
              <a:gd name="T45" fmla="*/ 115 h 1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1" h="115">
                <a:moveTo>
                  <a:pt x="73" y="115"/>
                </a:moveTo>
                <a:lnTo>
                  <a:pt x="32" y="94"/>
                </a:lnTo>
                <a:lnTo>
                  <a:pt x="32" y="83"/>
                </a:lnTo>
                <a:lnTo>
                  <a:pt x="12" y="71"/>
                </a:lnTo>
                <a:lnTo>
                  <a:pt x="12" y="41"/>
                </a:lnTo>
                <a:lnTo>
                  <a:pt x="0" y="34"/>
                </a:lnTo>
                <a:lnTo>
                  <a:pt x="0" y="10"/>
                </a:lnTo>
                <a:lnTo>
                  <a:pt x="12" y="2"/>
                </a:lnTo>
                <a:lnTo>
                  <a:pt x="28" y="13"/>
                </a:lnTo>
                <a:lnTo>
                  <a:pt x="40" y="4"/>
                </a:lnTo>
                <a:lnTo>
                  <a:pt x="52" y="11"/>
                </a:lnTo>
                <a:lnTo>
                  <a:pt x="60" y="6"/>
                </a:lnTo>
                <a:lnTo>
                  <a:pt x="72" y="10"/>
                </a:lnTo>
                <a:lnTo>
                  <a:pt x="87" y="0"/>
                </a:lnTo>
                <a:lnTo>
                  <a:pt x="87" y="33"/>
                </a:lnTo>
                <a:lnTo>
                  <a:pt x="84" y="34"/>
                </a:lnTo>
                <a:lnTo>
                  <a:pt x="84" y="54"/>
                </a:lnTo>
                <a:lnTo>
                  <a:pt x="91" y="51"/>
                </a:lnTo>
                <a:lnTo>
                  <a:pt x="91" y="72"/>
                </a:lnTo>
                <a:lnTo>
                  <a:pt x="84" y="76"/>
                </a:lnTo>
                <a:lnTo>
                  <a:pt x="84" y="107"/>
                </a:lnTo>
                <a:lnTo>
                  <a:pt x="73" y="115"/>
                </a:lnTo>
                <a:lnTo>
                  <a:pt x="73" y="11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40" name="Zaragoza">
            <a:extLst>
              <a:ext uri="{FF2B5EF4-FFF2-40B4-BE49-F238E27FC236}">
                <a16:creationId xmlns:a16="http://schemas.microsoft.com/office/drawing/2014/main" id="{00000000-0008-0000-1F00-000028000000}"/>
              </a:ext>
            </a:extLst>
          </xdr:cNvPr>
          <xdr:cNvSpPr>
            <a:spLocks noChangeAspect="1"/>
          </xdr:cNvSpPr>
        </xdr:nvSpPr>
        <xdr:spPr bwMode="auto">
          <a:xfrm>
            <a:off x="5105409" y="4151298"/>
            <a:ext cx="1123131" cy="1019707"/>
          </a:xfrm>
          <a:custGeom>
            <a:avLst/>
            <a:gdLst>
              <a:gd name="T0" fmla="*/ 34 w 150"/>
              <a:gd name="T1" fmla="*/ 134 h 134"/>
              <a:gd name="T2" fmla="*/ 10 w 150"/>
              <a:gd name="T3" fmla="*/ 122 h 134"/>
              <a:gd name="T4" fmla="*/ 0 w 150"/>
              <a:gd name="T5" fmla="*/ 128 h 134"/>
              <a:gd name="T6" fmla="*/ 0 w 150"/>
              <a:gd name="T7" fmla="*/ 105 h 134"/>
              <a:gd name="T8" fmla="*/ 7 w 150"/>
              <a:gd name="T9" fmla="*/ 99 h 134"/>
              <a:gd name="T10" fmla="*/ 7 w 150"/>
              <a:gd name="T11" fmla="*/ 61 h 134"/>
              <a:gd name="T12" fmla="*/ 19 w 150"/>
              <a:gd name="T13" fmla="*/ 67 h 134"/>
              <a:gd name="T14" fmla="*/ 36 w 150"/>
              <a:gd name="T15" fmla="*/ 58 h 134"/>
              <a:gd name="T16" fmla="*/ 36 w 150"/>
              <a:gd name="T17" fmla="*/ 10 h 134"/>
              <a:gd name="T18" fmla="*/ 50 w 150"/>
              <a:gd name="T19" fmla="*/ 0 h 134"/>
              <a:gd name="T20" fmla="*/ 50 w 150"/>
              <a:gd name="T21" fmla="*/ 10 h 134"/>
              <a:gd name="T22" fmla="*/ 62 w 150"/>
              <a:gd name="T23" fmla="*/ 17 h 134"/>
              <a:gd name="T24" fmla="*/ 62 w 150"/>
              <a:gd name="T25" fmla="*/ 46 h 134"/>
              <a:gd name="T26" fmla="*/ 82 w 150"/>
              <a:gd name="T27" fmla="*/ 59 h 134"/>
              <a:gd name="T28" fmla="*/ 82 w 150"/>
              <a:gd name="T29" fmla="*/ 68 h 134"/>
              <a:gd name="T30" fmla="*/ 128 w 150"/>
              <a:gd name="T31" fmla="*/ 92 h 134"/>
              <a:gd name="T32" fmla="*/ 139 w 150"/>
              <a:gd name="T33" fmla="*/ 84 h 134"/>
              <a:gd name="T34" fmla="*/ 150 w 150"/>
              <a:gd name="T35" fmla="*/ 92 h 134"/>
              <a:gd name="T36" fmla="*/ 139 w 150"/>
              <a:gd name="T37" fmla="*/ 98 h 134"/>
              <a:gd name="T38" fmla="*/ 139 w 150"/>
              <a:gd name="T39" fmla="*/ 109 h 134"/>
              <a:gd name="T40" fmla="*/ 133 w 150"/>
              <a:gd name="T41" fmla="*/ 103 h 134"/>
              <a:gd name="T42" fmla="*/ 123 w 150"/>
              <a:gd name="T43" fmla="*/ 108 h 134"/>
              <a:gd name="T44" fmla="*/ 90 w 150"/>
              <a:gd name="T45" fmla="*/ 92 h 134"/>
              <a:gd name="T46" fmla="*/ 73 w 150"/>
              <a:gd name="T47" fmla="*/ 100 h 134"/>
              <a:gd name="T48" fmla="*/ 73 w 150"/>
              <a:gd name="T49" fmla="*/ 115 h 134"/>
              <a:gd name="T50" fmla="*/ 34 w 150"/>
              <a:gd name="T51" fmla="*/ 134 h 134"/>
              <a:gd name="T52" fmla="*/ 34 w 150"/>
              <a:gd name="T53" fmla="*/ 134 h 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50" h="134">
                <a:moveTo>
                  <a:pt x="34" y="134"/>
                </a:moveTo>
                <a:lnTo>
                  <a:pt x="10" y="122"/>
                </a:lnTo>
                <a:lnTo>
                  <a:pt x="0" y="128"/>
                </a:lnTo>
                <a:lnTo>
                  <a:pt x="0" y="105"/>
                </a:lnTo>
                <a:lnTo>
                  <a:pt x="7" y="99"/>
                </a:lnTo>
                <a:lnTo>
                  <a:pt x="7" y="61"/>
                </a:lnTo>
                <a:lnTo>
                  <a:pt x="19" y="67"/>
                </a:lnTo>
                <a:lnTo>
                  <a:pt x="36" y="58"/>
                </a:lnTo>
                <a:lnTo>
                  <a:pt x="36" y="10"/>
                </a:lnTo>
                <a:lnTo>
                  <a:pt x="50" y="0"/>
                </a:lnTo>
                <a:lnTo>
                  <a:pt x="50" y="10"/>
                </a:lnTo>
                <a:lnTo>
                  <a:pt x="62" y="17"/>
                </a:lnTo>
                <a:lnTo>
                  <a:pt x="62" y="46"/>
                </a:lnTo>
                <a:lnTo>
                  <a:pt x="82" y="59"/>
                </a:lnTo>
                <a:lnTo>
                  <a:pt x="82" y="68"/>
                </a:lnTo>
                <a:lnTo>
                  <a:pt x="128" y="92"/>
                </a:lnTo>
                <a:lnTo>
                  <a:pt x="139" y="84"/>
                </a:lnTo>
                <a:lnTo>
                  <a:pt x="150" y="92"/>
                </a:lnTo>
                <a:lnTo>
                  <a:pt x="139" y="98"/>
                </a:lnTo>
                <a:lnTo>
                  <a:pt x="139" y="109"/>
                </a:lnTo>
                <a:lnTo>
                  <a:pt x="133" y="103"/>
                </a:lnTo>
                <a:lnTo>
                  <a:pt x="123" y="108"/>
                </a:lnTo>
                <a:lnTo>
                  <a:pt x="90" y="92"/>
                </a:lnTo>
                <a:lnTo>
                  <a:pt x="73" y="100"/>
                </a:lnTo>
                <a:lnTo>
                  <a:pt x="73" y="115"/>
                </a:lnTo>
                <a:lnTo>
                  <a:pt x="34" y="134"/>
                </a:lnTo>
                <a:lnTo>
                  <a:pt x="34" y="134"/>
                </a:lnTo>
                <a:close/>
              </a:path>
            </a:pathLst>
          </a:custGeom>
          <a:solidFill>
            <a:srgbClr val="56B1CA"/>
          </a:solidFill>
          <a:ln w="0" cap="flat">
            <a:solidFill>
              <a:srgbClr val="808080"/>
            </a:solidFill>
            <a:prstDash val="solid"/>
            <a:miter lim="800000"/>
            <a:headEnd/>
            <a:tailEnd/>
          </a:ln>
        </xdr:spPr>
      </xdr:sp>
      <xdr:sp macro="" textlink="">
        <xdr:nvSpPr>
          <xdr:cNvPr id="41" name="Teruel">
            <a:extLst>
              <a:ext uri="{FF2B5EF4-FFF2-40B4-BE49-F238E27FC236}">
                <a16:creationId xmlns:a16="http://schemas.microsoft.com/office/drawing/2014/main" id="{00000000-0008-0000-1F00-000029000000}"/>
              </a:ext>
            </a:extLst>
          </xdr:cNvPr>
          <xdr:cNvSpPr>
            <a:spLocks noChangeAspect="1"/>
          </xdr:cNvSpPr>
        </xdr:nvSpPr>
        <xdr:spPr bwMode="auto">
          <a:xfrm>
            <a:off x="5352498" y="4897054"/>
            <a:ext cx="793679" cy="920780"/>
          </a:xfrm>
          <a:custGeom>
            <a:avLst/>
            <a:gdLst>
              <a:gd name="T0" fmla="*/ 38 w 106"/>
              <a:gd name="T1" fmla="*/ 121 h 121"/>
              <a:gd name="T2" fmla="*/ 19 w 106"/>
              <a:gd name="T3" fmla="*/ 107 h 121"/>
              <a:gd name="T4" fmla="*/ 19 w 106"/>
              <a:gd name="T5" fmla="*/ 95 h 121"/>
              <a:gd name="T6" fmla="*/ 0 w 106"/>
              <a:gd name="T7" fmla="*/ 83 h 121"/>
              <a:gd name="T8" fmla="*/ 0 w 106"/>
              <a:gd name="T9" fmla="*/ 67 h 121"/>
              <a:gd name="T10" fmla="*/ 6 w 106"/>
              <a:gd name="T11" fmla="*/ 63 h 121"/>
              <a:gd name="T12" fmla="*/ 6 w 106"/>
              <a:gd name="T13" fmla="*/ 39 h 121"/>
              <a:gd name="T14" fmla="*/ 46 w 106"/>
              <a:gd name="T15" fmla="*/ 19 h 121"/>
              <a:gd name="T16" fmla="*/ 46 w 106"/>
              <a:gd name="T17" fmla="*/ 5 h 121"/>
              <a:gd name="T18" fmla="*/ 57 w 106"/>
              <a:gd name="T19" fmla="*/ 0 h 121"/>
              <a:gd name="T20" fmla="*/ 90 w 106"/>
              <a:gd name="T21" fmla="*/ 16 h 121"/>
              <a:gd name="T22" fmla="*/ 100 w 106"/>
              <a:gd name="T23" fmla="*/ 10 h 121"/>
              <a:gd name="T24" fmla="*/ 106 w 106"/>
              <a:gd name="T25" fmla="*/ 18 h 121"/>
              <a:gd name="T26" fmla="*/ 106 w 106"/>
              <a:gd name="T27" fmla="*/ 33 h 121"/>
              <a:gd name="T28" fmla="*/ 103 w 106"/>
              <a:gd name="T29" fmla="*/ 31 h 121"/>
              <a:gd name="T30" fmla="*/ 76 w 106"/>
              <a:gd name="T31" fmla="*/ 47 h 121"/>
              <a:gd name="T32" fmla="*/ 76 w 106"/>
              <a:gd name="T33" fmla="*/ 80 h 121"/>
              <a:gd name="T34" fmla="*/ 62 w 106"/>
              <a:gd name="T35" fmla="*/ 91 h 121"/>
              <a:gd name="T36" fmla="*/ 62 w 106"/>
              <a:gd name="T37" fmla="*/ 109 h 121"/>
              <a:gd name="T38" fmla="*/ 38 w 106"/>
              <a:gd name="T39" fmla="*/ 121 h 121"/>
              <a:gd name="T40" fmla="*/ 38 w 106"/>
              <a:gd name="T41" fmla="*/ 121 h 1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106" h="121">
                <a:moveTo>
                  <a:pt x="38" y="121"/>
                </a:moveTo>
                <a:lnTo>
                  <a:pt x="19" y="107"/>
                </a:lnTo>
                <a:lnTo>
                  <a:pt x="19" y="95"/>
                </a:lnTo>
                <a:lnTo>
                  <a:pt x="0" y="83"/>
                </a:lnTo>
                <a:lnTo>
                  <a:pt x="0" y="67"/>
                </a:lnTo>
                <a:lnTo>
                  <a:pt x="6" y="63"/>
                </a:lnTo>
                <a:lnTo>
                  <a:pt x="6" y="39"/>
                </a:lnTo>
                <a:lnTo>
                  <a:pt x="46" y="19"/>
                </a:lnTo>
                <a:lnTo>
                  <a:pt x="46" y="5"/>
                </a:lnTo>
                <a:lnTo>
                  <a:pt x="57" y="0"/>
                </a:lnTo>
                <a:lnTo>
                  <a:pt x="90" y="16"/>
                </a:lnTo>
                <a:lnTo>
                  <a:pt x="100" y="10"/>
                </a:lnTo>
                <a:lnTo>
                  <a:pt x="106" y="18"/>
                </a:lnTo>
                <a:lnTo>
                  <a:pt x="106" y="33"/>
                </a:lnTo>
                <a:lnTo>
                  <a:pt x="103" y="31"/>
                </a:lnTo>
                <a:lnTo>
                  <a:pt x="76" y="47"/>
                </a:lnTo>
                <a:lnTo>
                  <a:pt x="76" y="80"/>
                </a:lnTo>
                <a:lnTo>
                  <a:pt x="62" y="91"/>
                </a:lnTo>
                <a:lnTo>
                  <a:pt x="62" y="109"/>
                </a:lnTo>
                <a:lnTo>
                  <a:pt x="38" y="121"/>
                </a:lnTo>
                <a:lnTo>
                  <a:pt x="38" y="121"/>
                </a:lnTo>
                <a:close/>
              </a:path>
            </a:pathLst>
          </a:custGeom>
          <a:solidFill>
            <a:schemeClr val="accent5">
              <a:lumMod val="20000"/>
              <a:lumOff val="80000"/>
            </a:schemeClr>
          </a:solidFill>
          <a:ln w="0" cap="flat">
            <a:solidFill>
              <a:srgbClr val="808080"/>
            </a:solidFill>
            <a:prstDash val="solid"/>
            <a:miter lim="800000"/>
            <a:headEnd/>
            <a:tailEnd/>
          </a:ln>
        </xdr:spPr>
      </xdr:sp>
      <xdr:sp macro="" textlink="$S$18">
        <xdr:nvSpPr>
          <xdr:cNvPr id="42" name="13 CuadroTexto">
            <a:extLst>
              <a:ext uri="{FF2B5EF4-FFF2-40B4-BE49-F238E27FC236}">
                <a16:creationId xmlns:a16="http://schemas.microsoft.com/office/drawing/2014/main" id="{00000000-0008-0000-1F00-00002A000000}"/>
              </a:ext>
            </a:extLst>
          </xdr:cNvPr>
          <xdr:cNvSpPr txBox="1"/>
        </xdr:nvSpPr>
        <xdr:spPr>
          <a:xfrm>
            <a:off x="5693463" y="4269733"/>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4F006805-2583-493A-8D7A-34AFF22A2F73}" type="TxLink">
              <a:rPr lang="en-US" sz="1100" b="0" i="0" u="none" strike="noStrike">
                <a:solidFill>
                  <a:srgbClr val="000000"/>
                </a:solidFill>
                <a:latin typeface="Calibri"/>
                <a:ea typeface="Tahoma" panose="020B0604030504040204" pitchFamily="34" charset="0"/>
                <a:cs typeface="Calibri"/>
              </a:rPr>
              <a:pPr algn="ctr"/>
              <a:t>21,3%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19">
        <xdr:nvSpPr>
          <xdr:cNvPr id="43" name="14 CuadroTexto">
            <a:extLst>
              <a:ext uri="{FF2B5EF4-FFF2-40B4-BE49-F238E27FC236}">
                <a16:creationId xmlns:a16="http://schemas.microsoft.com/office/drawing/2014/main" id="{00000000-0008-0000-1F00-00002B000000}"/>
              </a:ext>
            </a:extLst>
          </xdr:cNvPr>
          <xdr:cNvSpPr txBox="1"/>
        </xdr:nvSpPr>
        <xdr:spPr>
          <a:xfrm>
            <a:off x="5464863" y="5358068"/>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440E171D-C2E2-48C0-ADB8-4DFF880A8EEB}" type="TxLink">
              <a:rPr lang="en-US" sz="1100" b="0" i="0" u="none" strike="noStrike">
                <a:solidFill>
                  <a:srgbClr val="000000"/>
                </a:solidFill>
                <a:latin typeface="Calibri"/>
                <a:ea typeface="Tahoma" panose="020B0604030504040204" pitchFamily="34" charset="0"/>
                <a:cs typeface="Calibri"/>
              </a:rPr>
              <a:pPr algn="ctr"/>
              <a:t>21,0%</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0">
        <xdr:nvSpPr>
          <xdr:cNvPr id="44" name="15 CuadroTexto">
            <a:extLst>
              <a:ext uri="{FF2B5EF4-FFF2-40B4-BE49-F238E27FC236}">
                <a16:creationId xmlns:a16="http://schemas.microsoft.com/office/drawing/2014/main" id="{00000000-0008-0000-1F00-00002C000000}"/>
              </a:ext>
            </a:extLst>
          </xdr:cNvPr>
          <xdr:cNvSpPr txBox="1"/>
        </xdr:nvSpPr>
        <xdr:spPr>
          <a:xfrm>
            <a:off x="5227980" y="4756751"/>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67B907AC-0C36-429C-ACC0-E944B462A6E5}" type="TxLink">
              <a:rPr lang="en-US" sz="1100" b="0" i="0" u="none" strike="noStrike">
                <a:solidFill>
                  <a:srgbClr val="000000"/>
                </a:solidFill>
                <a:latin typeface="Calibri"/>
                <a:ea typeface="Tahoma" panose="020B0604030504040204" pitchFamily="34" charset="0"/>
                <a:cs typeface="Calibri"/>
              </a:rPr>
              <a:pPr algn="ctr"/>
              <a:t>21,9%</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677815</xdr:colOff>
      <xdr:row>0</xdr:row>
      <xdr:rowOff>31506</xdr:rowOff>
    </xdr:from>
    <xdr:to>
      <xdr:col>12</xdr:col>
      <xdr:colOff>163240</xdr:colOff>
      <xdr:row>0</xdr:row>
      <xdr:rowOff>432320</xdr:rowOff>
    </xdr:to>
    <xdr:pic>
      <xdr:nvPicPr>
        <xdr:cNvPr id="2" name="Picture 8">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478540" y="31506"/>
          <a:ext cx="1800000" cy="400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14653</xdr:rowOff>
    </xdr:from>
    <xdr:to>
      <xdr:col>11</xdr:col>
      <xdr:colOff>9526</xdr:colOff>
      <xdr:row>22</xdr:row>
      <xdr:rowOff>113653</xdr:rowOff>
    </xdr:to>
    <xdr:graphicFrame macro="">
      <xdr:nvGraphicFramePr>
        <xdr:cNvPr id="3" name="2 Gráfico">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485431</xdr:colOff>
      <xdr:row>0</xdr:row>
      <xdr:rowOff>28353</xdr:rowOff>
    </xdr:from>
    <xdr:to>
      <xdr:col>12</xdr:col>
      <xdr:colOff>228031</xdr:colOff>
      <xdr:row>0</xdr:row>
      <xdr:rowOff>430262</xdr:rowOff>
    </xdr:to>
    <xdr:pic>
      <xdr:nvPicPr>
        <xdr:cNvPr id="2" name="Picture 8">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467131" y="28353"/>
          <a:ext cx="1800000" cy="401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488744</xdr:colOff>
      <xdr:row>0</xdr:row>
      <xdr:rowOff>26696</xdr:rowOff>
    </xdr:from>
    <xdr:to>
      <xdr:col>12</xdr:col>
      <xdr:colOff>231344</xdr:colOff>
      <xdr:row>0</xdr:row>
      <xdr:rowOff>428762</xdr:rowOff>
    </xdr:to>
    <xdr:pic>
      <xdr:nvPicPr>
        <xdr:cNvPr id="2" name="Picture 8">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470444" y="26696"/>
          <a:ext cx="1800000" cy="402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488748</xdr:colOff>
      <xdr:row>0</xdr:row>
      <xdr:rowOff>28352</xdr:rowOff>
    </xdr:from>
    <xdr:to>
      <xdr:col>12</xdr:col>
      <xdr:colOff>234661</xdr:colOff>
      <xdr:row>0</xdr:row>
      <xdr:rowOff>430260</xdr:rowOff>
    </xdr:to>
    <xdr:pic>
      <xdr:nvPicPr>
        <xdr:cNvPr id="2" name="Picture 8">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493639" y="28352"/>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9</xdr:col>
      <xdr:colOff>677815</xdr:colOff>
      <xdr:row>0</xdr:row>
      <xdr:rowOff>31506</xdr:rowOff>
    </xdr:from>
    <xdr:to>
      <xdr:col>12</xdr:col>
      <xdr:colOff>163240</xdr:colOff>
      <xdr:row>0</xdr:row>
      <xdr:rowOff>432320</xdr:rowOff>
    </xdr:to>
    <xdr:pic>
      <xdr:nvPicPr>
        <xdr:cNvPr id="2" name="Picture 8">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478540" y="31506"/>
          <a:ext cx="1800000" cy="400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14653</xdr:rowOff>
    </xdr:from>
    <xdr:to>
      <xdr:col>10</xdr:col>
      <xdr:colOff>733425</xdr:colOff>
      <xdr:row>22</xdr:row>
      <xdr:rowOff>113653</xdr:rowOff>
    </xdr:to>
    <xdr:graphicFrame macro="">
      <xdr:nvGraphicFramePr>
        <xdr:cNvPr id="3" name="2 Gráfico">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677815</xdr:colOff>
      <xdr:row>0</xdr:row>
      <xdr:rowOff>31506</xdr:rowOff>
    </xdr:from>
    <xdr:to>
      <xdr:col>12</xdr:col>
      <xdr:colOff>163240</xdr:colOff>
      <xdr:row>0</xdr:row>
      <xdr:rowOff>432320</xdr:rowOff>
    </xdr:to>
    <xdr:pic>
      <xdr:nvPicPr>
        <xdr:cNvPr id="2" name="Picture 8">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478540" y="31506"/>
          <a:ext cx="1800000" cy="400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14653</xdr:rowOff>
    </xdr:from>
    <xdr:to>
      <xdr:col>10</xdr:col>
      <xdr:colOff>714375</xdr:colOff>
      <xdr:row>22</xdr:row>
      <xdr:rowOff>113653</xdr:rowOff>
    </xdr:to>
    <xdr:graphicFrame macro="">
      <xdr:nvGraphicFramePr>
        <xdr:cNvPr id="3" name="2 Gráfico">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12</xdr:col>
      <xdr:colOff>714031</xdr:colOff>
      <xdr:row>0</xdr:row>
      <xdr:rowOff>28353</xdr:rowOff>
    </xdr:from>
    <xdr:to>
      <xdr:col>15</xdr:col>
      <xdr:colOff>228031</xdr:colOff>
      <xdr:row>0</xdr:row>
      <xdr:rowOff>430261</xdr:rowOff>
    </xdr:to>
    <xdr:pic>
      <xdr:nvPicPr>
        <xdr:cNvPr id="2" name="Picture 8">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29081" y="28353"/>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448914</xdr:colOff>
      <xdr:row>15</xdr:row>
      <xdr:rowOff>74532</xdr:rowOff>
    </xdr:from>
    <xdr:to>
      <xdr:col>14</xdr:col>
      <xdr:colOff>142914</xdr:colOff>
      <xdr:row>20</xdr:row>
      <xdr:rowOff>24671</xdr:rowOff>
    </xdr:to>
    <xdr:grpSp>
      <xdr:nvGrpSpPr>
        <xdr:cNvPr id="3" name="2 Grupo">
          <a:extLst>
            <a:ext uri="{FF2B5EF4-FFF2-40B4-BE49-F238E27FC236}">
              <a16:creationId xmlns:a16="http://schemas.microsoft.com/office/drawing/2014/main" id="{00000000-0008-0000-2600-000003000000}"/>
            </a:ext>
          </a:extLst>
        </xdr:cNvPr>
        <xdr:cNvGrpSpPr/>
      </xdr:nvGrpSpPr>
      <xdr:grpSpPr>
        <a:xfrm>
          <a:off x="6763989" y="3427332"/>
          <a:ext cx="2122875" cy="931214"/>
          <a:chOff x="5930347" y="4033630"/>
          <a:chExt cx="1980000" cy="902639"/>
        </a:xfrm>
      </xdr:grpSpPr>
      <xdr:grpSp>
        <xdr:nvGrpSpPr>
          <xdr:cNvPr id="4" name="3 Grupo">
            <a:extLst>
              <a:ext uri="{FF2B5EF4-FFF2-40B4-BE49-F238E27FC236}">
                <a16:creationId xmlns:a16="http://schemas.microsoft.com/office/drawing/2014/main" id="{00000000-0008-0000-2600-000004000000}"/>
              </a:ext>
            </a:extLst>
          </xdr:cNvPr>
          <xdr:cNvGrpSpPr/>
        </xdr:nvGrpSpPr>
        <xdr:grpSpPr>
          <a:xfrm>
            <a:off x="6899461" y="4050502"/>
            <a:ext cx="1010886" cy="885767"/>
            <a:chOff x="6899461" y="4050502"/>
            <a:chExt cx="1010886" cy="885767"/>
          </a:xfrm>
          <a:solidFill>
            <a:srgbClr val="76C0D4"/>
          </a:solidFill>
        </xdr:grpSpPr>
        <xdr:sp macro="" textlink="">
          <xdr:nvSpPr>
            <xdr:cNvPr id="12" name="Freeform 5">
              <a:extLst>
                <a:ext uri="{FF2B5EF4-FFF2-40B4-BE49-F238E27FC236}">
                  <a16:creationId xmlns:a16="http://schemas.microsoft.com/office/drawing/2014/main" id="{00000000-0008-0000-2600-00000C000000}"/>
                </a:ext>
              </a:extLst>
            </xdr:cNvPr>
            <xdr:cNvSpPr>
              <a:spLocks/>
            </xdr:cNvSpPr>
          </xdr:nvSpPr>
          <xdr:spPr bwMode="auto">
            <a:xfrm>
              <a:off x="7651360" y="4050502"/>
              <a:ext cx="258987" cy="278384"/>
            </a:xfrm>
            <a:custGeom>
              <a:avLst/>
              <a:gdLst>
                <a:gd name="T0" fmla="*/ 12 w 31"/>
                <a:gd name="T1" fmla="*/ 33 h 33"/>
                <a:gd name="T2" fmla="*/ 0 w 31"/>
                <a:gd name="T3" fmla="*/ 27 h 33"/>
                <a:gd name="T4" fmla="*/ 7 w 31"/>
                <a:gd name="T5" fmla="*/ 22 h 33"/>
                <a:gd name="T6" fmla="*/ 7 w 31"/>
                <a:gd name="T7" fmla="*/ 16 h 33"/>
                <a:gd name="T8" fmla="*/ 31 w 31"/>
                <a:gd name="T9" fmla="*/ 0 h 33"/>
                <a:gd name="T10" fmla="*/ 31 w 31"/>
                <a:gd name="T11" fmla="*/ 21 h 33"/>
                <a:gd name="T12" fmla="*/ 12 w 31"/>
                <a:gd name="T13" fmla="*/ 33 h 33"/>
                <a:gd name="T14" fmla="*/ 12 w 31"/>
                <a:gd name="T15" fmla="*/ 33 h 3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 h="33">
                  <a:moveTo>
                    <a:pt x="12" y="33"/>
                  </a:moveTo>
                  <a:lnTo>
                    <a:pt x="0" y="27"/>
                  </a:lnTo>
                  <a:lnTo>
                    <a:pt x="7" y="22"/>
                  </a:lnTo>
                  <a:lnTo>
                    <a:pt x="7" y="16"/>
                  </a:lnTo>
                  <a:lnTo>
                    <a:pt x="31" y="0"/>
                  </a:lnTo>
                  <a:lnTo>
                    <a:pt x="31" y="21"/>
                  </a:lnTo>
                  <a:lnTo>
                    <a:pt x="12" y="33"/>
                  </a:lnTo>
                  <a:lnTo>
                    <a:pt x="12" y="33"/>
                  </a:lnTo>
                  <a:close/>
                </a:path>
              </a:pathLst>
            </a:custGeom>
            <a:grpFill/>
            <a:ln w="0" cap="flat">
              <a:solidFill>
                <a:srgbClr val="808080"/>
              </a:solidFill>
              <a:prstDash val="solid"/>
              <a:miter lim="800000"/>
              <a:headEnd/>
              <a:tailEnd/>
            </a:ln>
          </xdr:spPr>
        </xdr:sp>
        <xdr:sp macro="" textlink="">
          <xdr:nvSpPr>
            <xdr:cNvPr id="13" name="Freeform 6">
              <a:extLst>
                <a:ext uri="{FF2B5EF4-FFF2-40B4-BE49-F238E27FC236}">
                  <a16:creationId xmlns:a16="http://schemas.microsoft.com/office/drawing/2014/main" id="{00000000-0008-0000-2600-00000D000000}"/>
                </a:ext>
              </a:extLst>
            </xdr:cNvPr>
            <xdr:cNvSpPr>
              <a:spLocks/>
            </xdr:cNvSpPr>
          </xdr:nvSpPr>
          <xdr:spPr bwMode="auto">
            <a:xfrm>
              <a:off x="7400727" y="4371066"/>
              <a:ext cx="309114" cy="480845"/>
            </a:xfrm>
            <a:custGeom>
              <a:avLst/>
              <a:gdLst>
                <a:gd name="T0" fmla="*/ 8 w 37"/>
                <a:gd name="T1" fmla="*/ 57 h 57"/>
                <a:gd name="T2" fmla="*/ 0 w 37"/>
                <a:gd name="T3" fmla="*/ 48 h 57"/>
                <a:gd name="T4" fmla="*/ 13 w 37"/>
                <a:gd name="T5" fmla="*/ 38 h 57"/>
                <a:gd name="T6" fmla="*/ 13 w 37"/>
                <a:gd name="T7" fmla="*/ 30 h 57"/>
                <a:gd name="T8" fmla="*/ 21 w 37"/>
                <a:gd name="T9" fmla="*/ 22 h 57"/>
                <a:gd name="T10" fmla="*/ 21 w 37"/>
                <a:gd name="T11" fmla="*/ 10 h 57"/>
                <a:gd name="T12" fmla="*/ 37 w 37"/>
                <a:gd name="T13" fmla="*/ 0 h 57"/>
                <a:gd name="T14" fmla="*/ 37 w 37"/>
                <a:gd name="T15" fmla="*/ 37 h 57"/>
                <a:gd name="T16" fmla="*/ 8 w 37"/>
                <a:gd name="T17" fmla="*/ 57 h 57"/>
                <a:gd name="T18" fmla="*/ 8 w 37"/>
                <a:gd name="T19" fmla="*/ 57 h 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7" h="57">
                  <a:moveTo>
                    <a:pt x="8" y="57"/>
                  </a:moveTo>
                  <a:lnTo>
                    <a:pt x="0" y="48"/>
                  </a:lnTo>
                  <a:lnTo>
                    <a:pt x="13" y="38"/>
                  </a:lnTo>
                  <a:lnTo>
                    <a:pt x="13" y="30"/>
                  </a:lnTo>
                  <a:lnTo>
                    <a:pt x="21" y="22"/>
                  </a:lnTo>
                  <a:lnTo>
                    <a:pt x="21" y="10"/>
                  </a:lnTo>
                  <a:lnTo>
                    <a:pt x="37" y="0"/>
                  </a:lnTo>
                  <a:lnTo>
                    <a:pt x="37" y="37"/>
                  </a:lnTo>
                  <a:lnTo>
                    <a:pt x="8" y="57"/>
                  </a:lnTo>
                  <a:lnTo>
                    <a:pt x="8" y="57"/>
                  </a:lnTo>
                  <a:close/>
                </a:path>
              </a:pathLst>
            </a:custGeom>
            <a:grpFill/>
            <a:ln w="0" cap="flat">
              <a:solidFill>
                <a:srgbClr val="808080"/>
              </a:solidFill>
              <a:prstDash val="solid"/>
              <a:miter lim="800000"/>
              <a:headEnd/>
              <a:tailEnd/>
            </a:ln>
          </xdr:spPr>
        </xdr:sp>
        <xdr:sp macro="" textlink="">
          <xdr:nvSpPr>
            <xdr:cNvPr id="14" name="Freeform 7">
              <a:extLst>
                <a:ext uri="{FF2B5EF4-FFF2-40B4-BE49-F238E27FC236}">
                  <a16:creationId xmlns:a16="http://schemas.microsoft.com/office/drawing/2014/main" id="{00000000-0008-0000-2600-00000E000000}"/>
                </a:ext>
              </a:extLst>
            </xdr:cNvPr>
            <xdr:cNvSpPr>
              <a:spLocks/>
            </xdr:cNvSpPr>
          </xdr:nvSpPr>
          <xdr:spPr bwMode="auto">
            <a:xfrm>
              <a:off x="6899461" y="4556654"/>
              <a:ext cx="375949" cy="379615"/>
            </a:xfrm>
            <a:custGeom>
              <a:avLst/>
              <a:gdLst>
                <a:gd name="T0" fmla="*/ 18 w 45"/>
                <a:gd name="T1" fmla="*/ 45 h 45"/>
                <a:gd name="T2" fmla="*/ 0 w 45"/>
                <a:gd name="T3" fmla="*/ 35 h 45"/>
                <a:gd name="T4" fmla="*/ 0 w 45"/>
                <a:gd name="T5" fmla="*/ 23 h 45"/>
                <a:gd name="T6" fmla="*/ 4 w 45"/>
                <a:gd name="T7" fmla="*/ 20 h 45"/>
                <a:gd name="T8" fmla="*/ 4 w 45"/>
                <a:gd name="T9" fmla="*/ 9 h 45"/>
                <a:gd name="T10" fmla="*/ 16 w 45"/>
                <a:gd name="T11" fmla="*/ 1 h 45"/>
                <a:gd name="T12" fmla="*/ 22 w 45"/>
                <a:gd name="T13" fmla="*/ 6 h 45"/>
                <a:gd name="T14" fmla="*/ 31 w 45"/>
                <a:gd name="T15" fmla="*/ 0 h 45"/>
                <a:gd name="T16" fmla="*/ 40 w 45"/>
                <a:gd name="T17" fmla="*/ 9 h 45"/>
                <a:gd name="T18" fmla="*/ 40 w 45"/>
                <a:gd name="T19" fmla="*/ 15 h 45"/>
                <a:gd name="T20" fmla="*/ 45 w 45"/>
                <a:gd name="T21" fmla="*/ 18 h 45"/>
                <a:gd name="T22" fmla="*/ 35 w 45"/>
                <a:gd name="T23" fmla="*/ 29 h 45"/>
                <a:gd name="T24" fmla="*/ 35 w 45"/>
                <a:gd name="T25" fmla="*/ 35 h 45"/>
                <a:gd name="T26" fmla="*/ 18 w 45"/>
                <a:gd name="T27" fmla="*/ 45 h 45"/>
                <a:gd name="T28" fmla="*/ 18 w 45"/>
                <a:gd name="T29" fmla="*/ 45 h 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45" h="45">
                  <a:moveTo>
                    <a:pt x="18" y="45"/>
                  </a:moveTo>
                  <a:lnTo>
                    <a:pt x="0" y="35"/>
                  </a:lnTo>
                  <a:lnTo>
                    <a:pt x="0" y="23"/>
                  </a:lnTo>
                  <a:lnTo>
                    <a:pt x="4" y="20"/>
                  </a:lnTo>
                  <a:lnTo>
                    <a:pt x="4" y="9"/>
                  </a:lnTo>
                  <a:lnTo>
                    <a:pt x="16" y="1"/>
                  </a:lnTo>
                  <a:lnTo>
                    <a:pt x="22" y="6"/>
                  </a:lnTo>
                  <a:lnTo>
                    <a:pt x="31" y="0"/>
                  </a:lnTo>
                  <a:lnTo>
                    <a:pt x="40" y="9"/>
                  </a:lnTo>
                  <a:lnTo>
                    <a:pt x="40" y="15"/>
                  </a:lnTo>
                  <a:lnTo>
                    <a:pt x="45" y="18"/>
                  </a:lnTo>
                  <a:lnTo>
                    <a:pt x="35" y="29"/>
                  </a:lnTo>
                  <a:lnTo>
                    <a:pt x="35" y="35"/>
                  </a:lnTo>
                  <a:lnTo>
                    <a:pt x="18" y="45"/>
                  </a:lnTo>
                  <a:lnTo>
                    <a:pt x="18" y="45"/>
                  </a:lnTo>
                  <a:close/>
                </a:path>
              </a:pathLst>
            </a:custGeom>
            <a:grpFill/>
            <a:ln w="0" cap="flat">
              <a:solidFill>
                <a:srgbClr val="808080"/>
              </a:solidFill>
              <a:prstDash val="solid"/>
              <a:miter lim="800000"/>
              <a:headEnd/>
              <a:tailEnd/>
            </a:ln>
          </xdr:spPr>
        </xdr:sp>
      </xdr:grpSp>
      <xdr:grpSp>
        <xdr:nvGrpSpPr>
          <xdr:cNvPr id="5" name="4 Grupo">
            <a:extLst>
              <a:ext uri="{FF2B5EF4-FFF2-40B4-BE49-F238E27FC236}">
                <a16:creationId xmlns:a16="http://schemas.microsoft.com/office/drawing/2014/main" id="{00000000-0008-0000-2600-000005000000}"/>
              </a:ext>
            </a:extLst>
          </xdr:cNvPr>
          <xdr:cNvGrpSpPr/>
        </xdr:nvGrpSpPr>
        <xdr:grpSpPr>
          <a:xfrm>
            <a:off x="5930347" y="4033630"/>
            <a:ext cx="1069367" cy="801408"/>
            <a:chOff x="5930347" y="4033630"/>
            <a:chExt cx="1069367" cy="801408"/>
          </a:xfrm>
          <a:solidFill>
            <a:schemeClr val="accent5">
              <a:lumMod val="40000"/>
              <a:lumOff val="60000"/>
            </a:schemeClr>
          </a:solidFill>
        </xdr:grpSpPr>
        <xdr:sp macro="" textlink="">
          <xdr:nvSpPr>
            <xdr:cNvPr id="8" name="Freeform 8">
              <a:extLst>
                <a:ext uri="{FF2B5EF4-FFF2-40B4-BE49-F238E27FC236}">
                  <a16:creationId xmlns:a16="http://schemas.microsoft.com/office/drawing/2014/main" id="{00000000-0008-0000-2600-000008000000}"/>
                </a:ext>
              </a:extLst>
            </xdr:cNvPr>
            <xdr:cNvSpPr>
              <a:spLocks/>
            </xdr:cNvSpPr>
          </xdr:nvSpPr>
          <xdr:spPr bwMode="auto">
            <a:xfrm>
              <a:off x="6022246" y="4033630"/>
              <a:ext cx="183797" cy="320564"/>
            </a:xfrm>
            <a:custGeom>
              <a:avLst/>
              <a:gdLst>
                <a:gd name="T0" fmla="*/ 22 w 22"/>
                <a:gd name="T1" fmla="*/ 38 h 38"/>
                <a:gd name="T2" fmla="*/ 6 w 22"/>
                <a:gd name="T3" fmla="*/ 31 h 38"/>
                <a:gd name="T4" fmla="*/ 0 w 22"/>
                <a:gd name="T5" fmla="*/ 19 h 38"/>
                <a:gd name="T6" fmla="*/ 0 w 22"/>
                <a:gd name="T7" fmla="*/ 7 h 38"/>
                <a:gd name="T8" fmla="*/ 9 w 22"/>
                <a:gd name="T9" fmla="*/ 0 h 38"/>
                <a:gd name="T10" fmla="*/ 10 w 22"/>
                <a:gd name="T11" fmla="*/ 1 h 38"/>
                <a:gd name="T12" fmla="*/ 12 w 22"/>
                <a:gd name="T13" fmla="*/ 2 h 38"/>
                <a:gd name="T14" fmla="*/ 18 w 22"/>
                <a:gd name="T15" fmla="*/ 6 h 38"/>
                <a:gd name="T16" fmla="*/ 22 w 22"/>
                <a:gd name="T17" fmla="*/ 38 h 38"/>
                <a:gd name="T18" fmla="*/ 22 w 22"/>
                <a:gd name="T19" fmla="*/ 38 h 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2" h="38">
                  <a:moveTo>
                    <a:pt x="22" y="38"/>
                  </a:moveTo>
                  <a:lnTo>
                    <a:pt x="6" y="31"/>
                  </a:lnTo>
                  <a:lnTo>
                    <a:pt x="0" y="19"/>
                  </a:lnTo>
                  <a:lnTo>
                    <a:pt x="0" y="7"/>
                  </a:lnTo>
                  <a:lnTo>
                    <a:pt x="9" y="0"/>
                  </a:lnTo>
                  <a:lnTo>
                    <a:pt x="10" y="1"/>
                  </a:lnTo>
                  <a:lnTo>
                    <a:pt x="12" y="2"/>
                  </a:lnTo>
                  <a:lnTo>
                    <a:pt x="18" y="6"/>
                  </a:lnTo>
                  <a:lnTo>
                    <a:pt x="22" y="38"/>
                  </a:lnTo>
                  <a:lnTo>
                    <a:pt x="22" y="38"/>
                  </a:lnTo>
                  <a:close/>
                </a:path>
              </a:pathLst>
            </a:custGeom>
            <a:grpFill/>
            <a:ln w="0" cap="flat">
              <a:solidFill>
                <a:srgbClr val="808080"/>
              </a:solidFill>
              <a:prstDash val="solid"/>
              <a:miter lim="800000"/>
              <a:headEnd/>
              <a:tailEnd/>
            </a:ln>
          </xdr:spPr>
        </xdr:sp>
        <xdr:sp macro="" textlink="">
          <xdr:nvSpPr>
            <xdr:cNvPr id="9" name="Freeform 9">
              <a:extLst>
                <a:ext uri="{FF2B5EF4-FFF2-40B4-BE49-F238E27FC236}">
                  <a16:creationId xmlns:a16="http://schemas.microsoft.com/office/drawing/2014/main" id="{00000000-0008-0000-2600-000009000000}"/>
                </a:ext>
              </a:extLst>
            </xdr:cNvPr>
            <xdr:cNvSpPr>
              <a:spLocks/>
            </xdr:cNvSpPr>
          </xdr:nvSpPr>
          <xdr:spPr bwMode="auto">
            <a:xfrm>
              <a:off x="6456676" y="4202348"/>
              <a:ext cx="543038" cy="379615"/>
            </a:xfrm>
            <a:custGeom>
              <a:avLst/>
              <a:gdLst>
                <a:gd name="T0" fmla="*/ 24 w 65"/>
                <a:gd name="T1" fmla="*/ 45 h 45"/>
                <a:gd name="T2" fmla="*/ 13 w 65"/>
                <a:gd name="T3" fmla="*/ 38 h 45"/>
                <a:gd name="T4" fmla="*/ 13 w 65"/>
                <a:gd name="T5" fmla="*/ 28 h 45"/>
                <a:gd name="T6" fmla="*/ 0 w 65"/>
                <a:gd name="T7" fmla="*/ 21 h 45"/>
                <a:gd name="T8" fmla="*/ 11 w 65"/>
                <a:gd name="T9" fmla="*/ 12 h 45"/>
                <a:gd name="T10" fmla="*/ 17 w 65"/>
                <a:gd name="T11" fmla="*/ 15 h 45"/>
                <a:gd name="T12" fmla="*/ 27 w 65"/>
                <a:gd name="T13" fmla="*/ 8 h 45"/>
                <a:gd name="T14" fmla="*/ 33 w 65"/>
                <a:gd name="T15" fmla="*/ 13 h 45"/>
                <a:gd name="T16" fmla="*/ 51 w 65"/>
                <a:gd name="T17" fmla="*/ 0 h 45"/>
                <a:gd name="T18" fmla="*/ 65 w 65"/>
                <a:gd name="T19" fmla="*/ 9 h 45"/>
                <a:gd name="T20" fmla="*/ 40 w 65"/>
                <a:gd name="T21" fmla="*/ 27 h 45"/>
                <a:gd name="T22" fmla="*/ 40 w 65"/>
                <a:gd name="T23" fmla="*/ 35 h 45"/>
                <a:gd name="T24" fmla="*/ 24 w 65"/>
                <a:gd name="T25" fmla="*/ 45 h 45"/>
                <a:gd name="T26" fmla="*/ 24 w 65"/>
                <a:gd name="T27" fmla="*/ 45 h 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5" h="45">
                  <a:moveTo>
                    <a:pt x="24" y="45"/>
                  </a:moveTo>
                  <a:lnTo>
                    <a:pt x="13" y="38"/>
                  </a:lnTo>
                  <a:lnTo>
                    <a:pt x="13" y="28"/>
                  </a:lnTo>
                  <a:lnTo>
                    <a:pt x="0" y="21"/>
                  </a:lnTo>
                  <a:lnTo>
                    <a:pt x="11" y="12"/>
                  </a:lnTo>
                  <a:lnTo>
                    <a:pt x="17" y="15"/>
                  </a:lnTo>
                  <a:lnTo>
                    <a:pt x="27" y="8"/>
                  </a:lnTo>
                  <a:lnTo>
                    <a:pt x="33" y="13"/>
                  </a:lnTo>
                  <a:lnTo>
                    <a:pt x="51" y="0"/>
                  </a:lnTo>
                  <a:lnTo>
                    <a:pt x="65" y="9"/>
                  </a:lnTo>
                  <a:lnTo>
                    <a:pt x="40" y="27"/>
                  </a:lnTo>
                  <a:lnTo>
                    <a:pt x="40" y="35"/>
                  </a:lnTo>
                  <a:lnTo>
                    <a:pt x="24" y="45"/>
                  </a:lnTo>
                  <a:lnTo>
                    <a:pt x="24" y="45"/>
                  </a:lnTo>
                  <a:close/>
                </a:path>
              </a:pathLst>
            </a:custGeom>
            <a:grpFill/>
            <a:ln w="0" cap="flat">
              <a:solidFill>
                <a:srgbClr val="808080"/>
              </a:solidFill>
              <a:prstDash val="solid"/>
              <a:miter lim="800000"/>
              <a:headEnd/>
              <a:tailEnd/>
            </a:ln>
          </xdr:spPr>
        </xdr:sp>
        <xdr:sp macro="" textlink="">
          <xdr:nvSpPr>
            <xdr:cNvPr id="10" name="Freeform 10">
              <a:extLst>
                <a:ext uri="{FF2B5EF4-FFF2-40B4-BE49-F238E27FC236}">
                  <a16:creationId xmlns:a16="http://schemas.microsoft.com/office/drawing/2014/main" id="{00000000-0008-0000-2600-00000A000000}"/>
                </a:ext>
              </a:extLst>
            </xdr:cNvPr>
            <xdr:cNvSpPr>
              <a:spLocks/>
            </xdr:cNvSpPr>
          </xdr:nvSpPr>
          <xdr:spPr bwMode="auto">
            <a:xfrm>
              <a:off x="6297942" y="4404809"/>
              <a:ext cx="175443" cy="177154"/>
            </a:xfrm>
            <a:custGeom>
              <a:avLst/>
              <a:gdLst>
                <a:gd name="T0" fmla="*/ 8 w 21"/>
                <a:gd name="T1" fmla="*/ 21 h 21"/>
                <a:gd name="T2" fmla="*/ 0 w 21"/>
                <a:gd name="T3" fmla="*/ 16 h 21"/>
                <a:gd name="T4" fmla="*/ 0 w 21"/>
                <a:gd name="T5" fmla="*/ 0 h 21"/>
                <a:gd name="T6" fmla="*/ 21 w 21"/>
                <a:gd name="T7" fmla="*/ 12 h 21"/>
                <a:gd name="T8" fmla="*/ 8 w 21"/>
                <a:gd name="T9" fmla="*/ 21 h 21"/>
                <a:gd name="T10" fmla="*/ 8 w 21"/>
                <a:gd name="T11" fmla="*/ 21 h 21"/>
              </a:gdLst>
              <a:ahLst/>
              <a:cxnLst>
                <a:cxn ang="0">
                  <a:pos x="T0" y="T1"/>
                </a:cxn>
                <a:cxn ang="0">
                  <a:pos x="T2" y="T3"/>
                </a:cxn>
                <a:cxn ang="0">
                  <a:pos x="T4" y="T5"/>
                </a:cxn>
                <a:cxn ang="0">
                  <a:pos x="T6" y="T7"/>
                </a:cxn>
                <a:cxn ang="0">
                  <a:pos x="T8" y="T9"/>
                </a:cxn>
                <a:cxn ang="0">
                  <a:pos x="T10" y="T11"/>
                </a:cxn>
              </a:cxnLst>
              <a:rect l="0" t="0" r="r" b="b"/>
              <a:pathLst>
                <a:path w="21" h="21">
                  <a:moveTo>
                    <a:pt x="8" y="21"/>
                  </a:moveTo>
                  <a:lnTo>
                    <a:pt x="0" y="16"/>
                  </a:lnTo>
                  <a:lnTo>
                    <a:pt x="0" y="0"/>
                  </a:lnTo>
                  <a:lnTo>
                    <a:pt x="21" y="12"/>
                  </a:lnTo>
                  <a:lnTo>
                    <a:pt x="8" y="21"/>
                  </a:lnTo>
                  <a:lnTo>
                    <a:pt x="8" y="21"/>
                  </a:lnTo>
                  <a:close/>
                </a:path>
              </a:pathLst>
            </a:custGeom>
            <a:grpFill/>
            <a:ln w="0" cap="flat">
              <a:solidFill>
                <a:srgbClr val="808080"/>
              </a:solidFill>
              <a:prstDash val="solid"/>
              <a:miter lim="800000"/>
              <a:headEnd/>
              <a:tailEnd/>
            </a:ln>
          </xdr:spPr>
        </xdr:sp>
        <xdr:sp macro="" textlink="">
          <xdr:nvSpPr>
            <xdr:cNvPr id="11" name="Freeform 11">
              <a:extLst>
                <a:ext uri="{FF2B5EF4-FFF2-40B4-BE49-F238E27FC236}">
                  <a16:creationId xmlns:a16="http://schemas.microsoft.com/office/drawing/2014/main" id="{00000000-0008-0000-2600-00000B000000}"/>
                </a:ext>
              </a:extLst>
            </xdr:cNvPr>
            <xdr:cNvSpPr>
              <a:spLocks/>
            </xdr:cNvSpPr>
          </xdr:nvSpPr>
          <xdr:spPr bwMode="auto">
            <a:xfrm>
              <a:off x="5930347" y="4632577"/>
              <a:ext cx="250633" cy="202461"/>
            </a:xfrm>
            <a:custGeom>
              <a:avLst/>
              <a:gdLst>
                <a:gd name="T0" fmla="*/ 17 w 30"/>
                <a:gd name="T1" fmla="*/ 24 h 24"/>
                <a:gd name="T2" fmla="*/ 0 w 30"/>
                <a:gd name="T3" fmla="*/ 10 h 24"/>
                <a:gd name="T4" fmla="*/ 6 w 30"/>
                <a:gd name="T5" fmla="*/ 4 h 24"/>
                <a:gd name="T6" fmla="*/ 11 w 30"/>
                <a:gd name="T7" fmla="*/ 6 h 24"/>
                <a:gd name="T8" fmla="*/ 19 w 30"/>
                <a:gd name="T9" fmla="*/ 0 h 24"/>
                <a:gd name="T10" fmla="*/ 30 w 30"/>
                <a:gd name="T11" fmla="*/ 7 h 24"/>
                <a:gd name="T12" fmla="*/ 25 w 30"/>
                <a:gd name="T13" fmla="*/ 11 h 24"/>
                <a:gd name="T14" fmla="*/ 29 w 30"/>
                <a:gd name="T15" fmla="*/ 14 h 24"/>
                <a:gd name="T16" fmla="*/ 17 w 30"/>
                <a:gd name="T17" fmla="*/ 24 h 24"/>
                <a:gd name="T18" fmla="*/ 17 w 30"/>
                <a:gd name="T19" fmla="*/ 24 h 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 h="24">
                  <a:moveTo>
                    <a:pt x="17" y="24"/>
                  </a:moveTo>
                  <a:lnTo>
                    <a:pt x="0" y="10"/>
                  </a:lnTo>
                  <a:lnTo>
                    <a:pt x="6" y="4"/>
                  </a:lnTo>
                  <a:lnTo>
                    <a:pt x="11" y="6"/>
                  </a:lnTo>
                  <a:lnTo>
                    <a:pt x="19" y="0"/>
                  </a:lnTo>
                  <a:lnTo>
                    <a:pt x="30" y="7"/>
                  </a:lnTo>
                  <a:lnTo>
                    <a:pt x="25" y="11"/>
                  </a:lnTo>
                  <a:lnTo>
                    <a:pt x="29" y="14"/>
                  </a:lnTo>
                  <a:lnTo>
                    <a:pt x="17" y="24"/>
                  </a:lnTo>
                  <a:lnTo>
                    <a:pt x="17" y="24"/>
                  </a:lnTo>
                  <a:close/>
                </a:path>
              </a:pathLst>
            </a:custGeom>
            <a:grpFill/>
            <a:ln w="0" cap="flat">
              <a:solidFill>
                <a:srgbClr val="808080"/>
              </a:solidFill>
              <a:prstDash val="solid"/>
              <a:miter lim="800000"/>
              <a:headEnd/>
              <a:tailEnd/>
            </a:ln>
          </xdr:spPr>
        </xdr:sp>
      </xdr:grpSp>
      <xdr:sp macro="" textlink="$S$17">
        <xdr:nvSpPr>
          <xdr:cNvPr id="6" name="5 CuadroTexto">
            <a:extLst>
              <a:ext uri="{FF2B5EF4-FFF2-40B4-BE49-F238E27FC236}">
                <a16:creationId xmlns:a16="http://schemas.microsoft.com/office/drawing/2014/main" id="{00000000-0008-0000-2600-000006000000}"/>
              </a:ext>
            </a:extLst>
          </xdr:cNvPr>
          <xdr:cNvSpPr txBox="1"/>
        </xdr:nvSpPr>
        <xdr:spPr>
          <a:xfrm>
            <a:off x="6294783" y="4058479"/>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204F83EF-274D-4E4C-B15F-52E135289E5D}" type="TxLink">
              <a:rPr lang="en-US" sz="1100" b="0" i="0" u="none" strike="noStrike">
                <a:solidFill>
                  <a:srgbClr val="000000"/>
                </a:solidFill>
                <a:latin typeface="Calibri"/>
                <a:ea typeface="Tahoma" panose="020B0604030504040204" pitchFamily="34" charset="0"/>
                <a:cs typeface="Calibri"/>
              </a:rPr>
              <a:pPr algn="ctr"/>
              <a:t>16,3%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16">
        <xdr:nvSpPr>
          <xdr:cNvPr id="7" name="6 CuadroTexto">
            <a:extLst>
              <a:ext uri="{FF2B5EF4-FFF2-40B4-BE49-F238E27FC236}">
                <a16:creationId xmlns:a16="http://schemas.microsoft.com/office/drawing/2014/main" id="{00000000-0008-0000-2600-000007000000}"/>
              </a:ext>
            </a:extLst>
          </xdr:cNvPr>
          <xdr:cNvSpPr txBox="1"/>
        </xdr:nvSpPr>
        <xdr:spPr>
          <a:xfrm>
            <a:off x="7159487" y="4409662"/>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626C60A3-67BA-483A-AA70-ACE62F51B053}" type="TxLink">
              <a:rPr lang="en-US" sz="1100" b="0" i="0" u="none" strike="noStrike">
                <a:solidFill>
                  <a:srgbClr val="000000"/>
                </a:solidFill>
                <a:latin typeface="Calibri"/>
                <a:ea typeface="Tahoma" panose="020B0604030504040204" pitchFamily="34" charset="0"/>
                <a:cs typeface="Calibri"/>
              </a:rPr>
              <a:pPr algn="ctr"/>
              <a:t>17,0%</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11</xdr:col>
      <xdr:colOff>468792</xdr:colOff>
      <xdr:row>4</xdr:row>
      <xdr:rowOff>160683</xdr:rowOff>
    </xdr:from>
    <xdr:to>
      <xdr:col>14</xdr:col>
      <xdr:colOff>162792</xdr:colOff>
      <xdr:row>9</xdr:row>
      <xdr:rowOff>110822</xdr:rowOff>
    </xdr:to>
    <xdr:grpSp>
      <xdr:nvGrpSpPr>
        <xdr:cNvPr id="15" name="14 Grupo">
          <a:extLst>
            <a:ext uri="{FF2B5EF4-FFF2-40B4-BE49-F238E27FC236}">
              <a16:creationId xmlns:a16="http://schemas.microsoft.com/office/drawing/2014/main" id="{00000000-0008-0000-2600-00000F000000}"/>
            </a:ext>
          </a:extLst>
        </xdr:cNvPr>
        <xdr:cNvGrpSpPr/>
      </xdr:nvGrpSpPr>
      <xdr:grpSpPr>
        <a:xfrm>
          <a:off x="6783867" y="1417983"/>
          <a:ext cx="2122875" cy="902639"/>
          <a:chOff x="5930347" y="4033630"/>
          <a:chExt cx="1980000" cy="902639"/>
        </a:xfrm>
      </xdr:grpSpPr>
      <xdr:grpSp>
        <xdr:nvGrpSpPr>
          <xdr:cNvPr id="16" name="15 Grupo">
            <a:extLst>
              <a:ext uri="{FF2B5EF4-FFF2-40B4-BE49-F238E27FC236}">
                <a16:creationId xmlns:a16="http://schemas.microsoft.com/office/drawing/2014/main" id="{00000000-0008-0000-2600-000010000000}"/>
              </a:ext>
            </a:extLst>
          </xdr:cNvPr>
          <xdr:cNvGrpSpPr/>
        </xdr:nvGrpSpPr>
        <xdr:grpSpPr>
          <a:xfrm>
            <a:off x="6899461" y="4050502"/>
            <a:ext cx="1010886" cy="885767"/>
            <a:chOff x="6899461" y="4050502"/>
            <a:chExt cx="1010886" cy="885767"/>
          </a:xfrm>
          <a:solidFill>
            <a:srgbClr val="76C0D4"/>
          </a:solidFill>
        </xdr:grpSpPr>
        <xdr:sp macro="" textlink="">
          <xdr:nvSpPr>
            <xdr:cNvPr id="24" name="Freeform 5">
              <a:extLst>
                <a:ext uri="{FF2B5EF4-FFF2-40B4-BE49-F238E27FC236}">
                  <a16:creationId xmlns:a16="http://schemas.microsoft.com/office/drawing/2014/main" id="{00000000-0008-0000-2600-000018000000}"/>
                </a:ext>
              </a:extLst>
            </xdr:cNvPr>
            <xdr:cNvSpPr>
              <a:spLocks/>
            </xdr:cNvSpPr>
          </xdr:nvSpPr>
          <xdr:spPr bwMode="auto">
            <a:xfrm>
              <a:off x="7651360" y="4050502"/>
              <a:ext cx="258987" cy="278384"/>
            </a:xfrm>
            <a:custGeom>
              <a:avLst/>
              <a:gdLst>
                <a:gd name="T0" fmla="*/ 12 w 31"/>
                <a:gd name="T1" fmla="*/ 33 h 33"/>
                <a:gd name="T2" fmla="*/ 0 w 31"/>
                <a:gd name="T3" fmla="*/ 27 h 33"/>
                <a:gd name="T4" fmla="*/ 7 w 31"/>
                <a:gd name="T5" fmla="*/ 22 h 33"/>
                <a:gd name="T6" fmla="*/ 7 w 31"/>
                <a:gd name="T7" fmla="*/ 16 h 33"/>
                <a:gd name="T8" fmla="*/ 31 w 31"/>
                <a:gd name="T9" fmla="*/ 0 h 33"/>
                <a:gd name="T10" fmla="*/ 31 w 31"/>
                <a:gd name="T11" fmla="*/ 21 h 33"/>
                <a:gd name="T12" fmla="*/ 12 w 31"/>
                <a:gd name="T13" fmla="*/ 33 h 33"/>
                <a:gd name="T14" fmla="*/ 12 w 31"/>
                <a:gd name="T15" fmla="*/ 33 h 3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 h="33">
                  <a:moveTo>
                    <a:pt x="12" y="33"/>
                  </a:moveTo>
                  <a:lnTo>
                    <a:pt x="0" y="27"/>
                  </a:lnTo>
                  <a:lnTo>
                    <a:pt x="7" y="22"/>
                  </a:lnTo>
                  <a:lnTo>
                    <a:pt x="7" y="16"/>
                  </a:lnTo>
                  <a:lnTo>
                    <a:pt x="31" y="0"/>
                  </a:lnTo>
                  <a:lnTo>
                    <a:pt x="31" y="21"/>
                  </a:lnTo>
                  <a:lnTo>
                    <a:pt x="12" y="33"/>
                  </a:lnTo>
                  <a:lnTo>
                    <a:pt x="12" y="33"/>
                  </a:lnTo>
                  <a:close/>
                </a:path>
              </a:pathLst>
            </a:custGeom>
            <a:grpFill/>
            <a:ln w="0" cap="flat">
              <a:solidFill>
                <a:srgbClr val="808080"/>
              </a:solidFill>
              <a:prstDash val="solid"/>
              <a:miter lim="800000"/>
              <a:headEnd/>
              <a:tailEnd/>
            </a:ln>
          </xdr:spPr>
        </xdr:sp>
        <xdr:sp macro="" textlink="">
          <xdr:nvSpPr>
            <xdr:cNvPr id="25" name="Freeform 6">
              <a:extLst>
                <a:ext uri="{FF2B5EF4-FFF2-40B4-BE49-F238E27FC236}">
                  <a16:creationId xmlns:a16="http://schemas.microsoft.com/office/drawing/2014/main" id="{00000000-0008-0000-2600-000019000000}"/>
                </a:ext>
              </a:extLst>
            </xdr:cNvPr>
            <xdr:cNvSpPr>
              <a:spLocks/>
            </xdr:cNvSpPr>
          </xdr:nvSpPr>
          <xdr:spPr bwMode="auto">
            <a:xfrm>
              <a:off x="7400727" y="4371066"/>
              <a:ext cx="309114" cy="480845"/>
            </a:xfrm>
            <a:custGeom>
              <a:avLst/>
              <a:gdLst>
                <a:gd name="T0" fmla="*/ 8 w 37"/>
                <a:gd name="T1" fmla="*/ 57 h 57"/>
                <a:gd name="T2" fmla="*/ 0 w 37"/>
                <a:gd name="T3" fmla="*/ 48 h 57"/>
                <a:gd name="T4" fmla="*/ 13 w 37"/>
                <a:gd name="T5" fmla="*/ 38 h 57"/>
                <a:gd name="T6" fmla="*/ 13 w 37"/>
                <a:gd name="T7" fmla="*/ 30 h 57"/>
                <a:gd name="T8" fmla="*/ 21 w 37"/>
                <a:gd name="T9" fmla="*/ 22 h 57"/>
                <a:gd name="T10" fmla="*/ 21 w 37"/>
                <a:gd name="T11" fmla="*/ 10 h 57"/>
                <a:gd name="T12" fmla="*/ 37 w 37"/>
                <a:gd name="T13" fmla="*/ 0 h 57"/>
                <a:gd name="T14" fmla="*/ 37 w 37"/>
                <a:gd name="T15" fmla="*/ 37 h 57"/>
                <a:gd name="T16" fmla="*/ 8 w 37"/>
                <a:gd name="T17" fmla="*/ 57 h 57"/>
                <a:gd name="T18" fmla="*/ 8 w 37"/>
                <a:gd name="T19" fmla="*/ 57 h 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7" h="57">
                  <a:moveTo>
                    <a:pt x="8" y="57"/>
                  </a:moveTo>
                  <a:lnTo>
                    <a:pt x="0" y="48"/>
                  </a:lnTo>
                  <a:lnTo>
                    <a:pt x="13" y="38"/>
                  </a:lnTo>
                  <a:lnTo>
                    <a:pt x="13" y="30"/>
                  </a:lnTo>
                  <a:lnTo>
                    <a:pt x="21" y="22"/>
                  </a:lnTo>
                  <a:lnTo>
                    <a:pt x="21" y="10"/>
                  </a:lnTo>
                  <a:lnTo>
                    <a:pt x="37" y="0"/>
                  </a:lnTo>
                  <a:lnTo>
                    <a:pt x="37" y="37"/>
                  </a:lnTo>
                  <a:lnTo>
                    <a:pt x="8" y="57"/>
                  </a:lnTo>
                  <a:lnTo>
                    <a:pt x="8" y="57"/>
                  </a:lnTo>
                  <a:close/>
                </a:path>
              </a:pathLst>
            </a:custGeom>
            <a:grpFill/>
            <a:ln w="0" cap="flat">
              <a:solidFill>
                <a:srgbClr val="808080"/>
              </a:solidFill>
              <a:prstDash val="solid"/>
              <a:miter lim="800000"/>
              <a:headEnd/>
              <a:tailEnd/>
            </a:ln>
          </xdr:spPr>
        </xdr:sp>
        <xdr:sp macro="" textlink="">
          <xdr:nvSpPr>
            <xdr:cNvPr id="26" name="Freeform 7">
              <a:extLst>
                <a:ext uri="{FF2B5EF4-FFF2-40B4-BE49-F238E27FC236}">
                  <a16:creationId xmlns:a16="http://schemas.microsoft.com/office/drawing/2014/main" id="{00000000-0008-0000-2600-00001A000000}"/>
                </a:ext>
              </a:extLst>
            </xdr:cNvPr>
            <xdr:cNvSpPr>
              <a:spLocks/>
            </xdr:cNvSpPr>
          </xdr:nvSpPr>
          <xdr:spPr bwMode="auto">
            <a:xfrm>
              <a:off x="6899461" y="4556654"/>
              <a:ext cx="375949" cy="379615"/>
            </a:xfrm>
            <a:custGeom>
              <a:avLst/>
              <a:gdLst>
                <a:gd name="T0" fmla="*/ 18 w 45"/>
                <a:gd name="T1" fmla="*/ 45 h 45"/>
                <a:gd name="T2" fmla="*/ 0 w 45"/>
                <a:gd name="T3" fmla="*/ 35 h 45"/>
                <a:gd name="T4" fmla="*/ 0 w 45"/>
                <a:gd name="T5" fmla="*/ 23 h 45"/>
                <a:gd name="T6" fmla="*/ 4 w 45"/>
                <a:gd name="T7" fmla="*/ 20 h 45"/>
                <a:gd name="T8" fmla="*/ 4 w 45"/>
                <a:gd name="T9" fmla="*/ 9 h 45"/>
                <a:gd name="T10" fmla="*/ 16 w 45"/>
                <a:gd name="T11" fmla="*/ 1 h 45"/>
                <a:gd name="T12" fmla="*/ 22 w 45"/>
                <a:gd name="T13" fmla="*/ 6 h 45"/>
                <a:gd name="T14" fmla="*/ 31 w 45"/>
                <a:gd name="T15" fmla="*/ 0 h 45"/>
                <a:gd name="T16" fmla="*/ 40 w 45"/>
                <a:gd name="T17" fmla="*/ 9 h 45"/>
                <a:gd name="T18" fmla="*/ 40 w 45"/>
                <a:gd name="T19" fmla="*/ 15 h 45"/>
                <a:gd name="T20" fmla="*/ 45 w 45"/>
                <a:gd name="T21" fmla="*/ 18 h 45"/>
                <a:gd name="T22" fmla="*/ 35 w 45"/>
                <a:gd name="T23" fmla="*/ 29 h 45"/>
                <a:gd name="T24" fmla="*/ 35 w 45"/>
                <a:gd name="T25" fmla="*/ 35 h 45"/>
                <a:gd name="T26" fmla="*/ 18 w 45"/>
                <a:gd name="T27" fmla="*/ 45 h 45"/>
                <a:gd name="T28" fmla="*/ 18 w 45"/>
                <a:gd name="T29" fmla="*/ 45 h 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45" h="45">
                  <a:moveTo>
                    <a:pt x="18" y="45"/>
                  </a:moveTo>
                  <a:lnTo>
                    <a:pt x="0" y="35"/>
                  </a:lnTo>
                  <a:lnTo>
                    <a:pt x="0" y="23"/>
                  </a:lnTo>
                  <a:lnTo>
                    <a:pt x="4" y="20"/>
                  </a:lnTo>
                  <a:lnTo>
                    <a:pt x="4" y="9"/>
                  </a:lnTo>
                  <a:lnTo>
                    <a:pt x="16" y="1"/>
                  </a:lnTo>
                  <a:lnTo>
                    <a:pt x="22" y="6"/>
                  </a:lnTo>
                  <a:lnTo>
                    <a:pt x="31" y="0"/>
                  </a:lnTo>
                  <a:lnTo>
                    <a:pt x="40" y="9"/>
                  </a:lnTo>
                  <a:lnTo>
                    <a:pt x="40" y="15"/>
                  </a:lnTo>
                  <a:lnTo>
                    <a:pt x="45" y="18"/>
                  </a:lnTo>
                  <a:lnTo>
                    <a:pt x="35" y="29"/>
                  </a:lnTo>
                  <a:lnTo>
                    <a:pt x="35" y="35"/>
                  </a:lnTo>
                  <a:lnTo>
                    <a:pt x="18" y="45"/>
                  </a:lnTo>
                  <a:lnTo>
                    <a:pt x="18" y="45"/>
                  </a:lnTo>
                  <a:close/>
                </a:path>
              </a:pathLst>
            </a:custGeom>
            <a:grpFill/>
            <a:ln w="0" cap="flat">
              <a:solidFill>
                <a:srgbClr val="808080"/>
              </a:solidFill>
              <a:prstDash val="solid"/>
              <a:miter lim="800000"/>
              <a:headEnd/>
              <a:tailEnd/>
            </a:ln>
          </xdr:spPr>
        </xdr:sp>
      </xdr:grpSp>
      <xdr:grpSp>
        <xdr:nvGrpSpPr>
          <xdr:cNvPr id="17" name="16 Grupo">
            <a:extLst>
              <a:ext uri="{FF2B5EF4-FFF2-40B4-BE49-F238E27FC236}">
                <a16:creationId xmlns:a16="http://schemas.microsoft.com/office/drawing/2014/main" id="{00000000-0008-0000-2600-000011000000}"/>
              </a:ext>
            </a:extLst>
          </xdr:cNvPr>
          <xdr:cNvGrpSpPr/>
        </xdr:nvGrpSpPr>
        <xdr:grpSpPr>
          <a:xfrm>
            <a:off x="5930347" y="4033630"/>
            <a:ext cx="1069367" cy="801408"/>
            <a:chOff x="5930347" y="4033630"/>
            <a:chExt cx="1069367" cy="801408"/>
          </a:xfrm>
          <a:solidFill>
            <a:schemeClr val="accent5">
              <a:lumMod val="40000"/>
              <a:lumOff val="60000"/>
            </a:schemeClr>
          </a:solidFill>
        </xdr:grpSpPr>
        <xdr:sp macro="" textlink="">
          <xdr:nvSpPr>
            <xdr:cNvPr id="20" name="Freeform 8">
              <a:extLst>
                <a:ext uri="{FF2B5EF4-FFF2-40B4-BE49-F238E27FC236}">
                  <a16:creationId xmlns:a16="http://schemas.microsoft.com/office/drawing/2014/main" id="{00000000-0008-0000-2600-000014000000}"/>
                </a:ext>
              </a:extLst>
            </xdr:cNvPr>
            <xdr:cNvSpPr>
              <a:spLocks/>
            </xdr:cNvSpPr>
          </xdr:nvSpPr>
          <xdr:spPr bwMode="auto">
            <a:xfrm>
              <a:off x="6022246" y="4033630"/>
              <a:ext cx="183797" cy="320564"/>
            </a:xfrm>
            <a:custGeom>
              <a:avLst/>
              <a:gdLst>
                <a:gd name="T0" fmla="*/ 22 w 22"/>
                <a:gd name="T1" fmla="*/ 38 h 38"/>
                <a:gd name="T2" fmla="*/ 6 w 22"/>
                <a:gd name="T3" fmla="*/ 31 h 38"/>
                <a:gd name="T4" fmla="*/ 0 w 22"/>
                <a:gd name="T5" fmla="*/ 19 h 38"/>
                <a:gd name="T6" fmla="*/ 0 w 22"/>
                <a:gd name="T7" fmla="*/ 7 h 38"/>
                <a:gd name="T8" fmla="*/ 9 w 22"/>
                <a:gd name="T9" fmla="*/ 0 h 38"/>
                <a:gd name="T10" fmla="*/ 10 w 22"/>
                <a:gd name="T11" fmla="*/ 1 h 38"/>
                <a:gd name="T12" fmla="*/ 12 w 22"/>
                <a:gd name="T13" fmla="*/ 2 h 38"/>
                <a:gd name="T14" fmla="*/ 18 w 22"/>
                <a:gd name="T15" fmla="*/ 6 h 38"/>
                <a:gd name="T16" fmla="*/ 22 w 22"/>
                <a:gd name="T17" fmla="*/ 38 h 38"/>
                <a:gd name="T18" fmla="*/ 22 w 22"/>
                <a:gd name="T19" fmla="*/ 38 h 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2" h="38">
                  <a:moveTo>
                    <a:pt x="22" y="38"/>
                  </a:moveTo>
                  <a:lnTo>
                    <a:pt x="6" y="31"/>
                  </a:lnTo>
                  <a:lnTo>
                    <a:pt x="0" y="19"/>
                  </a:lnTo>
                  <a:lnTo>
                    <a:pt x="0" y="7"/>
                  </a:lnTo>
                  <a:lnTo>
                    <a:pt x="9" y="0"/>
                  </a:lnTo>
                  <a:lnTo>
                    <a:pt x="10" y="1"/>
                  </a:lnTo>
                  <a:lnTo>
                    <a:pt x="12" y="2"/>
                  </a:lnTo>
                  <a:lnTo>
                    <a:pt x="18" y="6"/>
                  </a:lnTo>
                  <a:lnTo>
                    <a:pt x="22" y="38"/>
                  </a:lnTo>
                  <a:lnTo>
                    <a:pt x="22" y="38"/>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21" name="Freeform 9">
              <a:extLst>
                <a:ext uri="{FF2B5EF4-FFF2-40B4-BE49-F238E27FC236}">
                  <a16:creationId xmlns:a16="http://schemas.microsoft.com/office/drawing/2014/main" id="{00000000-0008-0000-2600-000015000000}"/>
                </a:ext>
              </a:extLst>
            </xdr:cNvPr>
            <xdr:cNvSpPr>
              <a:spLocks/>
            </xdr:cNvSpPr>
          </xdr:nvSpPr>
          <xdr:spPr bwMode="auto">
            <a:xfrm>
              <a:off x="6456676" y="4202348"/>
              <a:ext cx="543038" cy="379615"/>
            </a:xfrm>
            <a:custGeom>
              <a:avLst/>
              <a:gdLst>
                <a:gd name="T0" fmla="*/ 24 w 65"/>
                <a:gd name="T1" fmla="*/ 45 h 45"/>
                <a:gd name="T2" fmla="*/ 13 w 65"/>
                <a:gd name="T3" fmla="*/ 38 h 45"/>
                <a:gd name="T4" fmla="*/ 13 w 65"/>
                <a:gd name="T5" fmla="*/ 28 h 45"/>
                <a:gd name="T6" fmla="*/ 0 w 65"/>
                <a:gd name="T7" fmla="*/ 21 h 45"/>
                <a:gd name="T8" fmla="*/ 11 w 65"/>
                <a:gd name="T9" fmla="*/ 12 h 45"/>
                <a:gd name="T10" fmla="*/ 17 w 65"/>
                <a:gd name="T11" fmla="*/ 15 h 45"/>
                <a:gd name="T12" fmla="*/ 27 w 65"/>
                <a:gd name="T13" fmla="*/ 8 h 45"/>
                <a:gd name="T14" fmla="*/ 33 w 65"/>
                <a:gd name="T15" fmla="*/ 13 h 45"/>
                <a:gd name="T16" fmla="*/ 51 w 65"/>
                <a:gd name="T17" fmla="*/ 0 h 45"/>
                <a:gd name="T18" fmla="*/ 65 w 65"/>
                <a:gd name="T19" fmla="*/ 9 h 45"/>
                <a:gd name="T20" fmla="*/ 40 w 65"/>
                <a:gd name="T21" fmla="*/ 27 h 45"/>
                <a:gd name="T22" fmla="*/ 40 w 65"/>
                <a:gd name="T23" fmla="*/ 35 h 45"/>
                <a:gd name="T24" fmla="*/ 24 w 65"/>
                <a:gd name="T25" fmla="*/ 45 h 45"/>
                <a:gd name="T26" fmla="*/ 24 w 65"/>
                <a:gd name="T27" fmla="*/ 45 h 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5" h="45">
                  <a:moveTo>
                    <a:pt x="24" y="45"/>
                  </a:moveTo>
                  <a:lnTo>
                    <a:pt x="13" y="38"/>
                  </a:lnTo>
                  <a:lnTo>
                    <a:pt x="13" y="28"/>
                  </a:lnTo>
                  <a:lnTo>
                    <a:pt x="0" y="21"/>
                  </a:lnTo>
                  <a:lnTo>
                    <a:pt x="11" y="12"/>
                  </a:lnTo>
                  <a:lnTo>
                    <a:pt x="17" y="15"/>
                  </a:lnTo>
                  <a:lnTo>
                    <a:pt x="27" y="8"/>
                  </a:lnTo>
                  <a:lnTo>
                    <a:pt x="33" y="13"/>
                  </a:lnTo>
                  <a:lnTo>
                    <a:pt x="51" y="0"/>
                  </a:lnTo>
                  <a:lnTo>
                    <a:pt x="65" y="9"/>
                  </a:lnTo>
                  <a:lnTo>
                    <a:pt x="40" y="27"/>
                  </a:lnTo>
                  <a:lnTo>
                    <a:pt x="40" y="35"/>
                  </a:lnTo>
                  <a:lnTo>
                    <a:pt x="24" y="45"/>
                  </a:lnTo>
                  <a:lnTo>
                    <a:pt x="24" y="45"/>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22" name="Freeform 10">
              <a:extLst>
                <a:ext uri="{FF2B5EF4-FFF2-40B4-BE49-F238E27FC236}">
                  <a16:creationId xmlns:a16="http://schemas.microsoft.com/office/drawing/2014/main" id="{00000000-0008-0000-2600-000016000000}"/>
                </a:ext>
              </a:extLst>
            </xdr:cNvPr>
            <xdr:cNvSpPr>
              <a:spLocks/>
            </xdr:cNvSpPr>
          </xdr:nvSpPr>
          <xdr:spPr bwMode="auto">
            <a:xfrm>
              <a:off x="6297942" y="4404809"/>
              <a:ext cx="175443" cy="177154"/>
            </a:xfrm>
            <a:custGeom>
              <a:avLst/>
              <a:gdLst>
                <a:gd name="T0" fmla="*/ 8 w 21"/>
                <a:gd name="T1" fmla="*/ 21 h 21"/>
                <a:gd name="T2" fmla="*/ 0 w 21"/>
                <a:gd name="T3" fmla="*/ 16 h 21"/>
                <a:gd name="T4" fmla="*/ 0 w 21"/>
                <a:gd name="T5" fmla="*/ 0 h 21"/>
                <a:gd name="T6" fmla="*/ 21 w 21"/>
                <a:gd name="T7" fmla="*/ 12 h 21"/>
                <a:gd name="T8" fmla="*/ 8 w 21"/>
                <a:gd name="T9" fmla="*/ 21 h 21"/>
                <a:gd name="T10" fmla="*/ 8 w 21"/>
                <a:gd name="T11" fmla="*/ 21 h 21"/>
              </a:gdLst>
              <a:ahLst/>
              <a:cxnLst>
                <a:cxn ang="0">
                  <a:pos x="T0" y="T1"/>
                </a:cxn>
                <a:cxn ang="0">
                  <a:pos x="T2" y="T3"/>
                </a:cxn>
                <a:cxn ang="0">
                  <a:pos x="T4" y="T5"/>
                </a:cxn>
                <a:cxn ang="0">
                  <a:pos x="T6" y="T7"/>
                </a:cxn>
                <a:cxn ang="0">
                  <a:pos x="T8" y="T9"/>
                </a:cxn>
                <a:cxn ang="0">
                  <a:pos x="T10" y="T11"/>
                </a:cxn>
              </a:cxnLst>
              <a:rect l="0" t="0" r="r" b="b"/>
              <a:pathLst>
                <a:path w="21" h="21">
                  <a:moveTo>
                    <a:pt x="8" y="21"/>
                  </a:moveTo>
                  <a:lnTo>
                    <a:pt x="0" y="16"/>
                  </a:lnTo>
                  <a:lnTo>
                    <a:pt x="0" y="0"/>
                  </a:lnTo>
                  <a:lnTo>
                    <a:pt x="21" y="12"/>
                  </a:lnTo>
                  <a:lnTo>
                    <a:pt x="8" y="21"/>
                  </a:lnTo>
                  <a:lnTo>
                    <a:pt x="8" y="21"/>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23" name="Freeform 11">
              <a:extLst>
                <a:ext uri="{FF2B5EF4-FFF2-40B4-BE49-F238E27FC236}">
                  <a16:creationId xmlns:a16="http://schemas.microsoft.com/office/drawing/2014/main" id="{00000000-0008-0000-2600-000017000000}"/>
                </a:ext>
              </a:extLst>
            </xdr:cNvPr>
            <xdr:cNvSpPr>
              <a:spLocks/>
            </xdr:cNvSpPr>
          </xdr:nvSpPr>
          <xdr:spPr bwMode="auto">
            <a:xfrm>
              <a:off x="5930347" y="4632577"/>
              <a:ext cx="250633" cy="202461"/>
            </a:xfrm>
            <a:custGeom>
              <a:avLst/>
              <a:gdLst>
                <a:gd name="T0" fmla="*/ 17 w 30"/>
                <a:gd name="T1" fmla="*/ 24 h 24"/>
                <a:gd name="T2" fmla="*/ 0 w 30"/>
                <a:gd name="T3" fmla="*/ 10 h 24"/>
                <a:gd name="T4" fmla="*/ 6 w 30"/>
                <a:gd name="T5" fmla="*/ 4 h 24"/>
                <a:gd name="T6" fmla="*/ 11 w 30"/>
                <a:gd name="T7" fmla="*/ 6 h 24"/>
                <a:gd name="T8" fmla="*/ 19 w 30"/>
                <a:gd name="T9" fmla="*/ 0 h 24"/>
                <a:gd name="T10" fmla="*/ 30 w 30"/>
                <a:gd name="T11" fmla="*/ 7 h 24"/>
                <a:gd name="T12" fmla="*/ 25 w 30"/>
                <a:gd name="T13" fmla="*/ 11 h 24"/>
                <a:gd name="T14" fmla="*/ 29 w 30"/>
                <a:gd name="T15" fmla="*/ 14 h 24"/>
                <a:gd name="T16" fmla="*/ 17 w 30"/>
                <a:gd name="T17" fmla="*/ 24 h 24"/>
                <a:gd name="T18" fmla="*/ 17 w 30"/>
                <a:gd name="T19" fmla="*/ 24 h 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 h="24">
                  <a:moveTo>
                    <a:pt x="17" y="24"/>
                  </a:moveTo>
                  <a:lnTo>
                    <a:pt x="0" y="10"/>
                  </a:lnTo>
                  <a:lnTo>
                    <a:pt x="6" y="4"/>
                  </a:lnTo>
                  <a:lnTo>
                    <a:pt x="11" y="6"/>
                  </a:lnTo>
                  <a:lnTo>
                    <a:pt x="19" y="0"/>
                  </a:lnTo>
                  <a:lnTo>
                    <a:pt x="30" y="7"/>
                  </a:lnTo>
                  <a:lnTo>
                    <a:pt x="25" y="11"/>
                  </a:lnTo>
                  <a:lnTo>
                    <a:pt x="29" y="14"/>
                  </a:lnTo>
                  <a:lnTo>
                    <a:pt x="17" y="24"/>
                  </a:lnTo>
                  <a:lnTo>
                    <a:pt x="17" y="24"/>
                  </a:lnTo>
                  <a:close/>
                </a:path>
              </a:pathLst>
            </a:custGeom>
            <a:solidFill>
              <a:schemeClr val="accent5">
                <a:lumMod val="40000"/>
                <a:lumOff val="60000"/>
              </a:schemeClr>
            </a:solidFill>
            <a:ln w="0" cap="flat">
              <a:solidFill>
                <a:srgbClr val="808080"/>
              </a:solidFill>
              <a:prstDash val="solid"/>
              <a:miter lim="800000"/>
              <a:headEnd/>
              <a:tailEnd/>
            </a:ln>
          </xdr:spPr>
        </xdr:sp>
      </xdr:grpSp>
      <xdr:sp macro="" textlink="$S$8">
        <xdr:nvSpPr>
          <xdr:cNvPr id="18" name="17 CuadroTexto">
            <a:extLst>
              <a:ext uri="{FF2B5EF4-FFF2-40B4-BE49-F238E27FC236}">
                <a16:creationId xmlns:a16="http://schemas.microsoft.com/office/drawing/2014/main" id="{00000000-0008-0000-2600-000012000000}"/>
              </a:ext>
            </a:extLst>
          </xdr:cNvPr>
          <xdr:cNvSpPr txBox="1"/>
        </xdr:nvSpPr>
        <xdr:spPr>
          <a:xfrm>
            <a:off x="6294783" y="4058479"/>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88E7CFA2-2CEA-4C03-A478-77953C45915E}" type="TxLink">
              <a:rPr lang="en-US" sz="1100" b="0" i="0" u="none" strike="noStrike">
                <a:solidFill>
                  <a:srgbClr val="000000"/>
                </a:solidFill>
                <a:latin typeface="Calibri"/>
                <a:ea typeface="Tahoma" panose="020B0604030504040204" pitchFamily="34" charset="0"/>
                <a:cs typeface="Calibri"/>
              </a:rPr>
              <a:pPr algn="ctr"/>
              <a:t>47,1%</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7">
        <xdr:nvSpPr>
          <xdr:cNvPr id="19" name="18 CuadroTexto">
            <a:extLst>
              <a:ext uri="{FF2B5EF4-FFF2-40B4-BE49-F238E27FC236}">
                <a16:creationId xmlns:a16="http://schemas.microsoft.com/office/drawing/2014/main" id="{00000000-0008-0000-2600-000013000000}"/>
              </a:ext>
            </a:extLst>
          </xdr:cNvPr>
          <xdr:cNvSpPr txBox="1"/>
        </xdr:nvSpPr>
        <xdr:spPr>
          <a:xfrm>
            <a:off x="7159487" y="4409662"/>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BF962053-3F83-44C8-B9E9-61DD0AC06406}" type="TxLink">
              <a:rPr lang="en-US" sz="1100" b="0" i="0" u="none" strike="noStrike">
                <a:solidFill>
                  <a:srgbClr val="000000"/>
                </a:solidFill>
                <a:latin typeface="Calibri"/>
                <a:ea typeface="Tahoma" panose="020B0604030504040204" pitchFamily="34" charset="0"/>
                <a:cs typeface="Calibri"/>
              </a:rPr>
              <a:pPr algn="ctr"/>
              <a:t>52,9%</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12</xdr:col>
      <xdr:colOff>714032</xdr:colOff>
      <xdr:row>0</xdr:row>
      <xdr:rowOff>30835</xdr:rowOff>
    </xdr:from>
    <xdr:to>
      <xdr:col>15</xdr:col>
      <xdr:colOff>228032</xdr:colOff>
      <xdr:row>0</xdr:row>
      <xdr:rowOff>431768</xdr:rowOff>
    </xdr:to>
    <xdr:pic>
      <xdr:nvPicPr>
        <xdr:cNvPr id="2" name="Picture 8">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29082" y="30835"/>
          <a:ext cx="1800000" cy="400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448914</xdr:colOff>
      <xdr:row>15</xdr:row>
      <xdr:rowOff>74532</xdr:rowOff>
    </xdr:from>
    <xdr:to>
      <xdr:col>14</xdr:col>
      <xdr:colOff>142914</xdr:colOff>
      <xdr:row>20</xdr:row>
      <xdr:rowOff>24671</xdr:rowOff>
    </xdr:to>
    <xdr:grpSp>
      <xdr:nvGrpSpPr>
        <xdr:cNvPr id="51" name="2 Grupo">
          <a:extLst>
            <a:ext uri="{FF2B5EF4-FFF2-40B4-BE49-F238E27FC236}">
              <a16:creationId xmlns:a16="http://schemas.microsoft.com/office/drawing/2014/main" id="{00000000-0008-0000-2700-000033000000}"/>
            </a:ext>
          </a:extLst>
        </xdr:cNvPr>
        <xdr:cNvGrpSpPr/>
      </xdr:nvGrpSpPr>
      <xdr:grpSpPr>
        <a:xfrm>
          <a:off x="6763989" y="3427332"/>
          <a:ext cx="2122875" cy="931214"/>
          <a:chOff x="5930347" y="4033630"/>
          <a:chExt cx="1980000" cy="902639"/>
        </a:xfrm>
      </xdr:grpSpPr>
      <xdr:grpSp>
        <xdr:nvGrpSpPr>
          <xdr:cNvPr id="52" name="3 Grupo">
            <a:extLst>
              <a:ext uri="{FF2B5EF4-FFF2-40B4-BE49-F238E27FC236}">
                <a16:creationId xmlns:a16="http://schemas.microsoft.com/office/drawing/2014/main" id="{00000000-0008-0000-2700-000034000000}"/>
              </a:ext>
            </a:extLst>
          </xdr:cNvPr>
          <xdr:cNvGrpSpPr/>
        </xdr:nvGrpSpPr>
        <xdr:grpSpPr>
          <a:xfrm>
            <a:off x="6899461" y="4050502"/>
            <a:ext cx="1010886" cy="885767"/>
            <a:chOff x="6899461" y="4050502"/>
            <a:chExt cx="1010886" cy="885767"/>
          </a:xfrm>
          <a:solidFill>
            <a:srgbClr val="76C0D4"/>
          </a:solidFill>
        </xdr:grpSpPr>
        <xdr:sp macro="" textlink="">
          <xdr:nvSpPr>
            <xdr:cNvPr id="60" name="Freeform 5">
              <a:extLst>
                <a:ext uri="{FF2B5EF4-FFF2-40B4-BE49-F238E27FC236}">
                  <a16:creationId xmlns:a16="http://schemas.microsoft.com/office/drawing/2014/main" id="{00000000-0008-0000-2700-00003C000000}"/>
                </a:ext>
              </a:extLst>
            </xdr:cNvPr>
            <xdr:cNvSpPr>
              <a:spLocks/>
            </xdr:cNvSpPr>
          </xdr:nvSpPr>
          <xdr:spPr bwMode="auto">
            <a:xfrm>
              <a:off x="7651360" y="4050502"/>
              <a:ext cx="258987" cy="278384"/>
            </a:xfrm>
            <a:custGeom>
              <a:avLst/>
              <a:gdLst>
                <a:gd name="T0" fmla="*/ 12 w 31"/>
                <a:gd name="T1" fmla="*/ 33 h 33"/>
                <a:gd name="T2" fmla="*/ 0 w 31"/>
                <a:gd name="T3" fmla="*/ 27 h 33"/>
                <a:gd name="T4" fmla="*/ 7 w 31"/>
                <a:gd name="T5" fmla="*/ 22 h 33"/>
                <a:gd name="T6" fmla="*/ 7 w 31"/>
                <a:gd name="T7" fmla="*/ 16 h 33"/>
                <a:gd name="T8" fmla="*/ 31 w 31"/>
                <a:gd name="T9" fmla="*/ 0 h 33"/>
                <a:gd name="T10" fmla="*/ 31 w 31"/>
                <a:gd name="T11" fmla="*/ 21 h 33"/>
                <a:gd name="T12" fmla="*/ 12 w 31"/>
                <a:gd name="T13" fmla="*/ 33 h 33"/>
                <a:gd name="T14" fmla="*/ 12 w 31"/>
                <a:gd name="T15" fmla="*/ 33 h 3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 h="33">
                  <a:moveTo>
                    <a:pt x="12" y="33"/>
                  </a:moveTo>
                  <a:lnTo>
                    <a:pt x="0" y="27"/>
                  </a:lnTo>
                  <a:lnTo>
                    <a:pt x="7" y="22"/>
                  </a:lnTo>
                  <a:lnTo>
                    <a:pt x="7" y="16"/>
                  </a:lnTo>
                  <a:lnTo>
                    <a:pt x="31" y="0"/>
                  </a:lnTo>
                  <a:lnTo>
                    <a:pt x="31" y="21"/>
                  </a:lnTo>
                  <a:lnTo>
                    <a:pt x="12" y="33"/>
                  </a:lnTo>
                  <a:lnTo>
                    <a:pt x="12" y="33"/>
                  </a:lnTo>
                  <a:close/>
                </a:path>
              </a:pathLst>
            </a:custGeom>
            <a:grpFill/>
            <a:ln w="0" cap="flat">
              <a:solidFill>
                <a:srgbClr val="808080"/>
              </a:solidFill>
              <a:prstDash val="solid"/>
              <a:miter lim="800000"/>
              <a:headEnd/>
              <a:tailEnd/>
            </a:ln>
          </xdr:spPr>
        </xdr:sp>
        <xdr:sp macro="" textlink="">
          <xdr:nvSpPr>
            <xdr:cNvPr id="61" name="Freeform 6">
              <a:extLst>
                <a:ext uri="{FF2B5EF4-FFF2-40B4-BE49-F238E27FC236}">
                  <a16:creationId xmlns:a16="http://schemas.microsoft.com/office/drawing/2014/main" id="{00000000-0008-0000-2700-00003D000000}"/>
                </a:ext>
              </a:extLst>
            </xdr:cNvPr>
            <xdr:cNvSpPr>
              <a:spLocks/>
            </xdr:cNvSpPr>
          </xdr:nvSpPr>
          <xdr:spPr bwMode="auto">
            <a:xfrm>
              <a:off x="7400727" y="4371066"/>
              <a:ext cx="309114" cy="480845"/>
            </a:xfrm>
            <a:custGeom>
              <a:avLst/>
              <a:gdLst>
                <a:gd name="T0" fmla="*/ 8 w 37"/>
                <a:gd name="T1" fmla="*/ 57 h 57"/>
                <a:gd name="T2" fmla="*/ 0 w 37"/>
                <a:gd name="T3" fmla="*/ 48 h 57"/>
                <a:gd name="T4" fmla="*/ 13 w 37"/>
                <a:gd name="T5" fmla="*/ 38 h 57"/>
                <a:gd name="T6" fmla="*/ 13 w 37"/>
                <a:gd name="T7" fmla="*/ 30 h 57"/>
                <a:gd name="T8" fmla="*/ 21 w 37"/>
                <a:gd name="T9" fmla="*/ 22 h 57"/>
                <a:gd name="T10" fmla="*/ 21 w 37"/>
                <a:gd name="T11" fmla="*/ 10 h 57"/>
                <a:gd name="T12" fmla="*/ 37 w 37"/>
                <a:gd name="T13" fmla="*/ 0 h 57"/>
                <a:gd name="T14" fmla="*/ 37 w 37"/>
                <a:gd name="T15" fmla="*/ 37 h 57"/>
                <a:gd name="T16" fmla="*/ 8 w 37"/>
                <a:gd name="T17" fmla="*/ 57 h 57"/>
                <a:gd name="T18" fmla="*/ 8 w 37"/>
                <a:gd name="T19" fmla="*/ 57 h 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7" h="57">
                  <a:moveTo>
                    <a:pt x="8" y="57"/>
                  </a:moveTo>
                  <a:lnTo>
                    <a:pt x="0" y="48"/>
                  </a:lnTo>
                  <a:lnTo>
                    <a:pt x="13" y="38"/>
                  </a:lnTo>
                  <a:lnTo>
                    <a:pt x="13" y="30"/>
                  </a:lnTo>
                  <a:lnTo>
                    <a:pt x="21" y="22"/>
                  </a:lnTo>
                  <a:lnTo>
                    <a:pt x="21" y="10"/>
                  </a:lnTo>
                  <a:lnTo>
                    <a:pt x="37" y="0"/>
                  </a:lnTo>
                  <a:lnTo>
                    <a:pt x="37" y="37"/>
                  </a:lnTo>
                  <a:lnTo>
                    <a:pt x="8" y="57"/>
                  </a:lnTo>
                  <a:lnTo>
                    <a:pt x="8" y="57"/>
                  </a:lnTo>
                  <a:close/>
                </a:path>
              </a:pathLst>
            </a:custGeom>
            <a:grpFill/>
            <a:ln w="0" cap="flat">
              <a:solidFill>
                <a:srgbClr val="808080"/>
              </a:solidFill>
              <a:prstDash val="solid"/>
              <a:miter lim="800000"/>
              <a:headEnd/>
              <a:tailEnd/>
            </a:ln>
          </xdr:spPr>
        </xdr:sp>
        <xdr:sp macro="" textlink="">
          <xdr:nvSpPr>
            <xdr:cNvPr id="62" name="Freeform 7">
              <a:extLst>
                <a:ext uri="{FF2B5EF4-FFF2-40B4-BE49-F238E27FC236}">
                  <a16:creationId xmlns:a16="http://schemas.microsoft.com/office/drawing/2014/main" id="{00000000-0008-0000-2700-00003E000000}"/>
                </a:ext>
              </a:extLst>
            </xdr:cNvPr>
            <xdr:cNvSpPr>
              <a:spLocks/>
            </xdr:cNvSpPr>
          </xdr:nvSpPr>
          <xdr:spPr bwMode="auto">
            <a:xfrm>
              <a:off x="6899461" y="4556654"/>
              <a:ext cx="375949" cy="379615"/>
            </a:xfrm>
            <a:custGeom>
              <a:avLst/>
              <a:gdLst>
                <a:gd name="T0" fmla="*/ 18 w 45"/>
                <a:gd name="T1" fmla="*/ 45 h 45"/>
                <a:gd name="T2" fmla="*/ 0 w 45"/>
                <a:gd name="T3" fmla="*/ 35 h 45"/>
                <a:gd name="T4" fmla="*/ 0 w 45"/>
                <a:gd name="T5" fmla="*/ 23 h 45"/>
                <a:gd name="T6" fmla="*/ 4 w 45"/>
                <a:gd name="T7" fmla="*/ 20 h 45"/>
                <a:gd name="T8" fmla="*/ 4 w 45"/>
                <a:gd name="T9" fmla="*/ 9 h 45"/>
                <a:gd name="T10" fmla="*/ 16 w 45"/>
                <a:gd name="T11" fmla="*/ 1 h 45"/>
                <a:gd name="T12" fmla="*/ 22 w 45"/>
                <a:gd name="T13" fmla="*/ 6 h 45"/>
                <a:gd name="T14" fmla="*/ 31 w 45"/>
                <a:gd name="T15" fmla="*/ 0 h 45"/>
                <a:gd name="T16" fmla="*/ 40 w 45"/>
                <a:gd name="T17" fmla="*/ 9 h 45"/>
                <a:gd name="T18" fmla="*/ 40 w 45"/>
                <a:gd name="T19" fmla="*/ 15 h 45"/>
                <a:gd name="T20" fmla="*/ 45 w 45"/>
                <a:gd name="T21" fmla="*/ 18 h 45"/>
                <a:gd name="T22" fmla="*/ 35 w 45"/>
                <a:gd name="T23" fmla="*/ 29 h 45"/>
                <a:gd name="T24" fmla="*/ 35 w 45"/>
                <a:gd name="T25" fmla="*/ 35 h 45"/>
                <a:gd name="T26" fmla="*/ 18 w 45"/>
                <a:gd name="T27" fmla="*/ 45 h 45"/>
                <a:gd name="T28" fmla="*/ 18 w 45"/>
                <a:gd name="T29" fmla="*/ 45 h 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45" h="45">
                  <a:moveTo>
                    <a:pt x="18" y="45"/>
                  </a:moveTo>
                  <a:lnTo>
                    <a:pt x="0" y="35"/>
                  </a:lnTo>
                  <a:lnTo>
                    <a:pt x="0" y="23"/>
                  </a:lnTo>
                  <a:lnTo>
                    <a:pt x="4" y="20"/>
                  </a:lnTo>
                  <a:lnTo>
                    <a:pt x="4" y="9"/>
                  </a:lnTo>
                  <a:lnTo>
                    <a:pt x="16" y="1"/>
                  </a:lnTo>
                  <a:lnTo>
                    <a:pt x="22" y="6"/>
                  </a:lnTo>
                  <a:lnTo>
                    <a:pt x="31" y="0"/>
                  </a:lnTo>
                  <a:lnTo>
                    <a:pt x="40" y="9"/>
                  </a:lnTo>
                  <a:lnTo>
                    <a:pt x="40" y="15"/>
                  </a:lnTo>
                  <a:lnTo>
                    <a:pt x="45" y="18"/>
                  </a:lnTo>
                  <a:lnTo>
                    <a:pt x="35" y="29"/>
                  </a:lnTo>
                  <a:lnTo>
                    <a:pt x="35" y="35"/>
                  </a:lnTo>
                  <a:lnTo>
                    <a:pt x="18" y="45"/>
                  </a:lnTo>
                  <a:lnTo>
                    <a:pt x="18" y="45"/>
                  </a:lnTo>
                  <a:close/>
                </a:path>
              </a:pathLst>
            </a:custGeom>
            <a:grpFill/>
            <a:ln w="0" cap="flat">
              <a:solidFill>
                <a:srgbClr val="808080"/>
              </a:solidFill>
              <a:prstDash val="solid"/>
              <a:miter lim="800000"/>
              <a:headEnd/>
              <a:tailEnd/>
            </a:ln>
          </xdr:spPr>
        </xdr:sp>
      </xdr:grpSp>
      <xdr:grpSp>
        <xdr:nvGrpSpPr>
          <xdr:cNvPr id="53" name="4 Grupo">
            <a:extLst>
              <a:ext uri="{FF2B5EF4-FFF2-40B4-BE49-F238E27FC236}">
                <a16:creationId xmlns:a16="http://schemas.microsoft.com/office/drawing/2014/main" id="{00000000-0008-0000-2700-000035000000}"/>
              </a:ext>
            </a:extLst>
          </xdr:cNvPr>
          <xdr:cNvGrpSpPr/>
        </xdr:nvGrpSpPr>
        <xdr:grpSpPr>
          <a:xfrm>
            <a:off x="5930347" y="4033630"/>
            <a:ext cx="1069367" cy="801408"/>
            <a:chOff x="5930347" y="4033630"/>
            <a:chExt cx="1069367" cy="801408"/>
          </a:xfrm>
          <a:solidFill>
            <a:schemeClr val="accent5">
              <a:lumMod val="40000"/>
              <a:lumOff val="60000"/>
            </a:schemeClr>
          </a:solidFill>
        </xdr:grpSpPr>
        <xdr:sp macro="" textlink="">
          <xdr:nvSpPr>
            <xdr:cNvPr id="56" name="Freeform 8">
              <a:extLst>
                <a:ext uri="{FF2B5EF4-FFF2-40B4-BE49-F238E27FC236}">
                  <a16:creationId xmlns:a16="http://schemas.microsoft.com/office/drawing/2014/main" id="{00000000-0008-0000-2700-000038000000}"/>
                </a:ext>
              </a:extLst>
            </xdr:cNvPr>
            <xdr:cNvSpPr>
              <a:spLocks/>
            </xdr:cNvSpPr>
          </xdr:nvSpPr>
          <xdr:spPr bwMode="auto">
            <a:xfrm>
              <a:off x="6022246" y="4033630"/>
              <a:ext cx="183797" cy="320564"/>
            </a:xfrm>
            <a:custGeom>
              <a:avLst/>
              <a:gdLst>
                <a:gd name="T0" fmla="*/ 22 w 22"/>
                <a:gd name="T1" fmla="*/ 38 h 38"/>
                <a:gd name="T2" fmla="*/ 6 w 22"/>
                <a:gd name="T3" fmla="*/ 31 h 38"/>
                <a:gd name="T4" fmla="*/ 0 w 22"/>
                <a:gd name="T5" fmla="*/ 19 h 38"/>
                <a:gd name="T6" fmla="*/ 0 w 22"/>
                <a:gd name="T7" fmla="*/ 7 h 38"/>
                <a:gd name="T8" fmla="*/ 9 w 22"/>
                <a:gd name="T9" fmla="*/ 0 h 38"/>
                <a:gd name="T10" fmla="*/ 10 w 22"/>
                <a:gd name="T11" fmla="*/ 1 h 38"/>
                <a:gd name="T12" fmla="*/ 12 w 22"/>
                <a:gd name="T13" fmla="*/ 2 h 38"/>
                <a:gd name="T14" fmla="*/ 18 w 22"/>
                <a:gd name="T15" fmla="*/ 6 h 38"/>
                <a:gd name="T16" fmla="*/ 22 w 22"/>
                <a:gd name="T17" fmla="*/ 38 h 38"/>
                <a:gd name="T18" fmla="*/ 22 w 22"/>
                <a:gd name="T19" fmla="*/ 38 h 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2" h="38">
                  <a:moveTo>
                    <a:pt x="22" y="38"/>
                  </a:moveTo>
                  <a:lnTo>
                    <a:pt x="6" y="31"/>
                  </a:lnTo>
                  <a:lnTo>
                    <a:pt x="0" y="19"/>
                  </a:lnTo>
                  <a:lnTo>
                    <a:pt x="0" y="7"/>
                  </a:lnTo>
                  <a:lnTo>
                    <a:pt x="9" y="0"/>
                  </a:lnTo>
                  <a:lnTo>
                    <a:pt x="10" y="1"/>
                  </a:lnTo>
                  <a:lnTo>
                    <a:pt x="12" y="2"/>
                  </a:lnTo>
                  <a:lnTo>
                    <a:pt x="18" y="6"/>
                  </a:lnTo>
                  <a:lnTo>
                    <a:pt x="22" y="38"/>
                  </a:lnTo>
                  <a:lnTo>
                    <a:pt x="22" y="38"/>
                  </a:lnTo>
                  <a:close/>
                </a:path>
              </a:pathLst>
            </a:custGeom>
            <a:grpFill/>
            <a:ln w="0" cap="flat">
              <a:solidFill>
                <a:srgbClr val="808080"/>
              </a:solidFill>
              <a:prstDash val="solid"/>
              <a:miter lim="800000"/>
              <a:headEnd/>
              <a:tailEnd/>
            </a:ln>
          </xdr:spPr>
        </xdr:sp>
        <xdr:sp macro="" textlink="">
          <xdr:nvSpPr>
            <xdr:cNvPr id="57" name="Freeform 9">
              <a:extLst>
                <a:ext uri="{FF2B5EF4-FFF2-40B4-BE49-F238E27FC236}">
                  <a16:creationId xmlns:a16="http://schemas.microsoft.com/office/drawing/2014/main" id="{00000000-0008-0000-2700-000039000000}"/>
                </a:ext>
              </a:extLst>
            </xdr:cNvPr>
            <xdr:cNvSpPr>
              <a:spLocks/>
            </xdr:cNvSpPr>
          </xdr:nvSpPr>
          <xdr:spPr bwMode="auto">
            <a:xfrm>
              <a:off x="6456676" y="4202348"/>
              <a:ext cx="543038" cy="379615"/>
            </a:xfrm>
            <a:custGeom>
              <a:avLst/>
              <a:gdLst>
                <a:gd name="T0" fmla="*/ 24 w 65"/>
                <a:gd name="T1" fmla="*/ 45 h 45"/>
                <a:gd name="T2" fmla="*/ 13 w 65"/>
                <a:gd name="T3" fmla="*/ 38 h 45"/>
                <a:gd name="T4" fmla="*/ 13 w 65"/>
                <a:gd name="T5" fmla="*/ 28 h 45"/>
                <a:gd name="T6" fmla="*/ 0 w 65"/>
                <a:gd name="T7" fmla="*/ 21 h 45"/>
                <a:gd name="T8" fmla="*/ 11 w 65"/>
                <a:gd name="T9" fmla="*/ 12 h 45"/>
                <a:gd name="T10" fmla="*/ 17 w 65"/>
                <a:gd name="T11" fmla="*/ 15 h 45"/>
                <a:gd name="T12" fmla="*/ 27 w 65"/>
                <a:gd name="T13" fmla="*/ 8 h 45"/>
                <a:gd name="T14" fmla="*/ 33 w 65"/>
                <a:gd name="T15" fmla="*/ 13 h 45"/>
                <a:gd name="T16" fmla="*/ 51 w 65"/>
                <a:gd name="T17" fmla="*/ 0 h 45"/>
                <a:gd name="T18" fmla="*/ 65 w 65"/>
                <a:gd name="T19" fmla="*/ 9 h 45"/>
                <a:gd name="T20" fmla="*/ 40 w 65"/>
                <a:gd name="T21" fmla="*/ 27 h 45"/>
                <a:gd name="T22" fmla="*/ 40 w 65"/>
                <a:gd name="T23" fmla="*/ 35 h 45"/>
                <a:gd name="T24" fmla="*/ 24 w 65"/>
                <a:gd name="T25" fmla="*/ 45 h 45"/>
                <a:gd name="T26" fmla="*/ 24 w 65"/>
                <a:gd name="T27" fmla="*/ 45 h 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5" h="45">
                  <a:moveTo>
                    <a:pt x="24" y="45"/>
                  </a:moveTo>
                  <a:lnTo>
                    <a:pt x="13" y="38"/>
                  </a:lnTo>
                  <a:lnTo>
                    <a:pt x="13" y="28"/>
                  </a:lnTo>
                  <a:lnTo>
                    <a:pt x="0" y="21"/>
                  </a:lnTo>
                  <a:lnTo>
                    <a:pt x="11" y="12"/>
                  </a:lnTo>
                  <a:lnTo>
                    <a:pt x="17" y="15"/>
                  </a:lnTo>
                  <a:lnTo>
                    <a:pt x="27" y="8"/>
                  </a:lnTo>
                  <a:lnTo>
                    <a:pt x="33" y="13"/>
                  </a:lnTo>
                  <a:lnTo>
                    <a:pt x="51" y="0"/>
                  </a:lnTo>
                  <a:lnTo>
                    <a:pt x="65" y="9"/>
                  </a:lnTo>
                  <a:lnTo>
                    <a:pt x="40" y="27"/>
                  </a:lnTo>
                  <a:lnTo>
                    <a:pt x="40" y="35"/>
                  </a:lnTo>
                  <a:lnTo>
                    <a:pt x="24" y="45"/>
                  </a:lnTo>
                  <a:lnTo>
                    <a:pt x="24" y="45"/>
                  </a:lnTo>
                  <a:close/>
                </a:path>
              </a:pathLst>
            </a:custGeom>
            <a:grpFill/>
            <a:ln w="0" cap="flat">
              <a:solidFill>
                <a:srgbClr val="808080"/>
              </a:solidFill>
              <a:prstDash val="solid"/>
              <a:miter lim="800000"/>
              <a:headEnd/>
              <a:tailEnd/>
            </a:ln>
          </xdr:spPr>
        </xdr:sp>
        <xdr:sp macro="" textlink="">
          <xdr:nvSpPr>
            <xdr:cNvPr id="58" name="Freeform 10">
              <a:extLst>
                <a:ext uri="{FF2B5EF4-FFF2-40B4-BE49-F238E27FC236}">
                  <a16:creationId xmlns:a16="http://schemas.microsoft.com/office/drawing/2014/main" id="{00000000-0008-0000-2700-00003A000000}"/>
                </a:ext>
              </a:extLst>
            </xdr:cNvPr>
            <xdr:cNvSpPr>
              <a:spLocks/>
            </xdr:cNvSpPr>
          </xdr:nvSpPr>
          <xdr:spPr bwMode="auto">
            <a:xfrm>
              <a:off x="6297942" y="4404809"/>
              <a:ext cx="175443" cy="177154"/>
            </a:xfrm>
            <a:custGeom>
              <a:avLst/>
              <a:gdLst>
                <a:gd name="T0" fmla="*/ 8 w 21"/>
                <a:gd name="T1" fmla="*/ 21 h 21"/>
                <a:gd name="T2" fmla="*/ 0 w 21"/>
                <a:gd name="T3" fmla="*/ 16 h 21"/>
                <a:gd name="T4" fmla="*/ 0 w 21"/>
                <a:gd name="T5" fmla="*/ 0 h 21"/>
                <a:gd name="T6" fmla="*/ 21 w 21"/>
                <a:gd name="T7" fmla="*/ 12 h 21"/>
                <a:gd name="T8" fmla="*/ 8 w 21"/>
                <a:gd name="T9" fmla="*/ 21 h 21"/>
                <a:gd name="T10" fmla="*/ 8 w 21"/>
                <a:gd name="T11" fmla="*/ 21 h 21"/>
              </a:gdLst>
              <a:ahLst/>
              <a:cxnLst>
                <a:cxn ang="0">
                  <a:pos x="T0" y="T1"/>
                </a:cxn>
                <a:cxn ang="0">
                  <a:pos x="T2" y="T3"/>
                </a:cxn>
                <a:cxn ang="0">
                  <a:pos x="T4" y="T5"/>
                </a:cxn>
                <a:cxn ang="0">
                  <a:pos x="T6" y="T7"/>
                </a:cxn>
                <a:cxn ang="0">
                  <a:pos x="T8" y="T9"/>
                </a:cxn>
                <a:cxn ang="0">
                  <a:pos x="T10" y="T11"/>
                </a:cxn>
              </a:cxnLst>
              <a:rect l="0" t="0" r="r" b="b"/>
              <a:pathLst>
                <a:path w="21" h="21">
                  <a:moveTo>
                    <a:pt x="8" y="21"/>
                  </a:moveTo>
                  <a:lnTo>
                    <a:pt x="0" y="16"/>
                  </a:lnTo>
                  <a:lnTo>
                    <a:pt x="0" y="0"/>
                  </a:lnTo>
                  <a:lnTo>
                    <a:pt x="21" y="12"/>
                  </a:lnTo>
                  <a:lnTo>
                    <a:pt x="8" y="21"/>
                  </a:lnTo>
                  <a:lnTo>
                    <a:pt x="8" y="21"/>
                  </a:lnTo>
                  <a:close/>
                </a:path>
              </a:pathLst>
            </a:custGeom>
            <a:grpFill/>
            <a:ln w="0" cap="flat">
              <a:solidFill>
                <a:srgbClr val="808080"/>
              </a:solidFill>
              <a:prstDash val="solid"/>
              <a:miter lim="800000"/>
              <a:headEnd/>
              <a:tailEnd/>
            </a:ln>
          </xdr:spPr>
        </xdr:sp>
        <xdr:sp macro="" textlink="">
          <xdr:nvSpPr>
            <xdr:cNvPr id="59" name="Freeform 11">
              <a:extLst>
                <a:ext uri="{FF2B5EF4-FFF2-40B4-BE49-F238E27FC236}">
                  <a16:creationId xmlns:a16="http://schemas.microsoft.com/office/drawing/2014/main" id="{00000000-0008-0000-2700-00003B000000}"/>
                </a:ext>
              </a:extLst>
            </xdr:cNvPr>
            <xdr:cNvSpPr>
              <a:spLocks/>
            </xdr:cNvSpPr>
          </xdr:nvSpPr>
          <xdr:spPr bwMode="auto">
            <a:xfrm>
              <a:off x="5930347" y="4632577"/>
              <a:ext cx="250633" cy="202461"/>
            </a:xfrm>
            <a:custGeom>
              <a:avLst/>
              <a:gdLst>
                <a:gd name="T0" fmla="*/ 17 w 30"/>
                <a:gd name="T1" fmla="*/ 24 h 24"/>
                <a:gd name="T2" fmla="*/ 0 w 30"/>
                <a:gd name="T3" fmla="*/ 10 h 24"/>
                <a:gd name="T4" fmla="*/ 6 w 30"/>
                <a:gd name="T5" fmla="*/ 4 h 24"/>
                <a:gd name="T6" fmla="*/ 11 w 30"/>
                <a:gd name="T7" fmla="*/ 6 h 24"/>
                <a:gd name="T8" fmla="*/ 19 w 30"/>
                <a:gd name="T9" fmla="*/ 0 h 24"/>
                <a:gd name="T10" fmla="*/ 30 w 30"/>
                <a:gd name="T11" fmla="*/ 7 h 24"/>
                <a:gd name="T12" fmla="*/ 25 w 30"/>
                <a:gd name="T13" fmla="*/ 11 h 24"/>
                <a:gd name="T14" fmla="*/ 29 w 30"/>
                <a:gd name="T15" fmla="*/ 14 h 24"/>
                <a:gd name="T16" fmla="*/ 17 w 30"/>
                <a:gd name="T17" fmla="*/ 24 h 24"/>
                <a:gd name="T18" fmla="*/ 17 w 30"/>
                <a:gd name="T19" fmla="*/ 24 h 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 h="24">
                  <a:moveTo>
                    <a:pt x="17" y="24"/>
                  </a:moveTo>
                  <a:lnTo>
                    <a:pt x="0" y="10"/>
                  </a:lnTo>
                  <a:lnTo>
                    <a:pt x="6" y="4"/>
                  </a:lnTo>
                  <a:lnTo>
                    <a:pt x="11" y="6"/>
                  </a:lnTo>
                  <a:lnTo>
                    <a:pt x="19" y="0"/>
                  </a:lnTo>
                  <a:lnTo>
                    <a:pt x="30" y="7"/>
                  </a:lnTo>
                  <a:lnTo>
                    <a:pt x="25" y="11"/>
                  </a:lnTo>
                  <a:lnTo>
                    <a:pt x="29" y="14"/>
                  </a:lnTo>
                  <a:lnTo>
                    <a:pt x="17" y="24"/>
                  </a:lnTo>
                  <a:lnTo>
                    <a:pt x="17" y="24"/>
                  </a:lnTo>
                  <a:close/>
                </a:path>
              </a:pathLst>
            </a:custGeom>
            <a:grpFill/>
            <a:ln w="0" cap="flat">
              <a:solidFill>
                <a:srgbClr val="808080"/>
              </a:solidFill>
              <a:prstDash val="solid"/>
              <a:miter lim="800000"/>
              <a:headEnd/>
              <a:tailEnd/>
            </a:ln>
          </xdr:spPr>
        </xdr:sp>
      </xdr:grpSp>
      <xdr:sp macro="" textlink="$S$17">
        <xdr:nvSpPr>
          <xdr:cNvPr id="54" name="5 CuadroTexto">
            <a:extLst>
              <a:ext uri="{FF2B5EF4-FFF2-40B4-BE49-F238E27FC236}">
                <a16:creationId xmlns:a16="http://schemas.microsoft.com/office/drawing/2014/main" id="{00000000-0008-0000-2700-000036000000}"/>
              </a:ext>
            </a:extLst>
          </xdr:cNvPr>
          <xdr:cNvSpPr txBox="1"/>
        </xdr:nvSpPr>
        <xdr:spPr>
          <a:xfrm>
            <a:off x="6294783" y="4058479"/>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856011CF-C1FA-4271-AAE7-3B3420B6ADA0}" type="TxLink">
              <a:rPr lang="en-US" sz="1100" b="0" i="0" u="none" strike="noStrike">
                <a:solidFill>
                  <a:srgbClr val="000000"/>
                </a:solidFill>
                <a:latin typeface="Calibri"/>
                <a:ea typeface="Tahoma" panose="020B0604030504040204" pitchFamily="34" charset="0"/>
                <a:cs typeface="Calibri"/>
              </a:rPr>
              <a:pPr algn="ctr"/>
              <a:t>16,2%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16">
        <xdr:nvSpPr>
          <xdr:cNvPr id="55" name="6 CuadroTexto">
            <a:extLst>
              <a:ext uri="{FF2B5EF4-FFF2-40B4-BE49-F238E27FC236}">
                <a16:creationId xmlns:a16="http://schemas.microsoft.com/office/drawing/2014/main" id="{00000000-0008-0000-2700-000037000000}"/>
              </a:ext>
            </a:extLst>
          </xdr:cNvPr>
          <xdr:cNvSpPr txBox="1"/>
        </xdr:nvSpPr>
        <xdr:spPr>
          <a:xfrm>
            <a:off x="7159487" y="4409662"/>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B3738243-4699-4F99-B832-B6A0D714E489}" type="TxLink">
              <a:rPr lang="en-US" sz="1100" b="0" i="0" u="none" strike="noStrike">
                <a:solidFill>
                  <a:srgbClr val="000000"/>
                </a:solidFill>
                <a:latin typeface="Calibri"/>
                <a:ea typeface="Tahoma" panose="020B0604030504040204" pitchFamily="34" charset="0"/>
                <a:cs typeface="Calibri"/>
              </a:rPr>
              <a:pPr algn="ctr"/>
              <a:t>16,9%</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11</xdr:col>
      <xdr:colOff>468792</xdr:colOff>
      <xdr:row>4</xdr:row>
      <xdr:rowOff>160683</xdr:rowOff>
    </xdr:from>
    <xdr:to>
      <xdr:col>14</xdr:col>
      <xdr:colOff>162792</xdr:colOff>
      <xdr:row>9</xdr:row>
      <xdr:rowOff>110822</xdr:rowOff>
    </xdr:to>
    <xdr:grpSp>
      <xdr:nvGrpSpPr>
        <xdr:cNvPr id="63" name="14 Grupo">
          <a:extLst>
            <a:ext uri="{FF2B5EF4-FFF2-40B4-BE49-F238E27FC236}">
              <a16:creationId xmlns:a16="http://schemas.microsoft.com/office/drawing/2014/main" id="{00000000-0008-0000-2700-00003F000000}"/>
            </a:ext>
          </a:extLst>
        </xdr:cNvPr>
        <xdr:cNvGrpSpPr/>
      </xdr:nvGrpSpPr>
      <xdr:grpSpPr>
        <a:xfrm>
          <a:off x="6783867" y="1417983"/>
          <a:ext cx="2122875" cy="902639"/>
          <a:chOff x="5930347" y="4033630"/>
          <a:chExt cx="1980000" cy="902639"/>
        </a:xfrm>
      </xdr:grpSpPr>
      <xdr:grpSp>
        <xdr:nvGrpSpPr>
          <xdr:cNvPr id="64" name="15 Grupo">
            <a:extLst>
              <a:ext uri="{FF2B5EF4-FFF2-40B4-BE49-F238E27FC236}">
                <a16:creationId xmlns:a16="http://schemas.microsoft.com/office/drawing/2014/main" id="{00000000-0008-0000-2700-000040000000}"/>
              </a:ext>
            </a:extLst>
          </xdr:cNvPr>
          <xdr:cNvGrpSpPr/>
        </xdr:nvGrpSpPr>
        <xdr:grpSpPr>
          <a:xfrm>
            <a:off x="6899461" y="4050502"/>
            <a:ext cx="1010886" cy="885767"/>
            <a:chOff x="6899461" y="4050502"/>
            <a:chExt cx="1010886" cy="885767"/>
          </a:xfrm>
          <a:solidFill>
            <a:srgbClr val="76C0D4"/>
          </a:solidFill>
        </xdr:grpSpPr>
        <xdr:sp macro="" textlink="">
          <xdr:nvSpPr>
            <xdr:cNvPr id="72" name="Freeform 5">
              <a:extLst>
                <a:ext uri="{FF2B5EF4-FFF2-40B4-BE49-F238E27FC236}">
                  <a16:creationId xmlns:a16="http://schemas.microsoft.com/office/drawing/2014/main" id="{00000000-0008-0000-2700-000048000000}"/>
                </a:ext>
              </a:extLst>
            </xdr:cNvPr>
            <xdr:cNvSpPr>
              <a:spLocks/>
            </xdr:cNvSpPr>
          </xdr:nvSpPr>
          <xdr:spPr bwMode="auto">
            <a:xfrm>
              <a:off x="7651360" y="4050502"/>
              <a:ext cx="258987" cy="278384"/>
            </a:xfrm>
            <a:custGeom>
              <a:avLst/>
              <a:gdLst>
                <a:gd name="T0" fmla="*/ 12 w 31"/>
                <a:gd name="T1" fmla="*/ 33 h 33"/>
                <a:gd name="T2" fmla="*/ 0 w 31"/>
                <a:gd name="T3" fmla="*/ 27 h 33"/>
                <a:gd name="T4" fmla="*/ 7 w 31"/>
                <a:gd name="T5" fmla="*/ 22 h 33"/>
                <a:gd name="T6" fmla="*/ 7 w 31"/>
                <a:gd name="T7" fmla="*/ 16 h 33"/>
                <a:gd name="T8" fmla="*/ 31 w 31"/>
                <a:gd name="T9" fmla="*/ 0 h 33"/>
                <a:gd name="T10" fmla="*/ 31 w 31"/>
                <a:gd name="T11" fmla="*/ 21 h 33"/>
                <a:gd name="T12" fmla="*/ 12 w 31"/>
                <a:gd name="T13" fmla="*/ 33 h 33"/>
                <a:gd name="T14" fmla="*/ 12 w 31"/>
                <a:gd name="T15" fmla="*/ 33 h 3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 h="33">
                  <a:moveTo>
                    <a:pt x="12" y="33"/>
                  </a:moveTo>
                  <a:lnTo>
                    <a:pt x="0" y="27"/>
                  </a:lnTo>
                  <a:lnTo>
                    <a:pt x="7" y="22"/>
                  </a:lnTo>
                  <a:lnTo>
                    <a:pt x="7" y="16"/>
                  </a:lnTo>
                  <a:lnTo>
                    <a:pt x="31" y="0"/>
                  </a:lnTo>
                  <a:lnTo>
                    <a:pt x="31" y="21"/>
                  </a:lnTo>
                  <a:lnTo>
                    <a:pt x="12" y="33"/>
                  </a:lnTo>
                  <a:lnTo>
                    <a:pt x="12" y="33"/>
                  </a:lnTo>
                  <a:close/>
                </a:path>
              </a:pathLst>
            </a:custGeom>
            <a:grpFill/>
            <a:ln w="0" cap="flat">
              <a:solidFill>
                <a:srgbClr val="808080"/>
              </a:solidFill>
              <a:prstDash val="solid"/>
              <a:miter lim="800000"/>
              <a:headEnd/>
              <a:tailEnd/>
            </a:ln>
          </xdr:spPr>
        </xdr:sp>
        <xdr:sp macro="" textlink="">
          <xdr:nvSpPr>
            <xdr:cNvPr id="73" name="Freeform 6">
              <a:extLst>
                <a:ext uri="{FF2B5EF4-FFF2-40B4-BE49-F238E27FC236}">
                  <a16:creationId xmlns:a16="http://schemas.microsoft.com/office/drawing/2014/main" id="{00000000-0008-0000-2700-000049000000}"/>
                </a:ext>
              </a:extLst>
            </xdr:cNvPr>
            <xdr:cNvSpPr>
              <a:spLocks/>
            </xdr:cNvSpPr>
          </xdr:nvSpPr>
          <xdr:spPr bwMode="auto">
            <a:xfrm>
              <a:off x="7400727" y="4371066"/>
              <a:ext cx="309114" cy="480845"/>
            </a:xfrm>
            <a:custGeom>
              <a:avLst/>
              <a:gdLst>
                <a:gd name="T0" fmla="*/ 8 w 37"/>
                <a:gd name="T1" fmla="*/ 57 h 57"/>
                <a:gd name="T2" fmla="*/ 0 w 37"/>
                <a:gd name="T3" fmla="*/ 48 h 57"/>
                <a:gd name="T4" fmla="*/ 13 w 37"/>
                <a:gd name="T5" fmla="*/ 38 h 57"/>
                <a:gd name="T6" fmla="*/ 13 w 37"/>
                <a:gd name="T7" fmla="*/ 30 h 57"/>
                <a:gd name="T8" fmla="*/ 21 w 37"/>
                <a:gd name="T9" fmla="*/ 22 h 57"/>
                <a:gd name="T10" fmla="*/ 21 w 37"/>
                <a:gd name="T11" fmla="*/ 10 h 57"/>
                <a:gd name="T12" fmla="*/ 37 w 37"/>
                <a:gd name="T13" fmla="*/ 0 h 57"/>
                <a:gd name="T14" fmla="*/ 37 w 37"/>
                <a:gd name="T15" fmla="*/ 37 h 57"/>
                <a:gd name="T16" fmla="*/ 8 w 37"/>
                <a:gd name="T17" fmla="*/ 57 h 57"/>
                <a:gd name="T18" fmla="*/ 8 w 37"/>
                <a:gd name="T19" fmla="*/ 57 h 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7" h="57">
                  <a:moveTo>
                    <a:pt x="8" y="57"/>
                  </a:moveTo>
                  <a:lnTo>
                    <a:pt x="0" y="48"/>
                  </a:lnTo>
                  <a:lnTo>
                    <a:pt x="13" y="38"/>
                  </a:lnTo>
                  <a:lnTo>
                    <a:pt x="13" y="30"/>
                  </a:lnTo>
                  <a:lnTo>
                    <a:pt x="21" y="22"/>
                  </a:lnTo>
                  <a:lnTo>
                    <a:pt x="21" y="10"/>
                  </a:lnTo>
                  <a:lnTo>
                    <a:pt x="37" y="0"/>
                  </a:lnTo>
                  <a:lnTo>
                    <a:pt x="37" y="37"/>
                  </a:lnTo>
                  <a:lnTo>
                    <a:pt x="8" y="57"/>
                  </a:lnTo>
                  <a:lnTo>
                    <a:pt x="8" y="57"/>
                  </a:lnTo>
                  <a:close/>
                </a:path>
              </a:pathLst>
            </a:custGeom>
            <a:grpFill/>
            <a:ln w="0" cap="flat">
              <a:solidFill>
                <a:srgbClr val="808080"/>
              </a:solidFill>
              <a:prstDash val="solid"/>
              <a:miter lim="800000"/>
              <a:headEnd/>
              <a:tailEnd/>
            </a:ln>
          </xdr:spPr>
        </xdr:sp>
        <xdr:sp macro="" textlink="">
          <xdr:nvSpPr>
            <xdr:cNvPr id="74" name="Freeform 7">
              <a:extLst>
                <a:ext uri="{FF2B5EF4-FFF2-40B4-BE49-F238E27FC236}">
                  <a16:creationId xmlns:a16="http://schemas.microsoft.com/office/drawing/2014/main" id="{00000000-0008-0000-2700-00004A000000}"/>
                </a:ext>
              </a:extLst>
            </xdr:cNvPr>
            <xdr:cNvSpPr>
              <a:spLocks/>
            </xdr:cNvSpPr>
          </xdr:nvSpPr>
          <xdr:spPr bwMode="auto">
            <a:xfrm>
              <a:off x="6899461" y="4556654"/>
              <a:ext cx="375949" cy="379615"/>
            </a:xfrm>
            <a:custGeom>
              <a:avLst/>
              <a:gdLst>
                <a:gd name="T0" fmla="*/ 18 w 45"/>
                <a:gd name="T1" fmla="*/ 45 h 45"/>
                <a:gd name="T2" fmla="*/ 0 w 45"/>
                <a:gd name="T3" fmla="*/ 35 h 45"/>
                <a:gd name="T4" fmla="*/ 0 w 45"/>
                <a:gd name="T5" fmla="*/ 23 h 45"/>
                <a:gd name="T6" fmla="*/ 4 w 45"/>
                <a:gd name="T7" fmla="*/ 20 h 45"/>
                <a:gd name="T8" fmla="*/ 4 w 45"/>
                <a:gd name="T9" fmla="*/ 9 h 45"/>
                <a:gd name="T10" fmla="*/ 16 w 45"/>
                <a:gd name="T11" fmla="*/ 1 h 45"/>
                <a:gd name="T12" fmla="*/ 22 w 45"/>
                <a:gd name="T13" fmla="*/ 6 h 45"/>
                <a:gd name="T14" fmla="*/ 31 w 45"/>
                <a:gd name="T15" fmla="*/ 0 h 45"/>
                <a:gd name="T16" fmla="*/ 40 w 45"/>
                <a:gd name="T17" fmla="*/ 9 h 45"/>
                <a:gd name="T18" fmla="*/ 40 w 45"/>
                <a:gd name="T19" fmla="*/ 15 h 45"/>
                <a:gd name="T20" fmla="*/ 45 w 45"/>
                <a:gd name="T21" fmla="*/ 18 h 45"/>
                <a:gd name="T22" fmla="*/ 35 w 45"/>
                <a:gd name="T23" fmla="*/ 29 h 45"/>
                <a:gd name="T24" fmla="*/ 35 w 45"/>
                <a:gd name="T25" fmla="*/ 35 h 45"/>
                <a:gd name="T26" fmla="*/ 18 w 45"/>
                <a:gd name="T27" fmla="*/ 45 h 45"/>
                <a:gd name="T28" fmla="*/ 18 w 45"/>
                <a:gd name="T29" fmla="*/ 45 h 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45" h="45">
                  <a:moveTo>
                    <a:pt x="18" y="45"/>
                  </a:moveTo>
                  <a:lnTo>
                    <a:pt x="0" y="35"/>
                  </a:lnTo>
                  <a:lnTo>
                    <a:pt x="0" y="23"/>
                  </a:lnTo>
                  <a:lnTo>
                    <a:pt x="4" y="20"/>
                  </a:lnTo>
                  <a:lnTo>
                    <a:pt x="4" y="9"/>
                  </a:lnTo>
                  <a:lnTo>
                    <a:pt x="16" y="1"/>
                  </a:lnTo>
                  <a:lnTo>
                    <a:pt x="22" y="6"/>
                  </a:lnTo>
                  <a:lnTo>
                    <a:pt x="31" y="0"/>
                  </a:lnTo>
                  <a:lnTo>
                    <a:pt x="40" y="9"/>
                  </a:lnTo>
                  <a:lnTo>
                    <a:pt x="40" y="15"/>
                  </a:lnTo>
                  <a:lnTo>
                    <a:pt x="45" y="18"/>
                  </a:lnTo>
                  <a:lnTo>
                    <a:pt x="35" y="29"/>
                  </a:lnTo>
                  <a:lnTo>
                    <a:pt x="35" y="35"/>
                  </a:lnTo>
                  <a:lnTo>
                    <a:pt x="18" y="45"/>
                  </a:lnTo>
                  <a:lnTo>
                    <a:pt x="18" y="45"/>
                  </a:lnTo>
                  <a:close/>
                </a:path>
              </a:pathLst>
            </a:custGeom>
            <a:grpFill/>
            <a:ln w="0" cap="flat">
              <a:solidFill>
                <a:srgbClr val="808080"/>
              </a:solidFill>
              <a:prstDash val="solid"/>
              <a:miter lim="800000"/>
              <a:headEnd/>
              <a:tailEnd/>
            </a:ln>
          </xdr:spPr>
        </xdr:sp>
      </xdr:grpSp>
      <xdr:grpSp>
        <xdr:nvGrpSpPr>
          <xdr:cNvPr id="65" name="16 Grupo">
            <a:extLst>
              <a:ext uri="{FF2B5EF4-FFF2-40B4-BE49-F238E27FC236}">
                <a16:creationId xmlns:a16="http://schemas.microsoft.com/office/drawing/2014/main" id="{00000000-0008-0000-2700-000041000000}"/>
              </a:ext>
            </a:extLst>
          </xdr:cNvPr>
          <xdr:cNvGrpSpPr/>
        </xdr:nvGrpSpPr>
        <xdr:grpSpPr>
          <a:xfrm>
            <a:off x="5930347" y="4033630"/>
            <a:ext cx="1069367" cy="801408"/>
            <a:chOff x="5930347" y="4033630"/>
            <a:chExt cx="1069367" cy="801408"/>
          </a:xfrm>
          <a:solidFill>
            <a:schemeClr val="accent5">
              <a:lumMod val="40000"/>
              <a:lumOff val="60000"/>
            </a:schemeClr>
          </a:solidFill>
        </xdr:grpSpPr>
        <xdr:sp macro="" textlink="">
          <xdr:nvSpPr>
            <xdr:cNvPr id="68" name="Freeform 8">
              <a:extLst>
                <a:ext uri="{FF2B5EF4-FFF2-40B4-BE49-F238E27FC236}">
                  <a16:creationId xmlns:a16="http://schemas.microsoft.com/office/drawing/2014/main" id="{00000000-0008-0000-2700-000044000000}"/>
                </a:ext>
              </a:extLst>
            </xdr:cNvPr>
            <xdr:cNvSpPr>
              <a:spLocks/>
            </xdr:cNvSpPr>
          </xdr:nvSpPr>
          <xdr:spPr bwMode="auto">
            <a:xfrm>
              <a:off x="6022246" y="4033630"/>
              <a:ext cx="183797" cy="320564"/>
            </a:xfrm>
            <a:custGeom>
              <a:avLst/>
              <a:gdLst>
                <a:gd name="T0" fmla="*/ 22 w 22"/>
                <a:gd name="T1" fmla="*/ 38 h 38"/>
                <a:gd name="T2" fmla="*/ 6 w 22"/>
                <a:gd name="T3" fmla="*/ 31 h 38"/>
                <a:gd name="T4" fmla="*/ 0 w 22"/>
                <a:gd name="T5" fmla="*/ 19 h 38"/>
                <a:gd name="T6" fmla="*/ 0 w 22"/>
                <a:gd name="T7" fmla="*/ 7 h 38"/>
                <a:gd name="T8" fmla="*/ 9 w 22"/>
                <a:gd name="T9" fmla="*/ 0 h 38"/>
                <a:gd name="T10" fmla="*/ 10 w 22"/>
                <a:gd name="T11" fmla="*/ 1 h 38"/>
                <a:gd name="T12" fmla="*/ 12 w 22"/>
                <a:gd name="T13" fmla="*/ 2 h 38"/>
                <a:gd name="T14" fmla="*/ 18 w 22"/>
                <a:gd name="T15" fmla="*/ 6 h 38"/>
                <a:gd name="T16" fmla="*/ 22 w 22"/>
                <a:gd name="T17" fmla="*/ 38 h 38"/>
                <a:gd name="T18" fmla="*/ 22 w 22"/>
                <a:gd name="T19" fmla="*/ 38 h 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2" h="38">
                  <a:moveTo>
                    <a:pt x="22" y="38"/>
                  </a:moveTo>
                  <a:lnTo>
                    <a:pt x="6" y="31"/>
                  </a:lnTo>
                  <a:lnTo>
                    <a:pt x="0" y="19"/>
                  </a:lnTo>
                  <a:lnTo>
                    <a:pt x="0" y="7"/>
                  </a:lnTo>
                  <a:lnTo>
                    <a:pt x="9" y="0"/>
                  </a:lnTo>
                  <a:lnTo>
                    <a:pt x="10" y="1"/>
                  </a:lnTo>
                  <a:lnTo>
                    <a:pt x="12" y="2"/>
                  </a:lnTo>
                  <a:lnTo>
                    <a:pt x="18" y="6"/>
                  </a:lnTo>
                  <a:lnTo>
                    <a:pt x="22" y="38"/>
                  </a:lnTo>
                  <a:lnTo>
                    <a:pt x="22" y="38"/>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69" name="Freeform 9">
              <a:extLst>
                <a:ext uri="{FF2B5EF4-FFF2-40B4-BE49-F238E27FC236}">
                  <a16:creationId xmlns:a16="http://schemas.microsoft.com/office/drawing/2014/main" id="{00000000-0008-0000-2700-000045000000}"/>
                </a:ext>
              </a:extLst>
            </xdr:cNvPr>
            <xdr:cNvSpPr>
              <a:spLocks/>
            </xdr:cNvSpPr>
          </xdr:nvSpPr>
          <xdr:spPr bwMode="auto">
            <a:xfrm>
              <a:off x="6456676" y="4202348"/>
              <a:ext cx="543038" cy="379615"/>
            </a:xfrm>
            <a:custGeom>
              <a:avLst/>
              <a:gdLst>
                <a:gd name="T0" fmla="*/ 24 w 65"/>
                <a:gd name="T1" fmla="*/ 45 h 45"/>
                <a:gd name="T2" fmla="*/ 13 w 65"/>
                <a:gd name="T3" fmla="*/ 38 h 45"/>
                <a:gd name="T4" fmla="*/ 13 w 65"/>
                <a:gd name="T5" fmla="*/ 28 h 45"/>
                <a:gd name="T6" fmla="*/ 0 w 65"/>
                <a:gd name="T7" fmla="*/ 21 h 45"/>
                <a:gd name="T8" fmla="*/ 11 w 65"/>
                <a:gd name="T9" fmla="*/ 12 h 45"/>
                <a:gd name="T10" fmla="*/ 17 w 65"/>
                <a:gd name="T11" fmla="*/ 15 h 45"/>
                <a:gd name="T12" fmla="*/ 27 w 65"/>
                <a:gd name="T13" fmla="*/ 8 h 45"/>
                <a:gd name="T14" fmla="*/ 33 w 65"/>
                <a:gd name="T15" fmla="*/ 13 h 45"/>
                <a:gd name="T16" fmla="*/ 51 w 65"/>
                <a:gd name="T17" fmla="*/ 0 h 45"/>
                <a:gd name="T18" fmla="*/ 65 w 65"/>
                <a:gd name="T19" fmla="*/ 9 h 45"/>
                <a:gd name="T20" fmla="*/ 40 w 65"/>
                <a:gd name="T21" fmla="*/ 27 h 45"/>
                <a:gd name="T22" fmla="*/ 40 w 65"/>
                <a:gd name="T23" fmla="*/ 35 h 45"/>
                <a:gd name="T24" fmla="*/ 24 w 65"/>
                <a:gd name="T25" fmla="*/ 45 h 45"/>
                <a:gd name="T26" fmla="*/ 24 w 65"/>
                <a:gd name="T27" fmla="*/ 45 h 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5" h="45">
                  <a:moveTo>
                    <a:pt x="24" y="45"/>
                  </a:moveTo>
                  <a:lnTo>
                    <a:pt x="13" y="38"/>
                  </a:lnTo>
                  <a:lnTo>
                    <a:pt x="13" y="28"/>
                  </a:lnTo>
                  <a:lnTo>
                    <a:pt x="0" y="21"/>
                  </a:lnTo>
                  <a:lnTo>
                    <a:pt x="11" y="12"/>
                  </a:lnTo>
                  <a:lnTo>
                    <a:pt x="17" y="15"/>
                  </a:lnTo>
                  <a:lnTo>
                    <a:pt x="27" y="8"/>
                  </a:lnTo>
                  <a:lnTo>
                    <a:pt x="33" y="13"/>
                  </a:lnTo>
                  <a:lnTo>
                    <a:pt x="51" y="0"/>
                  </a:lnTo>
                  <a:lnTo>
                    <a:pt x="65" y="9"/>
                  </a:lnTo>
                  <a:lnTo>
                    <a:pt x="40" y="27"/>
                  </a:lnTo>
                  <a:lnTo>
                    <a:pt x="40" y="35"/>
                  </a:lnTo>
                  <a:lnTo>
                    <a:pt x="24" y="45"/>
                  </a:lnTo>
                  <a:lnTo>
                    <a:pt x="24" y="45"/>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70" name="Freeform 10">
              <a:extLst>
                <a:ext uri="{FF2B5EF4-FFF2-40B4-BE49-F238E27FC236}">
                  <a16:creationId xmlns:a16="http://schemas.microsoft.com/office/drawing/2014/main" id="{00000000-0008-0000-2700-000046000000}"/>
                </a:ext>
              </a:extLst>
            </xdr:cNvPr>
            <xdr:cNvSpPr>
              <a:spLocks/>
            </xdr:cNvSpPr>
          </xdr:nvSpPr>
          <xdr:spPr bwMode="auto">
            <a:xfrm>
              <a:off x="6297942" y="4404809"/>
              <a:ext cx="175443" cy="177154"/>
            </a:xfrm>
            <a:custGeom>
              <a:avLst/>
              <a:gdLst>
                <a:gd name="T0" fmla="*/ 8 w 21"/>
                <a:gd name="T1" fmla="*/ 21 h 21"/>
                <a:gd name="T2" fmla="*/ 0 w 21"/>
                <a:gd name="T3" fmla="*/ 16 h 21"/>
                <a:gd name="T4" fmla="*/ 0 w 21"/>
                <a:gd name="T5" fmla="*/ 0 h 21"/>
                <a:gd name="T6" fmla="*/ 21 w 21"/>
                <a:gd name="T7" fmla="*/ 12 h 21"/>
                <a:gd name="T8" fmla="*/ 8 w 21"/>
                <a:gd name="T9" fmla="*/ 21 h 21"/>
                <a:gd name="T10" fmla="*/ 8 w 21"/>
                <a:gd name="T11" fmla="*/ 21 h 21"/>
              </a:gdLst>
              <a:ahLst/>
              <a:cxnLst>
                <a:cxn ang="0">
                  <a:pos x="T0" y="T1"/>
                </a:cxn>
                <a:cxn ang="0">
                  <a:pos x="T2" y="T3"/>
                </a:cxn>
                <a:cxn ang="0">
                  <a:pos x="T4" y="T5"/>
                </a:cxn>
                <a:cxn ang="0">
                  <a:pos x="T6" y="T7"/>
                </a:cxn>
                <a:cxn ang="0">
                  <a:pos x="T8" y="T9"/>
                </a:cxn>
                <a:cxn ang="0">
                  <a:pos x="T10" y="T11"/>
                </a:cxn>
              </a:cxnLst>
              <a:rect l="0" t="0" r="r" b="b"/>
              <a:pathLst>
                <a:path w="21" h="21">
                  <a:moveTo>
                    <a:pt x="8" y="21"/>
                  </a:moveTo>
                  <a:lnTo>
                    <a:pt x="0" y="16"/>
                  </a:lnTo>
                  <a:lnTo>
                    <a:pt x="0" y="0"/>
                  </a:lnTo>
                  <a:lnTo>
                    <a:pt x="21" y="12"/>
                  </a:lnTo>
                  <a:lnTo>
                    <a:pt x="8" y="21"/>
                  </a:lnTo>
                  <a:lnTo>
                    <a:pt x="8" y="21"/>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71" name="Freeform 11">
              <a:extLst>
                <a:ext uri="{FF2B5EF4-FFF2-40B4-BE49-F238E27FC236}">
                  <a16:creationId xmlns:a16="http://schemas.microsoft.com/office/drawing/2014/main" id="{00000000-0008-0000-2700-000047000000}"/>
                </a:ext>
              </a:extLst>
            </xdr:cNvPr>
            <xdr:cNvSpPr>
              <a:spLocks/>
            </xdr:cNvSpPr>
          </xdr:nvSpPr>
          <xdr:spPr bwMode="auto">
            <a:xfrm>
              <a:off x="5930347" y="4632577"/>
              <a:ext cx="250633" cy="202461"/>
            </a:xfrm>
            <a:custGeom>
              <a:avLst/>
              <a:gdLst>
                <a:gd name="T0" fmla="*/ 17 w 30"/>
                <a:gd name="T1" fmla="*/ 24 h 24"/>
                <a:gd name="T2" fmla="*/ 0 w 30"/>
                <a:gd name="T3" fmla="*/ 10 h 24"/>
                <a:gd name="T4" fmla="*/ 6 w 30"/>
                <a:gd name="T5" fmla="*/ 4 h 24"/>
                <a:gd name="T6" fmla="*/ 11 w 30"/>
                <a:gd name="T7" fmla="*/ 6 h 24"/>
                <a:gd name="T8" fmla="*/ 19 w 30"/>
                <a:gd name="T9" fmla="*/ 0 h 24"/>
                <a:gd name="T10" fmla="*/ 30 w 30"/>
                <a:gd name="T11" fmla="*/ 7 h 24"/>
                <a:gd name="T12" fmla="*/ 25 w 30"/>
                <a:gd name="T13" fmla="*/ 11 h 24"/>
                <a:gd name="T14" fmla="*/ 29 w 30"/>
                <a:gd name="T15" fmla="*/ 14 h 24"/>
                <a:gd name="T16" fmla="*/ 17 w 30"/>
                <a:gd name="T17" fmla="*/ 24 h 24"/>
                <a:gd name="T18" fmla="*/ 17 w 30"/>
                <a:gd name="T19" fmla="*/ 24 h 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 h="24">
                  <a:moveTo>
                    <a:pt x="17" y="24"/>
                  </a:moveTo>
                  <a:lnTo>
                    <a:pt x="0" y="10"/>
                  </a:lnTo>
                  <a:lnTo>
                    <a:pt x="6" y="4"/>
                  </a:lnTo>
                  <a:lnTo>
                    <a:pt x="11" y="6"/>
                  </a:lnTo>
                  <a:lnTo>
                    <a:pt x="19" y="0"/>
                  </a:lnTo>
                  <a:lnTo>
                    <a:pt x="30" y="7"/>
                  </a:lnTo>
                  <a:lnTo>
                    <a:pt x="25" y="11"/>
                  </a:lnTo>
                  <a:lnTo>
                    <a:pt x="29" y="14"/>
                  </a:lnTo>
                  <a:lnTo>
                    <a:pt x="17" y="24"/>
                  </a:lnTo>
                  <a:lnTo>
                    <a:pt x="17" y="24"/>
                  </a:lnTo>
                  <a:close/>
                </a:path>
              </a:pathLst>
            </a:custGeom>
            <a:solidFill>
              <a:schemeClr val="accent5">
                <a:lumMod val="40000"/>
                <a:lumOff val="60000"/>
              </a:schemeClr>
            </a:solidFill>
            <a:ln w="0" cap="flat">
              <a:solidFill>
                <a:srgbClr val="808080"/>
              </a:solidFill>
              <a:prstDash val="solid"/>
              <a:miter lim="800000"/>
              <a:headEnd/>
              <a:tailEnd/>
            </a:ln>
          </xdr:spPr>
        </xdr:sp>
      </xdr:grpSp>
      <xdr:sp macro="" textlink="$S$8">
        <xdr:nvSpPr>
          <xdr:cNvPr id="66" name="17 CuadroTexto">
            <a:extLst>
              <a:ext uri="{FF2B5EF4-FFF2-40B4-BE49-F238E27FC236}">
                <a16:creationId xmlns:a16="http://schemas.microsoft.com/office/drawing/2014/main" id="{00000000-0008-0000-2700-000042000000}"/>
              </a:ext>
            </a:extLst>
          </xdr:cNvPr>
          <xdr:cNvSpPr txBox="1"/>
        </xdr:nvSpPr>
        <xdr:spPr>
          <a:xfrm>
            <a:off x="6294783" y="4058479"/>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02EA62F5-F389-4D94-BBAC-1AB60797C464}" type="TxLink">
              <a:rPr lang="en-US" sz="1100" b="0" i="0" u="none" strike="noStrike">
                <a:solidFill>
                  <a:srgbClr val="000000"/>
                </a:solidFill>
                <a:latin typeface="Calibri"/>
                <a:ea typeface="Tahoma" panose="020B0604030504040204" pitchFamily="34" charset="0"/>
                <a:cs typeface="Calibri"/>
              </a:rPr>
              <a:pPr algn="ctr"/>
              <a:t>46,8%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7">
        <xdr:nvSpPr>
          <xdr:cNvPr id="67" name="18 CuadroTexto">
            <a:extLst>
              <a:ext uri="{FF2B5EF4-FFF2-40B4-BE49-F238E27FC236}">
                <a16:creationId xmlns:a16="http://schemas.microsoft.com/office/drawing/2014/main" id="{00000000-0008-0000-2700-000043000000}"/>
              </a:ext>
            </a:extLst>
          </xdr:cNvPr>
          <xdr:cNvSpPr txBox="1"/>
        </xdr:nvSpPr>
        <xdr:spPr>
          <a:xfrm>
            <a:off x="7159487" y="4409662"/>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909C325E-0873-40C5-93A7-1ABC76171423}" type="TxLink">
              <a:rPr lang="en-US" sz="1100" b="0" i="0" u="none" strike="noStrike">
                <a:solidFill>
                  <a:srgbClr val="000000"/>
                </a:solidFill>
                <a:latin typeface="Calibri"/>
                <a:ea typeface="Tahoma" panose="020B0604030504040204" pitchFamily="34" charset="0"/>
                <a:cs typeface="Calibri"/>
              </a:rPr>
              <a:pPr algn="ctr"/>
              <a:t>53,2%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3140</xdr:colOff>
      <xdr:row>3</xdr:row>
      <xdr:rowOff>2125</xdr:rowOff>
    </xdr:from>
    <xdr:to>
      <xdr:col>10</xdr:col>
      <xdr:colOff>39756</xdr:colOff>
      <xdr:row>29</xdr:row>
      <xdr:rowOff>13252</xdr:rowOff>
    </xdr:to>
    <xdr:graphicFrame macro="">
      <xdr:nvGraphicFramePr>
        <xdr:cNvPr id="2" name="1 Gráfico">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560018</xdr:colOff>
      <xdr:row>24</xdr:row>
      <xdr:rowOff>28565</xdr:rowOff>
    </xdr:from>
    <xdr:to>
      <xdr:col>9</xdr:col>
      <xdr:colOff>933441</xdr:colOff>
      <xdr:row>26</xdr:row>
      <xdr:rowOff>71674</xdr:rowOff>
    </xdr:to>
    <xdr:pic>
      <xdr:nvPicPr>
        <xdr:cNvPr id="6" name="5 Imagen">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37896" y="5031261"/>
          <a:ext cx="373423" cy="427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370089</xdr:colOff>
      <xdr:row>24</xdr:row>
      <xdr:rowOff>56613</xdr:rowOff>
    </xdr:from>
    <xdr:to>
      <xdr:col>2</xdr:col>
      <xdr:colOff>730089</xdr:colOff>
      <xdr:row>26</xdr:row>
      <xdr:rowOff>62521</xdr:rowOff>
    </xdr:to>
    <xdr:pic>
      <xdr:nvPicPr>
        <xdr:cNvPr id="7" name="6 Imagen">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141" y="5059309"/>
          <a:ext cx="360000" cy="3902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1315214</xdr:colOff>
      <xdr:row>0</xdr:row>
      <xdr:rowOff>60289</xdr:rowOff>
    </xdr:from>
    <xdr:to>
      <xdr:col>12</xdr:col>
      <xdr:colOff>762591</xdr:colOff>
      <xdr:row>0</xdr:row>
      <xdr:rowOff>460599</xdr:rowOff>
    </xdr:to>
    <xdr:pic>
      <xdr:nvPicPr>
        <xdr:cNvPr id="8" name="Picture 8">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8193092" y="60289"/>
          <a:ext cx="1859273" cy="400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160400</xdr:colOff>
      <xdr:row>27</xdr:row>
      <xdr:rowOff>148567</xdr:rowOff>
    </xdr:from>
    <xdr:to>
      <xdr:col>7</xdr:col>
      <xdr:colOff>577956</xdr:colOff>
      <xdr:row>28</xdr:row>
      <xdr:rowOff>125215</xdr:rowOff>
    </xdr:to>
    <xdr:grpSp>
      <xdr:nvGrpSpPr>
        <xdr:cNvPr id="5" name="4 Grupo">
          <a:extLst>
            <a:ext uri="{FF2B5EF4-FFF2-40B4-BE49-F238E27FC236}">
              <a16:creationId xmlns:a16="http://schemas.microsoft.com/office/drawing/2014/main" id="{00000000-0008-0000-0400-000005000000}"/>
            </a:ext>
          </a:extLst>
        </xdr:cNvPr>
        <xdr:cNvGrpSpPr/>
      </xdr:nvGrpSpPr>
      <xdr:grpSpPr>
        <a:xfrm>
          <a:off x="3655661" y="5689632"/>
          <a:ext cx="2040947" cy="167148"/>
          <a:chOff x="2069225" y="5412828"/>
          <a:chExt cx="1622534" cy="140873"/>
        </a:xfrm>
      </xdr:grpSpPr>
      <xdr:sp macro="" textlink="">
        <xdr:nvSpPr>
          <xdr:cNvPr id="3" name="2 Rectángulo">
            <a:extLst>
              <a:ext uri="{FF2B5EF4-FFF2-40B4-BE49-F238E27FC236}">
                <a16:creationId xmlns:a16="http://schemas.microsoft.com/office/drawing/2014/main" id="{00000000-0008-0000-0400-000003000000}"/>
              </a:ext>
            </a:extLst>
          </xdr:cNvPr>
          <xdr:cNvSpPr/>
        </xdr:nvSpPr>
        <xdr:spPr>
          <a:xfrm>
            <a:off x="2069225" y="5452241"/>
            <a:ext cx="111672" cy="72000"/>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3 CuadroTexto">
            <a:extLst>
              <a:ext uri="{FF2B5EF4-FFF2-40B4-BE49-F238E27FC236}">
                <a16:creationId xmlns:a16="http://schemas.microsoft.com/office/drawing/2014/main" id="{00000000-0008-0000-0400-000004000000}"/>
              </a:ext>
            </a:extLst>
          </xdr:cNvPr>
          <xdr:cNvSpPr txBox="1"/>
        </xdr:nvSpPr>
        <xdr:spPr>
          <a:xfrm>
            <a:off x="2294759" y="5412829"/>
            <a:ext cx="492672" cy="1408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r>
              <a:rPr lang="es-ES" sz="900" b="0"/>
              <a:t>Española</a:t>
            </a:r>
            <a:endParaRPr lang="es-ES" sz="1050" b="0"/>
          </a:p>
        </xdr:txBody>
      </xdr:sp>
      <xdr:sp macro="" textlink="">
        <xdr:nvSpPr>
          <xdr:cNvPr id="9" name="8 Rectángulo">
            <a:extLst>
              <a:ext uri="{FF2B5EF4-FFF2-40B4-BE49-F238E27FC236}">
                <a16:creationId xmlns:a16="http://schemas.microsoft.com/office/drawing/2014/main" id="{00000000-0008-0000-0400-000009000000}"/>
              </a:ext>
            </a:extLst>
          </xdr:cNvPr>
          <xdr:cNvSpPr/>
        </xdr:nvSpPr>
        <xdr:spPr>
          <a:xfrm>
            <a:off x="2973552" y="5458810"/>
            <a:ext cx="111672" cy="72000"/>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1" name="10 CuadroTexto">
            <a:extLst>
              <a:ext uri="{FF2B5EF4-FFF2-40B4-BE49-F238E27FC236}">
                <a16:creationId xmlns:a16="http://schemas.microsoft.com/office/drawing/2014/main" id="{00000000-0008-0000-0400-00000B000000}"/>
              </a:ext>
            </a:extLst>
          </xdr:cNvPr>
          <xdr:cNvSpPr txBox="1"/>
        </xdr:nvSpPr>
        <xdr:spPr>
          <a:xfrm>
            <a:off x="3199087" y="5412828"/>
            <a:ext cx="492672" cy="1408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r>
              <a:rPr lang="es-ES" sz="900" b="0"/>
              <a:t>Extranjera</a:t>
            </a:r>
            <a:endParaRPr lang="es-ES" sz="1050" b="0"/>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714031</xdr:colOff>
      <xdr:row>0</xdr:row>
      <xdr:rowOff>28353</xdr:rowOff>
    </xdr:from>
    <xdr:to>
      <xdr:col>15</xdr:col>
      <xdr:colOff>228031</xdr:colOff>
      <xdr:row>0</xdr:row>
      <xdr:rowOff>430261</xdr:rowOff>
    </xdr:to>
    <xdr:pic>
      <xdr:nvPicPr>
        <xdr:cNvPr id="2" name="Picture 8">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29081" y="28353"/>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448914</xdr:colOff>
      <xdr:row>15</xdr:row>
      <xdr:rowOff>74532</xdr:rowOff>
    </xdr:from>
    <xdr:to>
      <xdr:col>14</xdr:col>
      <xdr:colOff>142914</xdr:colOff>
      <xdr:row>20</xdr:row>
      <xdr:rowOff>24671</xdr:rowOff>
    </xdr:to>
    <xdr:grpSp>
      <xdr:nvGrpSpPr>
        <xdr:cNvPr id="27" name="2 Grupo">
          <a:extLst>
            <a:ext uri="{FF2B5EF4-FFF2-40B4-BE49-F238E27FC236}">
              <a16:creationId xmlns:a16="http://schemas.microsoft.com/office/drawing/2014/main" id="{00000000-0008-0000-2800-00001B000000}"/>
            </a:ext>
          </a:extLst>
        </xdr:cNvPr>
        <xdr:cNvGrpSpPr/>
      </xdr:nvGrpSpPr>
      <xdr:grpSpPr>
        <a:xfrm>
          <a:off x="6763989" y="3427332"/>
          <a:ext cx="2122875" cy="931214"/>
          <a:chOff x="5930347" y="4033630"/>
          <a:chExt cx="1980000" cy="902639"/>
        </a:xfrm>
      </xdr:grpSpPr>
      <xdr:grpSp>
        <xdr:nvGrpSpPr>
          <xdr:cNvPr id="28" name="3 Grupo">
            <a:extLst>
              <a:ext uri="{FF2B5EF4-FFF2-40B4-BE49-F238E27FC236}">
                <a16:creationId xmlns:a16="http://schemas.microsoft.com/office/drawing/2014/main" id="{00000000-0008-0000-2800-00001C000000}"/>
              </a:ext>
            </a:extLst>
          </xdr:cNvPr>
          <xdr:cNvGrpSpPr/>
        </xdr:nvGrpSpPr>
        <xdr:grpSpPr>
          <a:xfrm>
            <a:off x="6899461" y="4050502"/>
            <a:ext cx="1010886" cy="885767"/>
            <a:chOff x="6899461" y="4050502"/>
            <a:chExt cx="1010886" cy="885767"/>
          </a:xfrm>
          <a:solidFill>
            <a:srgbClr val="76C0D4"/>
          </a:solidFill>
        </xdr:grpSpPr>
        <xdr:sp macro="" textlink="">
          <xdr:nvSpPr>
            <xdr:cNvPr id="36" name="Freeform 5">
              <a:extLst>
                <a:ext uri="{FF2B5EF4-FFF2-40B4-BE49-F238E27FC236}">
                  <a16:creationId xmlns:a16="http://schemas.microsoft.com/office/drawing/2014/main" id="{00000000-0008-0000-2800-000024000000}"/>
                </a:ext>
              </a:extLst>
            </xdr:cNvPr>
            <xdr:cNvSpPr>
              <a:spLocks/>
            </xdr:cNvSpPr>
          </xdr:nvSpPr>
          <xdr:spPr bwMode="auto">
            <a:xfrm>
              <a:off x="7651360" y="4050502"/>
              <a:ext cx="258987" cy="278384"/>
            </a:xfrm>
            <a:custGeom>
              <a:avLst/>
              <a:gdLst>
                <a:gd name="T0" fmla="*/ 12 w 31"/>
                <a:gd name="T1" fmla="*/ 33 h 33"/>
                <a:gd name="T2" fmla="*/ 0 w 31"/>
                <a:gd name="T3" fmla="*/ 27 h 33"/>
                <a:gd name="T4" fmla="*/ 7 w 31"/>
                <a:gd name="T5" fmla="*/ 22 h 33"/>
                <a:gd name="T6" fmla="*/ 7 w 31"/>
                <a:gd name="T7" fmla="*/ 16 h 33"/>
                <a:gd name="T8" fmla="*/ 31 w 31"/>
                <a:gd name="T9" fmla="*/ 0 h 33"/>
                <a:gd name="T10" fmla="*/ 31 w 31"/>
                <a:gd name="T11" fmla="*/ 21 h 33"/>
                <a:gd name="T12" fmla="*/ 12 w 31"/>
                <a:gd name="T13" fmla="*/ 33 h 33"/>
                <a:gd name="T14" fmla="*/ 12 w 31"/>
                <a:gd name="T15" fmla="*/ 33 h 3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 h="33">
                  <a:moveTo>
                    <a:pt x="12" y="33"/>
                  </a:moveTo>
                  <a:lnTo>
                    <a:pt x="0" y="27"/>
                  </a:lnTo>
                  <a:lnTo>
                    <a:pt x="7" y="22"/>
                  </a:lnTo>
                  <a:lnTo>
                    <a:pt x="7" y="16"/>
                  </a:lnTo>
                  <a:lnTo>
                    <a:pt x="31" y="0"/>
                  </a:lnTo>
                  <a:lnTo>
                    <a:pt x="31" y="21"/>
                  </a:lnTo>
                  <a:lnTo>
                    <a:pt x="12" y="33"/>
                  </a:lnTo>
                  <a:lnTo>
                    <a:pt x="12" y="33"/>
                  </a:lnTo>
                  <a:close/>
                </a:path>
              </a:pathLst>
            </a:custGeom>
            <a:grpFill/>
            <a:ln w="0" cap="flat">
              <a:solidFill>
                <a:srgbClr val="808080"/>
              </a:solidFill>
              <a:prstDash val="solid"/>
              <a:miter lim="800000"/>
              <a:headEnd/>
              <a:tailEnd/>
            </a:ln>
          </xdr:spPr>
        </xdr:sp>
        <xdr:sp macro="" textlink="">
          <xdr:nvSpPr>
            <xdr:cNvPr id="37" name="Freeform 6">
              <a:extLst>
                <a:ext uri="{FF2B5EF4-FFF2-40B4-BE49-F238E27FC236}">
                  <a16:creationId xmlns:a16="http://schemas.microsoft.com/office/drawing/2014/main" id="{00000000-0008-0000-2800-000025000000}"/>
                </a:ext>
              </a:extLst>
            </xdr:cNvPr>
            <xdr:cNvSpPr>
              <a:spLocks/>
            </xdr:cNvSpPr>
          </xdr:nvSpPr>
          <xdr:spPr bwMode="auto">
            <a:xfrm>
              <a:off x="7400727" y="4371066"/>
              <a:ext cx="309114" cy="480845"/>
            </a:xfrm>
            <a:custGeom>
              <a:avLst/>
              <a:gdLst>
                <a:gd name="T0" fmla="*/ 8 w 37"/>
                <a:gd name="T1" fmla="*/ 57 h 57"/>
                <a:gd name="T2" fmla="*/ 0 w 37"/>
                <a:gd name="T3" fmla="*/ 48 h 57"/>
                <a:gd name="T4" fmla="*/ 13 w 37"/>
                <a:gd name="T5" fmla="*/ 38 h 57"/>
                <a:gd name="T6" fmla="*/ 13 w 37"/>
                <a:gd name="T7" fmla="*/ 30 h 57"/>
                <a:gd name="T8" fmla="*/ 21 w 37"/>
                <a:gd name="T9" fmla="*/ 22 h 57"/>
                <a:gd name="T10" fmla="*/ 21 w 37"/>
                <a:gd name="T11" fmla="*/ 10 h 57"/>
                <a:gd name="T12" fmla="*/ 37 w 37"/>
                <a:gd name="T13" fmla="*/ 0 h 57"/>
                <a:gd name="T14" fmla="*/ 37 w 37"/>
                <a:gd name="T15" fmla="*/ 37 h 57"/>
                <a:gd name="T16" fmla="*/ 8 w 37"/>
                <a:gd name="T17" fmla="*/ 57 h 57"/>
                <a:gd name="T18" fmla="*/ 8 w 37"/>
                <a:gd name="T19" fmla="*/ 57 h 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7" h="57">
                  <a:moveTo>
                    <a:pt x="8" y="57"/>
                  </a:moveTo>
                  <a:lnTo>
                    <a:pt x="0" y="48"/>
                  </a:lnTo>
                  <a:lnTo>
                    <a:pt x="13" y="38"/>
                  </a:lnTo>
                  <a:lnTo>
                    <a:pt x="13" y="30"/>
                  </a:lnTo>
                  <a:lnTo>
                    <a:pt x="21" y="22"/>
                  </a:lnTo>
                  <a:lnTo>
                    <a:pt x="21" y="10"/>
                  </a:lnTo>
                  <a:lnTo>
                    <a:pt x="37" y="0"/>
                  </a:lnTo>
                  <a:lnTo>
                    <a:pt x="37" y="37"/>
                  </a:lnTo>
                  <a:lnTo>
                    <a:pt x="8" y="57"/>
                  </a:lnTo>
                  <a:lnTo>
                    <a:pt x="8" y="57"/>
                  </a:lnTo>
                  <a:close/>
                </a:path>
              </a:pathLst>
            </a:custGeom>
            <a:grpFill/>
            <a:ln w="0" cap="flat">
              <a:solidFill>
                <a:srgbClr val="808080"/>
              </a:solidFill>
              <a:prstDash val="solid"/>
              <a:miter lim="800000"/>
              <a:headEnd/>
              <a:tailEnd/>
            </a:ln>
          </xdr:spPr>
        </xdr:sp>
        <xdr:sp macro="" textlink="">
          <xdr:nvSpPr>
            <xdr:cNvPr id="38" name="Freeform 7">
              <a:extLst>
                <a:ext uri="{FF2B5EF4-FFF2-40B4-BE49-F238E27FC236}">
                  <a16:creationId xmlns:a16="http://schemas.microsoft.com/office/drawing/2014/main" id="{00000000-0008-0000-2800-000026000000}"/>
                </a:ext>
              </a:extLst>
            </xdr:cNvPr>
            <xdr:cNvSpPr>
              <a:spLocks/>
            </xdr:cNvSpPr>
          </xdr:nvSpPr>
          <xdr:spPr bwMode="auto">
            <a:xfrm>
              <a:off x="6899461" y="4556654"/>
              <a:ext cx="375949" cy="379615"/>
            </a:xfrm>
            <a:custGeom>
              <a:avLst/>
              <a:gdLst>
                <a:gd name="T0" fmla="*/ 18 w 45"/>
                <a:gd name="T1" fmla="*/ 45 h 45"/>
                <a:gd name="T2" fmla="*/ 0 w 45"/>
                <a:gd name="T3" fmla="*/ 35 h 45"/>
                <a:gd name="T4" fmla="*/ 0 w 45"/>
                <a:gd name="T5" fmla="*/ 23 h 45"/>
                <a:gd name="T6" fmla="*/ 4 w 45"/>
                <a:gd name="T7" fmla="*/ 20 h 45"/>
                <a:gd name="T8" fmla="*/ 4 w 45"/>
                <a:gd name="T9" fmla="*/ 9 h 45"/>
                <a:gd name="T10" fmla="*/ 16 w 45"/>
                <a:gd name="T11" fmla="*/ 1 h 45"/>
                <a:gd name="T12" fmla="*/ 22 w 45"/>
                <a:gd name="T13" fmla="*/ 6 h 45"/>
                <a:gd name="T14" fmla="*/ 31 w 45"/>
                <a:gd name="T15" fmla="*/ 0 h 45"/>
                <a:gd name="T16" fmla="*/ 40 w 45"/>
                <a:gd name="T17" fmla="*/ 9 h 45"/>
                <a:gd name="T18" fmla="*/ 40 w 45"/>
                <a:gd name="T19" fmla="*/ 15 h 45"/>
                <a:gd name="T20" fmla="*/ 45 w 45"/>
                <a:gd name="T21" fmla="*/ 18 h 45"/>
                <a:gd name="T22" fmla="*/ 35 w 45"/>
                <a:gd name="T23" fmla="*/ 29 h 45"/>
                <a:gd name="T24" fmla="*/ 35 w 45"/>
                <a:gd name="T25" fmla="*/ 35 h 45"/>
                <a:gd name="T26" fmla="*/ 18 w 45"/>
                <a:gd name="T27" fmla="*/ 45 h 45"/>
                <a:gd name="T28" fmla="*/ 18 w 45"/>
                <a:gd name="T29" fmla="*/ 45 h 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45" h="45">
                  <a:moveTo>
                    <a:pt x="18" y="45"/>
                  </a:moveTo>
                  <a:lnTo>
                    <a:pt x="0" y="35"/>
                  </a:lnTo>
                  <a:lnTo>
                    <a:pt x="0" y="23"/>
                  </a:lnTo>
                  <a:lnTo>
                    <a:pt x="4" y="20"/>
                  </a:lnTo>
                  <a:lnTo>
                    <a:pt x="4" y="9"/>
                  </a:lnTo>
                  <a:lnTo>
                    <a:pt x="16" y="1"/>
                  </a:lnTo>
                  <a:lnTo>
                    <a:pt x="22" y="6"/>
                  </a:lnTo>
                  <a:lnTo>
                    <a:pt x="31" y="0"/>
                  </a:lnTo>
                  <a:lnTo>
                    <a:pt x="40" y="9"/>
                  </a:lnTo>
                  <a:lnTo>
                    <a:pt x="40" y="15"/>
                  </a:lnTo>
                  <a:lnTo>
                    <a:pt x="45" y="18"/>
                  </a:lnTo>
                  <a:lnTo>
                    <a:pt x="35" y="29"/>
                  </a:lnTo>
                  <a:lnTo>
                    <a:pt x="35" y="35"/>
                  </a:lnTo>
                  <a:lnTo>
                    <a:pt x="18" y="45"/>
                  </a:lnTo>
                  <a:lnTo>
                    <a:pt x="18" y="45"/>
                  </a:lnTo>
                  <a:close/>
                </a:path>
              </a:pathLst>
            </a:custGeom>
            <a:grpFill/>
            <a:ln w="0" cap="flat">
              <a:solidFill>
                <a:srgbClr val="808080"/>
              </a:solidFill>
              <a:prstDash val="solid"/>
              <a:miter lim="800000"/>
              <a:headEnd/>
              <a:tailEnd/>
            </a:ln>
          </xdr:spPr>
        </xdr:sp>
      </xdr:grpSp>
      <xdr:grpSp>
        <xdr:nvGrpSpPr>
          <xdr:cNvPr id="29" name="4 Grupo">
            <a:extLst>
              <a:ext uri="{FF2B5EF4-FFF2-40B4-BE49-F238E27FC236}">
                <a16:creationId xmlns:a16="http://schemas.microsoft.com/office/drawing/2014/main" id="{00000000-0008-0000-2800-00001D000000}"/>
              </a:ext>
            </a:extLst>
          </xdr:cNvPr>
          <xdr:cNvGrpSpPr/>
        </xdr:nvGrpSpPr>
        <xdr:grpSpPr>
          <a:xfrm>
            <a:off x="5930347" y="4033630"/>
            <a:ext cx="1069367" cy="801408"/>
            <a:chOff x="5930347" y="4033630"/>
            <a:chExt cx="1069367" cy="801408"/>
          </a:xfrm>
          <a:solidFill>
            <a:schemeClr val="accent5">
              <a:lumMod val="40000"/>
              <a:lumOff val="60000"/>
            </a:schemeClr>
          </a:solidFill>
        </xdr:grpSpPr>
        <xdr:sp macro="" textlink="">
          <xdr:nvSpPr>
            <xdr:cNvPr id="32" name="Freeform 8">
              <a:extLst>
                <a:ext uri="{FF2B5EF4-FFF2-40B4-BE49-F238E27FC236}">
                  <a16:creationId xmlns:a16="http://schemas.microsoft.com/office/drawing/2014/main" id="{00000000-0008-0000-2800-000020000000}"/>
                </a:ext>
              </a:extLst>
            </xdr:cNvPr>
            <xdr:cNvSpPr>
              <a:spLocks/>
            </xdr:cNvSpPr>
          </xdr:nvSpPr>
          <xdr:spPr bwMode="auto">
            <a:xfrm>
              <a:off x="6022246" y="4033630"/>
              <a:ext cx="183797" cy="320564"/>
            </a:xfrm>
            <a:custGeom>
              <a:avLst/>
              <a:gdLst>
                <a:gd name="T0" fmla="*/ 22 w 22"/>
                <a:gd name="T1" fmla="*/ 38 h 38"/>
                <a:gd name="T2" fmla="*/ 6 w 22"/>
                <a:gd name="T3" fmla="*/ 31 h 38"/>
                <a:gd name="T4" fmla="*/ 0 w 22"/>
                <a:gd name="T5" fmla="*/ 19 h 38"/>
                <a:gd name="T6" fmla="*/ 0 w 22"/>
                <a:gd name="T7" fmla="*/ 7 h 38"/>
                <a:gd name="T8" fmla="*/ 9 w 22"/>
                <a:gd name="T9" fmla="*/ 0 h 38"/>
                <a:gd name="T10" fmla="*/ 10 w 22"/>
                <a:gd name="T11" fmla="*/ 1 h 38"/>
                <a:gd name="T12" fmla="*/ 12 w 22"/>
                <a:gd name="T13" fmla="*/ 2 h 38"/>
                <a:gd name="T14" fmla="*/ 18 w 22"/>
                <a:gd name="T15" fmla="*/ 6 h 38"/>
                <a:gd name="T16" fmla="*/ 22 w 22"/>
                <a:gd name="T17" fmla="*/ 38 h 38"/>
                <a:gd name="T18" fmla="*/ 22 w 22"/>
                <a:gd name="T19" fmla="*/ 38 h 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2" h="38">
                  <a:moveTo>
                    <a:pt x="22" y="38"/>
                  </a:moveTo>
                  <a:lnTo>
                    <a:pt x="6" y="31"/>
                  </a:lnTo>
                  <a:lnTo>
                    <a:pt x="0" y="19"/>
                  </a:lnTo>
                  <a:lnTo>
                    <a:pt x="0" y="7"/>
                  </a:lnTo>
                  <a:lnTo>
                    <a:pt x="9" y="0"/>
                  </a:lnTo>
                  <a:lnTo>
                    <a:pt x="10" y="1"/>
                  </a:lnTo>
                  <a:lnTo>
                    <a:pt x="12" y="2"/>
                  </a:lnTo>
                  <a:lnTo>
                    <a:pt x="18" y="6"/>
                  </a:lnTo>
                  <a:lnTo>
                    <a:pt x="22" y="38"/>
                  </a:lnTo>
                  <a:lnTo>
                    <a:pt x="22" y="38"/>
                  </a:lnTo>
                  <a:close/>
                </a:path>
              </a:pathLst>
            </a:custGeom>
            <a:grpFill/>
            <a:ln w="0" cap="flat">
              <a:solidFill>
                <a:srgbClr val="808080"/>
              </a:solidFill>
              <a:prstDash val="solid"/>
              <a:miter lim="800000"/>
              <a:headEnd/>
              <a:tailEnd/>
            </a:ln>
          </xdr:spPr>
        </xdr:sp>
        <xdr:sp macro="" textlink="">
          <xdr:nvSpPr>
            <xdr:cNvPr id="33" name="Freeform 9">
              <a:extLst>
                <a:ext uri="{FF2B5EF4-FFF2-40B4-BE49-F238E27FC236}">
                  <a16:creationId xmlns:a16="http://schemas.microsoft.com/office/drawing/2014/main" id="{00000000-0008-0000-2800-000021000000}"/>
                </a:ext>
              </a:extLst>
            </xdr:cNvPr>
            <xdr:cNvSpPr>
              <a:spLocks/>
            </xdr:cNvSpPr>
          </xdr:nvSpPr>
          <xdr:spPr bwMode="auto">
            <a:xfrm>
              <a:off x="6456676" y="4202348"/>
              <a:ext cx="543038" cy="379615"/>
            </a:xfrm>
            <a:custGeom>
              <a:avLst/>
              <a:gdLst>
                <a:gd name="T0" fmla="*/ 24 w 65"/>
                <a:gd name="T1" fmla="*/ 45 h 45"/>
                <a:gd name="T2" fmla="*/ 13 w 65"/>
                <a:gd name="T3" fmla="*/ 38 h 45"/>
                <a:gd name="T4" fmla="*/ 13 w 65"/>
                <a:gd name="T5" fmla="*/ 28 h 45"/>
                <a:gd name="T6" fmla="*/ 0 w 65"/>
                <a:gd name="T7" fmla="*/ 21 h 45"/>
                <a:gd name="T8" fmla="*/ 11 w 65"/>
                <a:gd name="T9" fmla="*/ 12 h 45"/>
                <a:gd name="T10" fmla="*/ 17 w 65"/>
                <a:gd name="T11" fmla="*/ 15 h 45"/>
                <a:gd name="T12" fmla="*/ 27 w 65"/>
                <a:gd name="T13" fmla="*/ 8 h 45"/>
                <a:gd name="T14" fmla="*/ 33 w 65"/>
                <a:gd name="T15" fmla="*/ 13 h 45"/>
                <a:gd name="T16" fmla="*/ 51 w 65"/>
                <a:gd name="T17" fmla="*/ 0 h 45"/>
                <a:gd name="T18" fmla="*/ 65 w 65"/>
                <a:gd name="T19" fmla="*/ 9 h 45"/>
                <a:gd name="T20" fmla="*/ 40 w 65"/>
                <a:gd name="T21" fmla="*/ 27 h 45"/>
                <a:gd name="T22" fmla="*/ 40 w 65"/>
                <a:gd name="T23" fmla="*/ 35 h 45"/>
                <a:gd name="T24" fmla="*/ 24 w 65"/>
                <a:gd name="T25" fmla="*/ 45 h 45"/>
                <a:gd name="T26" fmla="*/ 24 w 65"/>
                <a:gd name="T27" fmla="*/ 45 h 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5" h="45">
                  <a:moveTo>
                    <a:pt x="24" y="45"/>
                  </a:moveTo>
                  <a:lnTo>
                    <a:pt x="13" y="38"/>
                  </a:lnTo>
                  <a:lnTo>
                    <a:pt x="13" y="28"/>
                  </a:lnTo>
                  <a:lnTo>
                    <a:pt x="0" y="21"/>
                  </a:lnTo>
                  <a:lnTo>
                    <a:pt x="11" y="12"/>
                  </a:lnTo>
                  <a:lnTo>
                    <a:pt x="17" y="15"/>
                  </a:lnTo>
                  <a:lnTo>
                    <a:pt x="27" y="8"/>
                  </a:lnTo>
                  <a:lnTo>
                    <a:pt x="33" y="13"/>
                  </a:lnTo>
                  <a:lnTo>
                    <a:pt x="51" y="0"/>
                  </a:lnTo>
                  <a:lnTo>
                    <a:pt x="65" y="9"/>
                  </a:lnTo>
                  <a:lnTo>
                    <a:pt x="40" y="27"/>
                  </a:lnTo>
                  <a:lnTo>
                    <a:pt x="40" y="35"/>
                  </a:lnTo>
                  <a:lnTo>
                    <a:pt x="24" y="45"/>
                  </a:lnTo>
                  <a:lnTo>
                    <a:pt x="24" y="45"/>
                  </a:lnTo>
                  <a:close/>
                </a:path>
              </a:pathLst>
            </a:custGeom>
            <a:grpFill/>
            <a:ln w="0" cap="flat">
              <a:solidFill>
                <a:srgbClr val="808080"/>
              </a:solidFill>
              <a:prstDash val="solid"/>
              <a:miter lim="800000"/>
              <a:headEnd/>
              <a:tailEnd/>
            </a:ln>
          </xdr:spPr>
        </xdr:sp>
        <xdr:sp macro="" textlink="">
          <xdr:nvSpPr>
            <xdr:cNvPr id="34" name="Freeform 10">
              <a:extLst>
                <a:ext uri="{FF2B5EF4-FFF2-40B4-BE49-F238E27FC236}">
                  <a16:creationId xmlns:a16="http://schemas.microsoft.com/office/drawing/2014/main" id="{00000000-0008-0000-2800-000022000000}"/>
                </a:ext>
              </a:extLst>
            </xdr:cNvPr>
            <xdr:cNvSpPr>
              <a:spLocks/>
            </xdr:cNvSpPr>
          </xdr:nvSpPr>
          <xdr:spPr bwMode="auto">
            <a:xfrm>
              <a:off x="6297942" y="4404809"/>
              <a:ext cx="175443" cy="177154"/>
            </a:xfrm>
            <a:custGeom>
              <a:avLst/>
              <a:gdLst>
                <a:gd name="T0" fmla="*/ 8 w 21"/>
                <a:gd name="T1" fmla="*/ 21 h 21"/>
                <a:gd name="T2" fmla="*/ 0 w 21"/>
                <a:gd name="T3" fmla="*/ 16 h 21"/>
                <a:gd name="T4" fmla="*/ 0 w 21"/>
                <a:gd name="T5" fmla="*/ 0 h 21"/>
                <a:gd name="T6" fmla="*/ 21 w 21"/>
                <a:gd name="T7" fmla="*/ 12 h 21"/>
                <a:gd name="T8" fmla="*/ 8 w 21"/>
                <a:gd name="T9" fmla="*/ 21 h 21"/>
                <a:gd name="T10" fmla="*/ 8 w 21"/>
                <a:gd name="T11" fmla="*/ 21 h 21"/>
              </a:gdLst>
              <a:ahLst/>
              <a:cxnLst>
                <a:cxn ang="0">
                  <a:pos x="T0" y="T1"/>
                </a:cxn>
                <a:cxn ang="0">
                  <a:pos x="T2" y="T3"/>
                </a:cxn>
                <a:cxn ang="0">
                  <a:pos x="T4" y="T5"/>
                </a:cxn>
                <a:cxn ang="0">
                  <a:pos x="T6" y="T7"/>
                </a:cxn>
                <a:cxn ang="0">
                  <a:pos x="T8" y="T9"/>
                </a:cxn>
                <a:cxn ang="0">
                  <a:pos x="T10" y="T11"/>
                </a:cxn>
              </a:cxnLst>
              <a:rect l="0" t="0" r="r" b="b"/>
              <a:pathLst>
                <a:path w="21" h="21">
                  <a:moveTo>
                    <a:pt x="8" y="21"/>
                  </a:moveTo>
                  <a:lnTo>
                    <a:pt x="0" y="16"/>
                  </a:lnTo>
                  <a:lnTo>
                    <a:pt x="0" y="0"/>
                  </a:lnTo>
                  <a:lnTo>
                    <a:pt x="21" y="12"/>
                  </a:lnTo>
                  <a:lnTo>
                    <a:pt x="8" y="21"/>
                  </a:lnTo>
                  <a:lnTo>
                    <a:pt x="8" y="21"/>
                  </a:lnTo>
                  <a:close/>
                </a:path>
              </a:pathLst>
            </a:custGeom>
            <a:grpFill/>
            <a:ln w="0" cap="flat">
              <a:solidFill>
                <a:srgbClr val="808080"/>
              </a:solidFill>
              <a:prstDash val="solid"/>
              <a:miter lim="800000"/>
              <a:headEnd/>
              <a:tailEnd/>
            </a:ln>
          </xdr:spPr>
        </xdr:sp>
        <xdr:sp macro="" textlink="">
          <xdr:nvSpPr>
            <xdr:cNvPr id="35" name="Freeform 11">
              <a:extLst>
                <a:ext uri="{FF2B5EF4-FFF2-40B4-BE49-F238E27FC236}">
                  <a16:creationId xmlns:a16="http://schemas.microsoft.com/office/drawing/2014/main" id="{00000000-0008-0000-2800-000023000000}"/>
                </a:ext>
              </a:extLst>
            </xdr:cNvPr>
            <xdr:cNvSpPr>
              <a:spLocks/>
            </xdr:cNvSpPr>
          </xdr:nvSpPr>
          <xdr:spPr bwMode="auto">
            <a:xfrm>
              <a:off x="5930347" y="4632577"/>
              <a:ext cx="250633" cy="202461"/>
            </a:xfrm>
            <a:custGeom>
              <a:avLst/>
              <a:gdLst>
                <a:gd name="T0" fmla="*/ 17 w 30"/>
                <a:gd name="T1" fmla="*/ 24 h 24"/>
                <a:gd name="T2" fmla="*/ 0 w 30"/>
                <a:gd name="T3" fmla="*/ 10 h 24"/>
                <a:gd name="T4" fmla="*/ 6 w 30"/>
                <a:gd name="T5" fmla="*/ 4 h 24"/>
                <a:gd name="T6" fmla="*/ 11 w 30"/>
                <a:gd name="T7" fmla="*/ 6 h 24"/>
                <a:gd name="T8" fmla="*/ 19 w 30"/>
                <a:gd name="T9" fmla="*/ 0 h 24"/>
                <a:gd name="T10" fmla="*/ 30 w 30"/>
                <a:gd name="T11" fmla="*/ 7 h 24"/>
                <a:gd name="T12" fmla="*/ 25 w 30"/>
                <a:gd name="T13" fmla="*/ 11 h 24"/>
                <a:gd name="T14" fmla="*/ 29 w 30"/>
                <a:gd name="T15" fmla="*/ 14 h 24"/>
                <a:gd name="T16" fmla="*/ 17 w 30"/>
                <a:gd name="T17" fmla="*/ 24 h 24"/>
                <a:gd name="T18" fmla="*/ 17 w 30"/>
                <a:gd name="T19" fmla="*/ 24 h 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 h="24">
                  <a:moveTo>
                    <a:pt x="17" y="24"/>
                  </a:moveTo>
                  <a:lnTo>
                    <a:pt x="0" y="10"/>
                  </a:lnTo>
                  <a:lnTo>
                    <a:pt x="6" y="4"/>
                  </a:lnTo>
                  <a:lnTo>
                    <a:pt x="11" y="6"/>
                  </a:lnTo>
                  <a:lnTo>
                    <a:pt x="19" y="0"/>
                  </a:lnTo>
                  <a:lnTo>
                    <a:pt x="30" y="7"/>
                  </a:lnTo>
                  <a:lnTo>
                    <a:pt x="25" y="11"/>
                  </a:lnTo>
                  <a:lnTo>
                    <a:pt x="29" y="14"/>
                  </a:lnTo>
                  <a:lnTo>
                    <a:pt x="17" y="24"/>
                  </a:lnTo>
                  <a:lnTo>
                    <a:pt x="17" y="24"/>
                  </a:lnTo>
                  <a:close/>
                </a:path>
              </a:pathLst>
            </a:custGeom>
            <a:grpFill/>
            <a:ln w="0" cap="flat">
              <a:solidFill>
                <a:srgbClr val="808080"/>
              </a:solidFill>
              <a:prstDash val="solid"/>
              <a:miter lim="800000"/>
              <a:headEnd/>
              <a:tailEnd/>
            </a:ln>
          </xdr:spPr>
        </xdr:sp>
      </xdr:grpSp>
      <xdr:sp macro="" textlink="$S$17">
        <xdr:nvSpPr>
          <xdr:cNvPr id="30" name="5 CuadroTexto">
            <a:extLst>
              <a:ext uri="{FF2B5EF4-FFF2-40B4-BE49-F238E27FC236}">
                <a16:creationId xmlns:a16="http://schemas.microsoft.com/office/drawing/2014/main" id="{00000000-0008-0000-2800-00001E000000}"/>
              </a:ext>
            </a:extLst>
          </xdr:cNvPr>
          <xdr:cNvSpPr txBox="1"/>
        </xdr:nvSpPr>
        <xdr:spPr>
          <a:xfrm>
            <a:off x="6294783" y="4058479"/>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AE7625E5-CE47-4BA7-B195-23C2EC7F3A01}" type="TxLink">
              <a:rPr lang="en-US" sz="1100" b="0" i="0" u="none" strike="noStrike">
                <a:solidFill>
                  <a:srgbClr val="000000"/>
                </a:solidFill>
                <a:latin typeface="Calibri"/>
                <a:ea typeface="Tahoma" panose="020B0604030504040204" pitchFamily="34" charset="0"/>
                <a:cs typeface="Calibri"/>
              </a:rPr>
              <a:pPr algn="ctr"/>
              <a:t>16,8%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16">
        <xdr:nvSpPr>
          <xdr:cNvPr id="31" name="6 CuadroTexto">
            <a:extLst>
              <a:ext uri="{FF2B5EF4-FFF2-40B4-BE49-F238E27FC236}">
                <a16:creationId xmlns:a16="http://schemas.microsoft.com/office/drawing/2014/main" id="{00000000-0008-0000-2800-00001F000000}"/>
              </a:ext>
            </a:extLst>
          </xdr:cNvPr>
          <xdr:cNvSpPr txBox="1"/>
        </xdr:nvSpPr>
        <xdr:spPr>
          <a:xfrm>
            <a:off x="7159487" y="4409662"/>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DF60A0F0-6960-42F7-BA3A-B359C2F793D5}" type="TxLink">
              <a:rPr lang="en-US" sz="1100" b="0" i="0" u="none" strike="noStrike">
                <a:solidFill>
                  <a:srgbClr val="000000"/>
                </a:solidFill>
                <a:latin typeface="Calibri"/>
                <a:ea typeface="Tahoma" panose="020B0604030504040204" pitchFamily="34" charset="0"/>
                <a:cs typeface="Calibri"/>
              </a:rPr>
              <a:pPr algn="ctr"/>
              <a:t>18,2%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11</xdr:col>
      <xdr:colOff>468792</xdr:colOff>
      <xdr:row>4</xdr:row>
      <xdr:rowOff>160683</xdr:rowOff>
    </xdr:from>
    <xdr:to>
      <xdr:col>14</xdr:col>
      <xdr:colOff>162792</xdr:colOff>
      <xdr:row>9</xdr:row>
      <xdr:rowOff>110822</xdr:rowOff>
    </xdr:to>
    <xdr:grpSp>
      <xdr:nvGrpSpPr>
        <xdr:cNvPr id="39" name="14 Grupo">
          <a:extLst>
            <a:ext uri="{FF2B5EF4-FFF2-40B4-BE49-F238E27FC236}">
              <a16:creationId xmlns:a16="http://schemas.microsoft.com/office/drawing/2014/main" id="{00000000-0008-0000-2800-000027000000}"/>
            </a:ext>
          </a:extLst>
        </xdr:cNvPr>
        <xdr:cNvGrpSpPr/>
      </xdr:nvGrpSpPr>
      <xdr:grpSpPr>
        <a:xfrm>
          <a:off x="6783867" y="1417983"/>
          <a:ext cx="2122875" cy="902639"/>
          <a:chOff x="5930347" y="4033630"/>
          <a:chExt cx="1980000" cy="902639"/>
        </a:xfrm>
      </xdr:grpSpPr>
      <xdr:grpSp>
        <xdr:nvGrpSpPr>
          <xdr:cNvPr id="40" name="15 Grupo">
            <a:extLst>
              <a:ext uri="{FF2B5EF4-FFF2-40B4-BE49-F238E27FC236}">
                <a16:creationId xmlns:a16="http://schemas.microsoft.com/office/drawing/2014/main" id="{00000000-0008-0000-2800-000028000000}"/>
              </a:ext>
            </a:extLst>
          </xdr:cNvPr>
          <xdr:cNvGrpSpPr/>
        </xdr:nvGrpSpPr>
        <xdr:grpSpPr>
          <a:xfrm>
            <a:off x="6899461" y="4050502"/>
            <a:ext cx="1010886" cy="885767"/>
            <a:chOff x="6899461" y="4050502"/>
            <a:chExt cx="1010886" cy="885767"/>
          </a:xfrm>
          <a:solidFill>
            <a:srgbClr val="76C0D4"/>
          </a:solidFill>
        </xdr:grpSpPr>
        <xdr:sp macro="" textlink="">
          <xdr:nvSpPr>
            <xdr:cNvPr id="48" name="Freeform 5">
              <a:extLst>
                <a:ext uri="{FF2B5EF4-FFF2-40B4-BE49-F238E27FC236}">
                  <a16:creationId xmlns:a16="http://schemas.microsoft.com/office/drawing/2014/main" id="{00000000-0008-0000-2800-000030000000}"/>
                </a:ext>
              </a:extLst>
            </xdr:cNvPr>
            <xdr:cNvSpPr>
              <a:spLocks/>
            </xdr:cNvSpPr>
          </xdr:nvSpPr>
          <xdr:spPr bwMode="auto">
            <a:xfrm>
              <a:off x="7651360" y="4050502"/>
              <a:ext cx="258987" cy="278384"/>
            </a:xfrm>
            <a:custGeom>
              <a:avLst/>
              <a:gdLst>
                <a:gd name="T0" fmla="*/ 12 w 31"/>
                <a:gd name="T1" fmla="*/ 33 h 33"/>
                <a:gd name="T2" fmla="*/ 0 w 31"/>
                <a:gd name="T3" fmla="*/ 27 h 33"/>
                <a:gd name="T4" fmla="*/ 7 w 31"/>
                <a:gd name="T5" fmla="*/ 22 h 33"/>
                <a:gd name="T6" fmla="*/ 7 w 31"/>
                <a:gd name="T7" fmla="*/ 16 h 33"/>
                <a:gd name="T8" fmla="*/ 31 w 31"/>
                <a:gd name="T9" fmla="*/ 0 h 33"/>
                <a:gd name="T10" fmla="*/ 31 w 31"/>
                <a:gd name="T11" fmla="*/ 21 h 33"/>
                <a:gd name="T12" fmla="*/ 12 w 31"/>
                <a:gd name="T13" fmla="*/ 33 h 33"/>
                <a:gd name="T14" fmla="*/ 12 w 31"/>
                <a:gd name="T15" fmla="*/ 33 h 3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 h="33">
                  <a:moveTo>
                    <a:pt x="12" y="33"/>
                  </a:moveTo>
                  <a:lnTo>
                    <a:pt x="0" y="27"/>
                  </a:lnTo>
                  <a:lnTo>
                    <a:pt x="7" y="22"/>
                  </a:lnTo>
                  <a:lnTo>
                    <a:pt x="7" y="16"/>
                  </a:lnTo>
                  <a:lnTo>
                    <a:pt x="31" y="0"/>
                  </a:lnTo>
                  <a:lnTo>
                    <a:pt x="31" y="21"/>
                  </a:lnTo>
                  <a:lnTo>
                    <a:pt x="12" y="33"/>
                  </a:lnTo>
                  <a:lnTo>
                    <a:pt x="12" y="33"/>
                  </a:lnTo>
                  <a:close/>
                </a:path>
              </a:pathLst>
            </a:custGeom>
            <a:grpFill/>
            <a:ln w="0" cap="flat">
              <a:solidFill>
                <a:srgbClr val="808080"/>
              </a:solidFill>
              <a:prstDash val="solid"/>
              <a:miter lim="800000"/>
              <a:headEnd/>
              <a:tailEnd/>
            </a:ln>
          </xdr:spPr>
        </xdr:sp>
        <xdr:sp macro="" textlink="">
          <xdr:nvSpPr>
            <xdr:cNvPr id="49" name="Freeform 6">
              <a:extLst>
                <a:ext uri="{FF2B5EF4-FFF2-40B4-BE49-F238E27FC236}">
                  <a16:creationId xmlns:a16="http://schemas.microsoft.com/office/drawing/2014/main" id="{00000000-0008-0000-2800-000031000000}"/>
                </a:ext>
              </a:extLst>
            </xdr:cNvPr>
            <xdr:cNvSpPr>
              <a:spLocks/>
            </xdr:cNvSpPr>
          </xdr:nvSpPr>
          <xdr:spPr bwMode="auto">
            <a:xfrm>
              <a:off x="7400727" y="4371066"/>
              <a:ext cx="309114" cy="480845"/>
            </a:xfrm>
            <a:custGeom>
              <a:avLst/>
              <a:gdLst>
                <a:gd name="T0" fmla="*/ 8 w 37"/>
                <a:gd name="T1" fmla="*/ 57 h 57"/>
                <a:gd name="T2" fmla="*/ 0 w 37"/>
                <a:gd name="T3" fmla="*/ 48 h 57"/>
                <a:gd name="T4" fmla="*/ 13 w 37"/>
                <a:gd name="T5" fmla="*/ 38 h 57"/>
                <a:gd name="T6" fmla="*/ 13 w 37"/>
                <a:gd name="T7" fmla="*/ 30 h 57"/>
                <a:gd name="T8" fmla="*/ 21 w 37"/>
                <a:gd name="T9" fmla="*/ 22 h 57"/>
                <a:gd name="T10" fmla="*/ 21 w 37"/>
                <a:gd name="T11" fmla="*/ 10 h 57"/>
                <a:gd name="T12" fmla="*/ 37 w 37"/>
                <a:gd name="T13" fmla="*/ 0 h 57"/>
                <a:gd name="T14" fmla="*/ 37 w 37"/>
                <a:gd name="T15" fmla="*/ 37 h 57"/>
                <a:gd name="T16" fmla="*/ 8 w 37"/>
                <a:gd name="T17" fmla="*/ 57 h 57"/>
                <a:gd name="T18" fmla="*/ 8 w 37"/>
                <a:gd name="T19" fmla="*/ 57 h 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7" h="57">
                  <a:moveTo>
                    <a:pt x="8" y="57"/>
                  </a:moveTo>
                  <a:lnTo>
                    <a:pt x="0" y="48"/>
                  </a:lnTo>
                  <a:lnTo>
                    <a:pt x="13" y="38"/>
                  </a:lnTo>
                  <a:lnTo>
                    <a:pt x="13" y="30"/>
                  </a:lnTo>
                  <a:lnTo>
                    <a:pt x="21" y="22"/>
                  </a:lnTo>
                  <a:lnTo>
                    <a:pt x="21" y="10"/>
                  </a:lnTo>
                  <a:lnTo>
                    <a:pt x="37" y="0"/>
                  </a:lnTo>
                  <a:lnTo>
                    <a:pt x="37" y="37"/>
                  </a:lnTo>
                  <a:lnTo>
                    <a:pt x="8" y="57"/>
                  </a:lnTo>
                  <a:lnTo>
                    <a:pt x="8" y="57"/>
                  </a:lnTo>
                  <a:close/>
                </a:path>
              </a:pathLst>
            </a:custGeom>
            <a:grpFill/>
            <a:ln w="0" cap="flat">
              <a:solidFill>
                <a:srgbClr val="808080"/>
              </a:solidFill>
              <a:prstDash val="solid"/>
              <a:miter lim="800000"/>
              <a:headEnd/>
              <a:tailEnd/>
            </a:ln>
          </xdr:spPr>
        </xdr:sp>
        <xdr:sp macro="" textlink="">
          <xdr:nvSpPr>
            <xdr:cNvPr id="50" name="Freeform 7">
              <a:extLst>
                <a:ext uri="{FF2B5EF4-FFF2-40B4-BE49-F238E27FC236}">
                  <a16:creationId xmlns:a16="http://schemas.microsoft.com/office/drawing/2014/main" id="{00000000-0008-0000-2800-000032000000}"/>
                </a:ext>
              </a:extLst>
            </xdr:cNvPr>
            <xdr:cNvSpPr>
              <a:spLocks/>
            </xdr:cNvSpPr>
          </xdr:nvSpPr>
          <xdr:spPr bwMode="auto">
            <a:xfrm>
              <a:off x="6899461" y="4556654"/>
              <a:ext cx="375949" cy="379615"/>
            </a:xfrm>
            <a:custGeom>
              <a:avLst/>
              <a:gdLst>
                <a:gd name="T0" fmla="*/ 18 w 45"/>
                <a:gd name="T1" fmla="*/ 45 h 45"/>
                <a:gd name="T2" fmla="*/ 0 w 45"/>
                <a:gd name="T3" fmla="*/ 35 h 45"/>
                <a:gd name="T4" fmla="*/ 0 w 45"/>
                <a:gd name="T5" fmla="*/ 23 h 45"/>
                <a:gd name="T6" fmla="*/ 4 w 45"/>
                <a:gd name="T7" fmla="*/ 20 h 45"/>
                <a:gd name="T8" fmla="*/ 4 w 45"/>
                <a:gd name="T9" fmla="*/ 9 h 45"/>
                <a:gd name="T10" fmla="*/ 16 w 45"/>
                <a:gd name="T11" fmla="*/ 1 h 45"/>
                <a:gd name="T12" fmla="*/ 22 w 45"/>
                <a:gd name="T13" fmla="*/ 6 h 45"/>
                <a:gd name="T14" fmla="*/ 31 w 45"/>
                <a:gd name="T15" fmla="*/ 0 h 45"/>
                <a:gd name="T16" fmla="*/ 40 w 45"/>
                <a:gd name="T17" fmla="*/ 9 h 45"/>
                <a:gd name="T18" fmla="*/ 40 w 45"/>
                <a:gd name="T19" fmla="*/ 15 h 45"/>
                <a:gd name="T20" fmla="*/ 45 w 45"/>
                <a:gd name="T21" fmla="*/ 18 h 45"/>
                <a:gd name="T22" fmla="*/ 35 w 45"/>
                <a:gd name="T23" fmla="*/ 29 h 45"/>
                <a:gd name="T24" fmla="*/ 35 w 45"/>
                <a:gd name="T25" fmla="*/ 35 h 45"/>
                <a:gd name="T26" fmla="*/ 18 w 45"/>
                <a:gd name="T27" fmla="*/ 45 h 45"/>
                <a:gd name="T28" fmla="*/ 18 w 45"/>
                <a:gd name="T29" fmla="*/ 45 h 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45" h="45">
                  <a:moveTo>
                    <a:pt x="18" y="45"/>
                  </a:moveTo>
                  <a:lnTo>
                    <a:pt x="0" y="35"/>
                  </a:lnTo>
                  <a:lnTo>
                    <a:pt x="0" y="23"/>
                  </a:lnTo>
                  <a:lnTo>
                    <a:pt x="4" y="20"/>
                  </a:lnTo>
                  <a:lnTo>
                    <a:pt x="4" y="9"/>
                  </a:lnTo>
                  <a:lnTo>
                    <a:pt x="16" y="1"/>
                  </a:lnTo>
                  <a:lnTo>
                    <a:pt x="22" y="6"/>
                  </a:lnTo>
                  <a:lnTo>
                    <a:pt x="31" y="0"/>
                  </a:lnTo>
                  <a:lnTo>
                    <a:pt x="40" y="9"/>
                  </a:lnTo>
                  <a:lnTo>
                    <a:pt x="40" y="15"/>
                  </a:lnTo>
                  <a:lnTo>
                    <a:pt x="45" y="18"/>
                  </a:lnTo>
                  <a:lnTo>
                    <a:pt x="35" y="29"/>
                  </a:lnTo>
                  <a:lnTo>
                    <a:pt x="35" y="35"/>
                  </a:lnTo>
                  <a:lnTo>
                    <a:pt x="18" y="45"/>
                  </a:lnTo>
                  <a:lnTo>
                    <a:pt x="18" y="45"/>
                  </a:lnTo>
                  <a:close/>
                </a:path>
              </a:pathLst>
            </a:custGeom>
            <a:grpFill/>
            <a:ln w="0" cap="flat">
              <a:solidFill>
                <a:srgbClr val="808080"/>
              </a:solidFill>
              <a:prstDash val="solid"/>
              <a:miter lim="800000"/>
              <a:headEnd/>
              <a:tailEnd/>
            </a:ln>
          </xdr:spPr>
        </xdr:sp>
      </xdr:grpSp>
      <xdr:grpSp>
        <xdr:nvGrpSpPr>
          <xdr:cNvPr id="41" name="16 Grupo">
            <a:extLst>
              <a:ext uri="{FF2B5EF4-FFF2-40B4-BE49-F238E27FC236}">
                <a16:creationId xmlns:a16="http://schemas.microsoft.com/office/drawing/2014/main" id="{00000000-0008-0000-2800-000029000000}"/>
              </a:ext>
            </a:extLst>
          </xdr:cNvPr>
          <xdr:cNvGrpSpPr/>
        </xdr:nvGrpSpPr>
        <xdr:grpSpPr>
          <a:xfrm>
            <a:off x="5930347" y="4033630"/>
            <a:ext cx="1069367" cy="801408"/>
            <a:chOff x="5930347" y="4033630"/>
            <a:chExt cx="1069367" cy="801408"/>
          </a:xfrm>
          <a:solidFill>
            <a:schemeClr val="accent5">
              <a:lumMod val="40000"/>
              <a:lumOff val="60000"/>
            </a:schemeClr>
          </a:solidFill>
        </xdr:grpSpPr>
        <xdr:sp macro="" textlink="">
          <xdr:nvSpPr>
            <xdr:cNvPr id="44" name="Freeform 8">
              <a:extLst>
                <a:ext uri="{FF2B5EF4-FFF2-40B4-BE49-F238E27FC236}">
                  <a16:creationId xmlns:a16="http://schemas.microsoft.com/office/drawing/2014/main" id="{00000000-0008-0000-2800-00002C000000}"/>
                </a:ext>
              </a:extLst>
            </xdr:cNvPr>
            <xdr:cNvSpPr>
              <a:spLocks/>
            </xdr:cNvSpPr>
          </xdr:nvSpPr>
          <xdr:spPr bwMode="auto">
            <a:xfrm>
              <a:off x="6022246" y="4033630"/>
              <a:ext cx="183797" cy="320564"/>
            </a:xfrm>
            <a:custGeom>
              <a:avLst/>
              <a:gdLst>
                <a:gd name="T0" fmla="*/ 22 w 22"/>
                <a:gd name="T1" fmla="*/ 38 h 38"/>
                <a:gd name="T2" fmla="*/ 6 w 22"/>
                <a:gd name="T3" fmla="*/ 31 h 38"/>
                <a:gd name="T4" fmla="*/ 0 w 22"/>
                <a:gd name="T5" fmla="*/ 19 h 38"/>
                <a:gd name="T6" fmla="*/ 0 w 22"/>
                <a:gd name="T7" fmla="*/ 7 h 38"/>
                <a:gd name="T8" fmla="*/ 9 w 22"/>
                <a:gd name="T9" fmla="*/ 0 h 38"/>
                <a:gd name="T10" fmla="*/ 10 w 22"/>
                <a:gd name="T11" fmla="*/ 1 h 38"/>
                <a:gd name="T12" fmla="*/ 12 w 22"/>
                <a:gd name="T13" fmla="*/ 2 h 38"/>
                <a:gd name="T14" fmla="*/ 18 w 22"/>
                <a:gd name="T15" fmla="*/ 6 h 38"/>
                <a:gd name="T16" fmla="*/ 22 w 22"/>
                <a:gd name="T17" fmla="*/ 38 h 38"/>
                <a:gd name="T18" fmla="*/ 22 w 22"/>
                <a:gd name="T19" fmla="*/ 38 h 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2" h="38">
                  <a:moveTo>
                    <a:pt x="22" y="38"/>
                  </a:moveTo>
                  <a:lnTo>
                    <a:pt x="6" y="31"/>
                  </a:lnTo>
                  <a:lnTo>
                    <a:pt x="0" y="19"/>
                  </a:lnTo>
                  <a:lnTo>
                    <a:pt x="0" y="7"/>
                  </a:lnTo>
                  <a:lnTo>
                    <a:pt x="9" y="0"/>
                  </a:lnTo>
                  <a:lnTo>
                    <a:pt x="10" y="1"/>
                  </a:lnTo>
                  <a:lnTo>
                    <a:pt x="12" y="2"/>
                  </a:lnTo>
                  <a:lnTo>
                    <a:pt x="18" y="6"/>
                  </a:lnTo>
                  <a:lnTo>
                    <a:pt x="22" y="38"/>
                  </a:lnTo>
                  <a:lnTo>
                    <a:pt x="22" y="38"/>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45" name="Freeform 9">
              <a:extLst>
                <a:ext uri="{FF2B5EF4-FFF2-40B4-BE49-F238E27FC236}">
                  <a16:creationId xmlns:a16="http://schemas.microsoft.com/office/drawing/2014/main" id="{00000000-0008-0000-2800-00002D000000}"/>
                </a:ext>
              </a:extLst>
            </xdr:cNvPr>
            <xdr:cNvSpPr>
              <a:spLocks/>
            </xdr:cNvSpPr>
          </xdr:nvSpPr>
          <xdr:spPr bwMode="auto">
            <a:xfrm>
              <a:off x="6456676" y="4202348"/>
              <a:ext cx="543038" cy="379615"/>
            </a:xfrm>
            <a:custGeom>
              <a:avLst/>
              <a:gdLst>
                <a:gd name="T0" fmla="*/ 24 w 65"/>
                <a:gd name="T1" fmla="*/ 45 h 45"/>
                <a:gd name="T2" fmla="*/ 13 w 65"/>
                <a:gd name="T3" fmla="*/ 38 h 45"/>
                <a:gd name="T4" fmla="*/ 13 w 65"/>
                <a:gd name="T5" fmla="*/ 28 h 45"/>
                <a:gd name="T6" fmla="*/ 0 w 65"/>
                <a:gd name="T7" fmla="*/ 21 h 45"/>
                <a:gd name="T8" fmla="*/ 11 w 65"/>
                <a:gd name="T9" fmla="*/ 12 h 45"/>
                <a:gd name="T10" fmla="*/ 17 w 65"/>
                <a:gd name="T11" fmla="*/ 15 h 45"/>
                <a:gd name="T12" fmla="*/ 27 w 65"/>
                <a:gd name="T13" fmla="*/ 8 h 45"/>
                <a:gd name="T14" fmla="*/ 33 w 65"/>
                <a:gd name="T15" fmla="*/ 13 h 45"/>
                <a:gd name="T16" fmla="*/ 51 w 65"/>
                <a:gd name="T17" fmla="*/ 0 h 45"/>
                <a:gd name="T18" fmla="*/ 65 w 65"/>
                <a:gd name="T19" fmla="*/ 9 h 45"/>
                <a:gd name="T20" fmla="*/ 40 w 65"/>
                <a:gd name="T21" fmla="*/ 27 h 45"/>
                <a:gd name="T22" fmla="*/ 40 w 65"/>
                <a:gd name="T23" fmla="*/ 35 h 45"/>
                <a:gd name="T24" fmla="*/ 24 w 65"/>
                <a:gd name="T25" fmla="*/ 45 h 45"/>
                <a:gd name="T26" fmla="*/ 24 w 65"/>
                <a:gd name="T27" fmla="*/ 45 h 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5" h="45">
                  <a:moveTo>
                    <a:pt x="24" y="45"/>
                  </a:moveTo>
                  <a:lnTo>
                    <a:pt x="13" y="38"/>
                  </a:lnTo>
                  <a:lnTo>
                    <a:pt x="13" y="28"/>
                  </a:lnTo>
                  <a:lnTo>
                    <a:pt x="0" y="21"/>
                  </a:lnTo>
                  <a:lnTo>
                    <a:pt x="11" y="12"/>
                  </a:lnTo>
                  <a:lnTo>
                    <a:pt x="17" y="15"/>
                  </a:lnTo>
                  <a:lnTo>
                    <a:pt x="27" y="8"/>
                  </a:lnTo>
                  <a:lnTo>
                    <a:pt x="33" y="13"/>
                  </a:lnTo>
                  <a:lnTo>
                    <a:pt x="51" y="0"/>
                  </a:lnTo>
                  <a:lnTo>
                    <a:pt x="65" y="9"/>
                  </a:lnTo>
                  <a:lnTo>
                    <a:pt x="40" y="27"/>
                  </a:lnTo>
                  <a:lnTo>
                    <a:pt x="40" y="35"/>
                  </a:lnTo>
                  <a:lnTo>
                    <a:pt x="24" y="45"/>
                  </a:lnTo>
                  <a:lnTo>
                    <a:pt x="24" y="45"/>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46" name="Freeform 10">
              <a:extLst>
                <a:ext uri="{FF2B5EF4-FFF2-40B4-BE49-F238E27FC236}">
                  <a16:creationId xmlns:a16="http://schemas.microsoft.com/office/drawing/2014/main" id="{00000000-0008-0000-2800-00002E000000}"/>
                </a:ext>
              </a:extLst>
            </xdr:cNvPr>
            <xdr:cNvSpPr>
              <a:spLocks/>
            </xdr:cNvSpPr>
          </xdr:nvSpPr>
          <xdr:spPr bwMode="auto">
            <a:xfrm>
              <a:off x="6297942" y="4404809"/>
              <a:ext cx="175443" cy="177154"/>
            </a:xfrm>
            <a:custGeom>
              <a:avLst/>
              <a:gdLst>
                <a:gd name="T0" fmla="*/ 8 w 21"/>
                <a:gd name="T1" fmla="*/ 21 h 21"/>
                <a:gd name="T2" fmla="*/ 0 w 21"/>
                <a:gd name="T3" fmla="*/ 16 h 21"/>
                <a:gd name="T4" fmla="*/ 0 w 21"/>
                <a:gd name="T5" fmla="*/ 0 h 21"/>
                <a:gd name="T6" fmla="*/ 21 w 21"/>
                <a:gd name="T7" fmla="*/ 12 h 21"/>
                <a:gd name="T8" fmla="*/ 8 w 21"/>
                <a:gd name="T9" fmla="*/ 21 h 21"/>
                <a:gd name="T10" fmla="*/ 8 w 21"/>
                <a:gd name="T11" fmla="*/ 21 h 21"/>
              </a:gdLst>
              <a:ahLst/>
              <a:cxnLst>
                <a:cxn ang="0">
                  <a:pos x="T0" y="T1"/>
                </a:cxn>
                <a:cxn ang="0">
                  <a:pos x="T2" y="T3"/>
                </a:cxn>
                <a:cxn ang="0">
                  <a:pos x="T4" y="T5"/>
                </a:cxn>
                <a:cxn ang="0">
                  <a:pos x="T6" y="T7"/>
                </a:cxn>
                <a:cxn ang="0">
                  <a:pos x="T8" y="T9"/>
                </a:cxn>
                <a:cxn ang="0">
                  <a:pos x="T10" y="T11"/>
                </a:cxn>
              </a:cxnLst>
              <a:rect l="0" t="0" r="r" b="b"/>
              <a:pathLst>
                <a:path w="21" h="21">
                  <a:moveTo>
                    <a:pt x="8" y="21"/>
                  </a:moveTo>
                  <a:lnTo>
                    <a:pt x="0" y="16"/>
                  </a:lnTo>
                  <a:lnTo>
                    <a:pt x="0" y="0"/>
                  </a:lnTo>
                  <a:lnTo>
                    <a:pt x="21" y="12"/>
                  </a:lnTo>
                  <a:lnTo>
                    <a:pt x="8" y="21"/>
                  </a:lnTo>
                  <a:lnTo>
                    <a:pt x="8" y="21"/>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47" name="Freeform 11">
              <a:extLst>
                <a:ext uri="{FF2B5EF4-FFF2-40B4-BE49-F238E27FC236}">
                  <a16:creationId xmlns:a16="http://schemas.microsoft.com/office/drawing/2014/main" id="{00000000-0008-0000-2800-00002F000000}"/>
                </a:ext>
              </a:extLst>
            </xdr:cNvPr>
            <xdr:cNvSpPr>
              <a:spLocks/>
            </xdr:cNvSpPr>
          </xdr:nvSpPr>
          <xdr:spPr bwMode="auto">
            <a:xfrm>
              <a:off x="5930347" y="4632577"/>
              <a:ext cx="250633" cy="202461"/>
            </a:xfrm>
            <a:custGeom>
              <a:avLst/>
              <a:gdLst>
                <a:gd name="T0" fmla="*/ 17 w 30"/>
                <a:gd name="T1" fmla="*/ 24 h 24"/>
                <a:gd name="T2" fmla="*/ 0 w 30"/>
                <a:gd name="T3" fmla="*/ 10 h 24"/>
                <a:gd name="T4" fmla="*/ 6 w 30"/>
                <a:gd name="T5" fmla="*/ 4 h 24"/>
                <a:gd name="T6" fmla="*/ 11 w 30"/>
                <a:gd name="T7" fmla="*/ 6 h 24"/>
                <a:gd name="T8" fmla="*/ 19 w 30"/>
                <a:gd name="T9" fmla="*/ 0 h 24"/>
                <a:gd name="T10" fmla="*/ 30 w 30"/>
                <a:gd name="T11" fmla="*/ 7 h 24"/>
                <a:gd name="T12" fmla="*/ 25 w 30"/>
                <a:gd name="T13" fmla="*/ 11 h 24"/>
                <a:gd name="T14" fmla="*/ 29 w 30"/>
                <a:gd name="T15" fmla="*/ 14 h 24"/>
                <a:gd name="T16" fmla="*/ 17 w 30"/>
                <a:gd name="T17" fmla="*/ 24 h 24"/>
                <a:gd name="T18" fmla="*/ 17 w 30"/>
                <a:gd name="T19" fmla="*/ 24 h 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 h="24">
                  <a:moveTo>
                    <a:pt x="17" y="24"/>
                  </a:moveTo>
                  <a:lnTo>
                    <a:pt x="0" y="10"/>
                  </a:lnTo>
                  <a:lnTo>
                    <a:pt x="6" y="4"/>
                  </a:lnTo>
                  <a:lnTo>
                    <a:pt x="11" y="6"/>
                  </a:lnTo>
                  <a:lnTo>
                    <a:pt x="19" y="0"/>
                  </a:lnTo>
                  <a:lnTo>
                    <a:pt x="30" y="7"/>
                  </a:lnTo>
                  <a:lnTo>
                    <a:pt x="25" y="11"/>
                  </a:lnTo>
                  <a:lnTo>
                    <a:pt x="29" y="14"/>
                  </a:lnTo>
                  <a:lnTo>
                    <a:pt x="17" y="24"/>
                  </a:lnTo>
                  <a:lnTo>
                    <a:pt x="17" y="24"/>
                  </a:lnTo>
                  <a:close/>
                </a:path>
              </a:pathLst>
            </a:custGeom>
            <a:solidFill>
              <a:schemeClr val="accent5">
                <a:lumMod val="40000"/>
                <a:lumOff val="60000"/>
              </a:schemeClr>
            </a:solidFill>
            <a:ln w="0" cap="flat">
              <a:solidFill>
                <a:srgbClr val="808080"/>
              </a:solidFill>
              <a:prstDash val="solid"/>
              <a:miter lim="800000"/>
              <a:headEnd/>
              <a:tailEnd/>
            </a:ln>
          </xdr:spPr>
        </xdr:sp>
      </xdr:grpSp>
      <xdr:sp macro="" textlink="$S$8">
        <xdr:nvSpPr>
          <xdr:cNvPr id="42" name="17 CuadroTexto">
            <a:extLst>
              <a:ext uri="{FF2B5EF4-FFF2-40B4-BE49-F238E27FC236}">
                <a16:creationId xmlns:a16="http://schemas.microsoft.com/office/drawing/2014/main" id="{00000000-0008-0000-2800-00002A000000}"/>
              </a:ext>
            </a:extLst>
          </xdr:cNvPr>
          <xdr:cNvSpPr txBox="1"/>
        </xdr:nvSpPr>
        <xdr:spPr>
          <a:xfrm>
            <a:off x="6294783" y="4058479"/>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2E7F9824-D7B8-4829-A6D3-2BBB5D984DE0}" type="TxLink">
              <a:rPr lang="en-US" sz="1100" b="0" i="0" u="none" strike="noStrike">
                <a:solidFill>
                  <a:srgbClr val="000000"/>
                </a:solidFill>
                <a:latin typeface="Calibri"/>
                <a:ea typeface="Tahoma" panose="020B0604030504040204" pitchFamily="34" charset="0"/>
                <a:cs typeface="Calibri"/>
              </a:rPr>
              <a:pPr algn="ctr"/>
              <a:t>49,1%</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7">
        <xdr:nvSpPr>
          <xdr:cNvPr id="43" name="18 CuadroTexto">
            <a:extLst>
              <a:ext uri="{FF2B5EF4-FFF2-40B4-BE49-F238E27FC236}">
                <a16:creationId xmlns:a16="http://schemas.microsoft.com/office/drawing/2014/main" id="{00000000-0008-0000-2800-00002B000000}"/>
              </a:ext>
            </a:extLst>
          </xdr:cNvPr>
          <xdr:cNvSpPr txBox="1"/>
        </xdr:nvSpPr>
        <xdr:spPr>
          <a:xfrm>
            <a:off x="7159487" y="4409662"/>
            <a:ext cx="364435"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9C1D0794-56E4-491D-A39D-4154B8F0617A}" type="TxLink">
              <a:rPr lang="en-US" sz="1100" b="0" i="0" u="none" strike="noStrike">
                <a:solidFill>
                  <a:srgbClr val="000000"/>
                </a:solidFill>
                <a:latin typeface="Calibri"/>
                <a:ea typeface="Tahoma" panose="020B0604030504040204" pitchFamily="34" charset="0"/>
                <a:cs typeface="Calibri"/>
              </a:rPr>
              <a:pPr algn="ctr"/>
              <a:t>50,9%</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674091</xdr:colOff>
      <xdr:row>0</xdr:row>
      <xdr:rowOff>21977</xdr:rowOff>
    </xdr:from>
    <xdr:to>
      <xdr:col>12</xdr:col>
      <xdr:colOff>163243</xdr:colOff>
      <xdr:row>0</xdr:row>
      <xdr:rowOff>423412</xdr:rowOff>
    </xdr:to>
    <xdr:pic>
      <xdr:nvPicPr>
        <xdr:cNvPr id="2" name="Picture 8">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463634" y="21977"/>
          <a:ext cx="1800000" cy="401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14653</xdr:rowOff>
    </xdr:from>
    <xdr:to>
      <xdr:col>11</xdr:col>
      <xdr:colOff>0</xdr:colOff>
      <xdr:row>22</xdr:row>
      <xdr:rowOff>113653</xdr:rowOff>
    </xdr:to>
    <xdr:graphicFrame macro="">
      <xdr:nvGraphicFramePr>
        <xdr:cNvPr id="3" name="2 Gráfico">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9</xdr:col>
      <xdr:colOff>678549</xdr:colOff>
      <xdr:row>0</xdr:row>
      <xdr:rowOff>21981</xdr:rowOff>
    </xdr:from>
    <xdr:to>
      <xdr:col>12</xdr:col>
      <xdr:colOff>170568</xdr:colOff>
      <xdr:row>0</xdr:row>
      <xdr:rowOff>423889</xdr:rowOff>
    </xdr:to>
    <xdr:pic>
      <xdr:nvPicPr>
        <xdr:cNvPr id="2" name="Picture 8">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466818" y="21981"/>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14653</xdr:rowOff>
    </xdr:from>
    <xdr:to>
      <xdr:col>11</xdr:col>
      <xdr:colOff>0</xdr:colOff>
      <xdr:row>22</xdr:row>
      <xdr:rowOff>113653</xdr:rowOff>
    </xdr:to>
    <xdr:graphicFrame macro="">
      <xdr:nvGraphicFramePr>
        <xdr:cNvPr id="3" name="2 Gráfico">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12</xdr:col>
      <xdr:colOff>713191</xdr:colOff>
      <xdr:row>0</xdr:row>
      <xdr:rowOff>28353</xdr:rowOff>
    </xdr:from>
    <xdr:to>
      <xdr:col>15</xdr:col>
      <xdr:colOff>227191</xdr:colOff>
      <xdr:row>0</xdr:row>
      <xdr:rowOff>430261</xdr:rowOff>
    </xdr:to>
    <xdr:pic>
      <xdr:nvPicPr>
        <xdr:cNvPr id="2" name="Picture 8">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28241" y="28353"/>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35</xdr:row>
      <xdr:rowOff>0</xdr:rowOff>
    </xdr:from>
    <xdr:to>
      <xdr:col>14</xdr:col>
      <xdr:colOff>509794</xdr:colOff>
      <xdr:row>48</xdr:row>
      <xdr:rowOff>75761</xdr:rowOff>
    </xdr:to>
    <xdr:sp macro="" textlink="">
      <xdr:nvSpPr>
        <xdr:cNvPr id="3" name="AutoShape 2">
          <a:extLst>
            <a:ext uri="{FF2B5EF4-FFF2-40B4-BE49-F238E27FC236}">
              <a16:creationId xmlns:a16="http://schemas.microsoft.com/office/drawing/2014/main" id="{00000000-0008-0000-2B00-000003000000}"/>
            </a:ext>
          </a:extLst>
        </xdr:cNvPr>
        <xdr:cNvSpPr>
          <a:spLocks noChangeAspect="1" noChangeArrowheads="1"/>
        </xdr:cNvSpPr>
      </xdr:nvSpPr>
      <xdr:spPr bwMode="auto">
        <a:xfrm>
          <a:off x="5295900" y="5915025"/>
          <a:ext cx="2919620" cy="2428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496953</xdr:colOff>
      <xdr:row>5</xdr:row>
      <xdr:rowOff>41416</xdr:rowOff>
    </xdr:from>
    <xdr:to>
      <xdr:col>14</xdr:col>
      <xdr:colOff>191605</xdr:colOff>
      <xdr:row>16</xdr:row>
      <xdr:rowOff>88737</xdr:rowOff>
    </xdr:to>
    <xdr:grpSp>
      <xdr:nvGrpSpPr>
        <xdr:cNvPr id="4" name="3 Grupo">
          <a:extLst>
            <a:ext uri="{FF2B5EF4-FFF2-40B4-BE49-F238E27FC236}">
              <a16:creationId xmlns:a16="http://schemas.microsoft.com/office/drawing/2014/main" id="{00000000-0008-0000-2B00-000004000000}"/>
            </a:ext>
          </a:extLst>
        </xdr:cNvPr>
        <xdr:cNvGrpSpPr>
          <a:grpSpLocks noChangeAspect="1"/>
        </xdr:cNvGrpSpPr>
      </xdr:nvGrpSpPr>
      <xdr:grpSpPr>
        <a:xfrm>
          <a:off x="6983478" y="1498741"/>
          <a:ext cx="2104477" cy="1723721"/>
          <a:chOff x="1371600" y="723900"/>
          <a:chExt cx="2914650" cy="2428875"/>
        </a:xfrm>
      </xdr:grpSpPr>
      <xdr:sp macro="" textlink="">
        <xdr:nvSpPr>
          <xdr:cNvPr id="5" name="Salamanca">
            <a:extLst>
              <a:ext uri="{FF2B5EF4-FFF2-40B4-BE49-F238E27FC236}">
                <a16:creationId xmlns:a16="http://schemas.microsoft.com/office/drawing/2014/main" id="{00000000-0008-0000-2B00-000005000000}"/>
              </a:ext>
            </a:extLst>
          </xdr:cNvPr>
          <xdr:cNvSpPr>
            <a:spLocks/>
          </xdr:cNvSpPr>
        </xdr:nvSpPr>
        <xdr:spPr bwMode="auto">
          <a:xfrm>
            <a:off x="1524000" y="2286000"/>
            <a:ext cx="942975" cy="809625"/>
          </a:xfrm>
          <a:custGeom>
            <a:avLst/>
            <a:gdLst>
              <a:gd name="T0" fmla="*/ 12 w 99"/>
              <a:gd name="T1" fmla="*/ 85 h 85"/>
              <a:gd name="T2" fmla="*/ 3 w 99"/>
              <a:gd name="T3" fmla="*/ 80 h 85"/>
              <a:gd name="T4" fmla="*/ 10 w 99"/>
              <a:gd name="T5" fmla="*/ 76 h 85"/>
              <a:gd name="T6" fmla="*/ 10 w 99"/>
              <a:gd name="T7" fmla="*/ 38 h 85"/>
              <a:gd name="T8" fmla="*/ 0 w 99"/>
              <a:gd name="T9" fmla="*/ 28 h 85"/>
              <a:gd name="T10" fmla="*/ 12 w 99"/>
              <a:gd name="T11" fmla="*/ 20 h 85"/>
              <a:gd name="T12" fmla="*/ 5 w 99"/>
              <a:gd name="T13" fmla="*/ 15 h 85"/>
              <a:gd name="T14" fmla="*/ 27 w 99"/>
              <a:gd name="T15" fmla="*/ 0 h 85"/>
              <a:gd name="T16" fmla="*/ 52 w 99"/>
              <a:gd name="T17" fmla="*/ 18 h 85"/>
              <a:gd name="T18" fmla="*/ 75 w 99"/>
              <a:gd name="T19" fmla="*/ 3 h 85"/>
              <a:gd name="T20" fmla="*/ 94 w 99"/>
              <a:gd name="T21" fmla="*/ 17 h 85"/>
              <a:gd name="T22" fmla="*/ 99 w 99"/>
              <a:gd name="T23" fmla="*/ 13 h 85"/>
              <a:gd name="T24" fmla="*/ 99 w 99"/>
              <a:gd name="T25" fmla="*/ 44 h 85"/>
              <a:gd name="T26" fmla="*/ 86 w 99"/>
              <a:gd name="T27" fmla="*/ 52 h 85"/>
              <a:gd name="T28" fmla="*/ 90 w 99"/>
              <a:gd name="T29" fmla="*/ 60 h 85"/>
              <a:gd name="T30" fmla="*/ 60 w 99"/>
              <a:gd name="T31" fmla="*/ 79 h 85"/>
              <a:gd name="T32" fmla="*/ 42 w 99"/>
              <a:gd name="T33" fmla="*/ 67 h 85"/>
              <a:gd name="T34" fmla="*/ 12 w 99"/>
              <a:gd name="T35" fmla="*/ 85 h 85"/>
              <a:gd name="T36" fmla="*/ 12 w 99"/>
              <a:gd name="T37" fmla="*/ 85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99" h="85">
                <a:moveTo>
                  <a:pt x="12" y="85"/>
                </a:moveTo>
                <a:lnTo>
                  <a:pt x="3" y="80"/>
                </a:lnTo>
                <a:lnTo>
                  <a:pt x="10" y="76"/>
                </a:lnTo>
                <a:lnTo>
                  <a:pt x="10" y="38"/>
                </a:lnTo>
                <a:lnTo>
                  <a:pt x="0" y="28"/>
                </a:lnTo>
                <a:lnTo>
                  <a:pt x="12" y="20"/>
                </a:lnTo>
                <a:lnTo>
                  <a:pt x="5" y="15"/>
                </a:lnTo>
                <a:lnTo>
                  <a:pt x="27" y="0"/>
                </a:lnTo>
                <a:lnTo>
                  <a:pt x="52" y="18"/>
                </a:lnTo>
                <a:lnTo>
                  <a:pt x="75" y="3"/>
                </a:lnTo>
                <a:lnTo>
                  <a:pt x="94" y="17"/>
                </a:lnTo>
                <a:lnTo>
                  <a:pt x="99" y="13"/>
                </a:lnTo>
                <a:lnTo>
                  <a:pt x="99" y="44"/>
                </a:lnTo>
                <a:lnTo>
                  <a:pt x="86" y="52"/>
                </a:lnTo>
                <a:lnTo>
                  <a:pt x="90" y="60"/>
                </a:lnTo>
                <a:lnTo>
                  <a:pt x="60" y="79"/>
                </a:lnTo>
                <a:lnTo>
                  <a:pt x="42" y="67"/>
                </a:lnTo>
                <a:lnTo>
                  <a:pt x="12" y="85"/>
                </a:lnTo>
                <a:lnTo>
                  <a:pt x="12" y="85"/>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6" name="Burgos">
            <a:extLst>
              <a:ext uri="{FF2B5EF4-FFF2-40B4-BE49-F238E27FC236}">
                <a16:creationId xmlns:a16="http://schemas.microsoft.com/office/drawing/2014/main" id="{00000000-0008-0000-2B00-000006000000}"/>
              </a:ext>
            </a:extLst>
          </xdr:cNvPr>
          <xdr:cNvSpPr>
            <a:spLocks/>
          </xdr:cNvSpPr>
        </xdr:nvSpPr>
        <xdr:spPr bwMode="auto">
          <a:xfrm>
            <a:off x="2895600" y="723900"/>
            <a:ext cx="742950" cy="1247775"/>
          </a:xfrm>
          <a:custGeom>
            <a:avLst/>
            <a:gdLst>
              <a:gd name="T0" fmla="*/ 37 w 78"/>
              <a:gd name="T1" fmla="*/ 131 h 131"/>
              <a:gd name="T2" fmla="*/ 28 w 78"/>
              <a:gd name="T3" fmla="*/ 124 h 131"/>
              <a:gd name="T4" fmla="*/ 28 w 78"/>
              <a:gd name="T5" fmla="*/ 112 h 131"/>
              <a:gd name="T6" fmla="*/ 21 w 78"/>
              <a:gd name="T7" fmla="*/ 105 h 131"/>
              <a:gd name="T8" fmla="*/ 21 w 78"/>
              <a:gd name="T9" fmla="*/ 86 h 131"/>
              <a:gd name="T10" fmla="*/ 7 w 78"/>
              <a:gd name="T11" fmla="*/ 77 h 131"/>
              <a:gd name="T12" fmla="*/ 7 w 78"/>
              <a:gd name="T13" fmla="*/ 70 h 131"/>
              <a:gd name="T14" fmla="*/ 0 w 78"/>
              <a:gd name="T15" fmla="*/ 64 h 131"/>
              <a:gd name="T16" fmla="*/ 0 w 78"/>
              <a:gd name="T17" fmla="*/ 43 h 131"/>
              <a:gd name="T18" fmla="*/ 29 w 78"/>
              <a:gd name="T19" fmla="*/ 22 h 131"/>
              <a:gd name="T20" fmla="*/ 17 w 78"/>
              <a:gd name="T21" fmla="*/ 16 h 131"/>
              <a:gd name="T22" fmla="*/ 44 w 78"/>
              <a:gd name="T23" fmla="*/ 0 h 131"/>
              <a:gd name="T24" fmla="*/ 62 w 78"/>
              <a:gd name="T25" fmla="*/ 11 h 131"/>
              <a:gd name="T26" fmla="*/ 62 w 78"/>
              <a:gd name="T27" fmla="*/ 24 h 131"/>
              <a:gd name="T28" fmla="*/ 78 w 78"/>
              <a:gd name="T29" fmla="*/ 32 h 131"/>
              <a:gd name="T30" fmla="*/ 70 w 78"/>
              <a:gd name="T31" fmla="*/ 38 h 131"/>
              <a:gd name="T32" fmla="*/ 70 w 78"/>
              <a:gd name="T33" fmla="*/ 59 h 131"/>
              <a:gd name="T34" fmla="*/ 65 w 78"/>
              <a:gd name="T35" fmla="*/ 63 h 131"/>
              <a:gd name="T36" fmla="*/ 65 w 78"/>
              <a:gd name="T37" fmla="*/ 79 h 131"/>
              <a:gd name="T38" fmla="*/ 75 w 78"/>
              <a:gd name="T39" fmla="*/ 85 h 131"/>
              <a:gd name="T40" fmla="*/ 70 w 78"/>
              <a:gd name="T41" fmla="*/ 89 h 131"/>
              <a:gd name="T42" fmla="*/ 70 w 78"/>
              <a:gd name="T43" fmla="*/ 100 h 131"/>
              <a:gd name="T44" fmla="*/ 61 w 78"/>
              <a:gd name="T45" fmla="*/ 107 h 131"/>
              <a:gd name="T46" fmla="*/ 61 w 78"/>
              <a:gd name="T47" fmla="*/ 116 h 131"/>
              <a:gd name="T48" fmla="*/ 37 w 78"/>
              <a:gd name="T49" fmla="*/ 131 h 131"/>
              <a:gd name="T50" fmla="*/ 37 w 78"/>
              <a:gd name="T51" fmla="*/ 131 h 1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78" h="131">
                <a:moveTo>
                  <a:pt x="37" y="131"/>
                </a:moveTo>
                <a:lnTo>
                  <a:pt x="28" y="124"/>
                </a:lnTo>
                <a:lnTo>
                  <a:pt x="28" y="112"/>
                </a:lnTo>
                <a:lnTo>
                  <a:pt x="21" y="105"/>
                </a:lnTo>
                <a:lnTo>
                  <a:pt x="21" y="86"/>
                </a:lnTo>
                <a:lnTo>
                  <a:pt x="7" y="77"/>
                </a:lnTo>
                <a:lnTo>
                  <a:pt x="7" y="70"/>
                </a:lnTo>
                <a:lnTo>
                  <a:pt x="0" y="64"/>
                </a:lnTo>
                <a:lnTo>
                  <a:pt x="0" y="43"/>
                </a:lnTo>
                <a:lnTo>
                  <a:pt x="29" y="22"/>
                </a:lnTo>
                <a:lnTo>
                  <a:pt x="17" y="16"/>
                </a:lnTo>
                <a:lnTo>
                  <a:pt x="44" y="0"/>
                </a:lnTo>
                <a:lnTo>
                  <a:pt x="62" y="11"/>
                </a:lnTo>
                <a:lnTo>
                  <a:pt x="62" y="24"/>
                </a:lnTo>
                <a:lnTo>
                  <a:pt x="78" y="32"/>
                </a:lnTo>
                <a:lnTo>
                  <a:pt x="70" y="38"/>
                </a:lnTo>
                <a:lnTo>
                  <a:pt x="70" y="59"/>
                </a:lnTo>
                <a:lnTo>
                  <a:pt x="65" y="63"/>
                </a:lnTo>
                <a:lnTo>
                  <a:pt x="65" y="79"/>
                </a:lnTo>
                <a:lnTo>
                  <a:pt x="75" y="85"/>
                </a:lnTo>
                <a:lnTo>
                  <a:pt x="70" y="89"/>
                </a:lnTo>
                <a:lnTo>
                  <a:pt x="70" y="100"/>
                </a:lnTo>
                <a:lnTo>
                  <a:pt x="61" y="107"/>
                </a:lnTo>
                <a:lnTo>
                  <a:pt x="61" y="116"/>
                </a:lnTo>
                <a:lnTo>
                  <a:pt x="37" y="131"/>
                </a:lnTo>
                <a:lnTo>
                  <a:pt x="37" y="131"/>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7" name="Leon">
            <a:extLst>
              <a:ext uri="{FF2B5EF4-FFF2-40B4-BE49-F238E27FC236}">
                <a16:creationId xmlns:a16="http://schemas.microsoft.com/office/drawing/2014/main" id="{00000000-0008-0000-2B00-000007000000}"/>
              </a:ext>
            </a:extLst>
          </xdr:cNvPr>
          <xdr:cNvSpPr>
            <a:spLocks/>
          </xdr:cNvSpPr>
        </xdr:nvSpPr>
        <xdr:spPr bwMode="auto">
          <a:xfrm>
            <a:off x="1371600" y="809625"/>
            <a:ext cx="1209675" cy="895350"/>
          </a:xfrm>
          <a:custGeom>
            <a:avLst/>
            <a:gdLst>
              <a:gd name="T0" fmla="*/ 100 w 127"/>
              <a:gd name="T1" fmla="*/ 94 h 94"/>
              <a:gd name="T2" fmla="*/ 85 w 127"/>
              <a:gd name="T3" fmla="*/ 83 h 94"/>
              <a:gd name="T4" fmla="*/ 73 w 127"/>
              <a:gd name="T5" fmla="*/ 89 h 94"/>
              <a:gd name="T6" fmla="*/ 52 w 127"/>
              <a:gd name="T7" fmla="*/ 78 h 94"/>
              <a:gd name="T8" fmla="*/ 35 w 127"/>
              <a:gd name="T9" fmla="*/ 87 h 94"/>
              <a:gd name="T10" fmla="*/ 8 w 127"/>
              <a:gd name="T11" fmla="*/ 69 h 94"/>
              <a:gd name="T12" fmla="*/ 8 w 127"/>
              <a:gd name="T13" fmla="*/ 52 h 94"/>
              <a:gd name="T14" fmla="*/ 0 w 127"/>
              <a:gd name="T15" fmla="*/ 56 h 94"/>
              <a:gd name="T16" fmla="*/ 0 w 127"/>
              <a:gd name="T17" fmla="*/ 51 h 94"/>
              <a:gd name="T18" fmla="*/ 8 w 127"/>
              <a:gd name="T19" fmla="*/ 47 h 94"/>
              <a:gd name="T20" fmla="*/ 8 w 127"/>
              <a:gd name="T21" fmla="*/ 37 h 94"/>
              <a:gd name="T22" fmla="*/ 34 w 127"/>
              <a:gd name="T23" fmla="*/ 22 h 94"/>
              <a:gd name="T24" fmla="*/ 43 w 127"/>
              <a:gd name="T25" fmla="*/ 27 h 94"/>
              <a:gd name="T26" fmla="*/ 57 w 127"/>
              <a:gd name="T27" fmla="*/ 19 h 94"/>
              <a:gd name="T28" fmla="*/ 69 w 127"/>
              <a:gd name="T29" fmla="*/ 26 h 94"/>
              <a:gd name="T30" fmla="*/ 115 w 127"/>
              <a:gd name="T31" fmla="*/ 0 h 94"/>
              <a:gd name="T32" fmla="*/ 127 w 127"/>
              <a:gd name="T33" fmla="*/ 8 h 94"/>
              <a:gd name="T34" fmla="*/ 118 w 127"/>
              <a:gd name="T35" fmla="*/ 15 h 94"/>
              <a:gd name="T36" fmla="*/ 118 w 127"/>
              <a:gd name="T37" fmla="*/ 65 h 94"/>
              <a:gd name="T38" fmla="*/ 100 w 127"/>
              <a:gd name="T39" fmla="*/ 74 h 94"/>
              <a:gd name="T40" fmla="*/ 100 w 127"/>
              <a:gd name="T41" fmla="*/ 94 h 94"/>
              <a:gd name="T42" fmla="*/ 100 w 127"/>
              <a:gd name="T43"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27" h="94">
                <a:moveTo>
                  <a:pt x="100" y="94"/>
                </a:moveTo>
                <a:lnTo>
                  <a:pt x="85" y="83"/>
                </a:lnTo>
                <a:lnTo>
                  <a:pt x="73" y="89"/>
                </a:lnTo>
                <a:lnTo>
                  <a:pt x="52" y="78"/>
                </a:lnTo>
                <a:lnTo>
                  <a:pt x="35" y="87"/>
                </a:lnTo>
                <a:lnTo>
                  <a:pt x="8" y="69"/>
                </a:lnTo>
                <a:lnTo>
                  <a:pt x="8" y="52"/>
                </a:lnTo>
                <a:lnTo>
                  <a:pt x="0" y="56"/>
                </a:lnTo>
                <a:lnTo>
                  <a:pt x="0" y="51"/>
                </a:lnTo>
                <a:lnTo>
                  <a:pt x="8" y="47"/>
                </a:lnTo>
                <a:lnTo>
                  <a:pt x="8" y="37"/>
                </a:lnTo>
                <a:lnTo>
                  <a:pt x="34" y="22"/>
                </a:lnTo>
                <a:lnTo>
                  <a:pt x="43" y="27"/>
                </a:lnTo>
                <a:lnTo>
                  <a:pt x="57" y="19"/>
                </a:lnTo>
                <a:lnTo>
                  <a:pt x="69" y="26"/>
                </a:lnTo>
                <a:lnTo>
                  <a:pt x="115" y="0"/>
                </a:lnTo>
                <a:lnTo>
                  <a:pt x="127" y="8"/>
                </a:lnTo>
                <a:lnTo>
                  <a:pt x="118" y="15"/>
                </a:lnTo>
                <a:lnTo>
                  <a:pt x="118" y="65"/>
                </a:lnTo>
                <a:lnTo>
                  <a:pt x="100" y="74"/>
                </a:lnTo>
                <a:lnTo>
                  <a:pt x="100" y="94"/>
                </a:lnTo>
                <a:lnTo>
                  <a:pt x="100" y="94"/>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8" name="Palencia">
            <a:extLst>
              <a:ext uri="{FF2B5EF4-FFF2-40B4-BE49-F238E27FC236}">
                <a16:creationId xmlns:a16="http://schemas.microsoft.com/office/drawing/2014/main" id="{00000000-0008-0000-2B00-000008000000}"/>
              </a:ext>
            </a:extLst>
          </xdr:cNvPr>
          <xdr:cNvSpPr>
            <a:spLocks/>
          </xdr:cNvSpPr>
        </xdr:nvSpPr>
        <xdr:spPr bwMode="auto">
          <a:xfrm>
            <a:off x="2476500" y="904875"/>
            <a:ext cx="571500" cy="895350"/>
          </a:xfrm>
          <a:custGeom>
            <a:avLst/>
            <a:gdLst>
              <a:gd name="T0" fmla="*/ 44 w 60"/>
              <a:gd name="T1" fmla="*/ 94 h 94"/>
              <a:gd name="T2" fmla="*/ 28 w 60"/>
              <a:gd name="T3" fmla="*/ 83 h 94"/>
              <a:gd name="T4" fmla="*/ 21 w 60"/>
              <a:gd name="T5" fmla="*/ 89 h 94"/>
              <a:gd name="T6" fmla="*/ 9 w 60"/>
              <a:gd name="T7" fmla="*/ 81 h 94"/>
              <a:gd name="T8" fmla="*/ 9 w 60"/>
              <a:gd name="T9" fmla="*/ 66 h 94"/>
              <a:gd name="T10" fmla="*/ 0 w 60"/>
              <a:gd name="T11" fmla="*/ 61 h 94"/>
              <a:gd name="T12" fmla="*/ 7 w 60"/>
              <a:gd name="T13" fmla="*/ 57 h 94"/>
              <a:gd name="T14" fmla="*/ 7 w 60"/>
              <a:gd name="T15" fmla="*/ 7 h 94"/>
              <a:gd name="T16" fmla="*/ 15 w 60"/>
              <a:gd name="T17" fmla="*/ 0 h 94"/>
              <a:gd name="T18" fmla="*/ 23 w 60"/>
              <a:gd name="T19" fmla="*/ 5 h 94"/>
              <a:gd name="T20" fmla="*/ 30 w 60"/>
              <a:gd name="T21" fmla="*/ 0 h 94"/>
              <a:gd name="T22" fmla="*/ 51 w 60"/>
              <a:gd name="T23" fmla="*/ 14 h 94"/>
              <a:gd name="T24" fmla="*/ 39 w 60"/>
              <a:gd name="T25" fmla="*/ 22 h 94"/>
              <a:gd name="T26" fmla="*/ 39 w 60"/>
              <a:gd name="T27" fmla="*/ 48 h 94"/>
              <a:gd name="T28" fmla="*/ 47 w 60"/>
              <a:gd name="T29" fmla="*/ 53 h 94"/>
              <a:gd name="T30" fmla="*/ 47 w 60"/>
              <a:gd name="T31" fmla="*/ 61 h 94"/>
              <a:gd name="T32" fmla="*/ 60 w 60"/>
              <a:gd name="T33" fmla="*/ 71 h 94"/>
              <a:gd name="T34" fmla="*/ 60 w 60"/>
              <a:gd name="T35" fmla="*/ 85 h 94"/>
              <a:gd name="T36" fmla="*/ 44 w 60"/>
              <a:gd name="T37" fmla="*/ 94 h 94"/>
              <a:gd name="T38" fmla="*/ 44 w 60"/>
              <a:gd name="T39"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60" h="94">
                <a:moveTo>
                  <a:pt x="44" y="94"/>
                </a:moveTo>
                <a:lnTo>
                  <a:pt x="28" y="83"/>
                </a:lnTo>
                <a:lnTo>
                  <a:pt x="21" y="89"/>
                </a:lnTo>
                <a:lnTo>
                  <a:pt x="9" y="81"/>
                </a:lnTo>
                <a:lnTo>
                  <a:pt x="9" y="66"/>
                </a:lnTo>
                <a:lnTo>
                  <a:pt x="0" y="61"/>
                </a:lnTo>
                <a:lnTo>
                  <a:pt x="7" y="57"/>
                </a:lnTo>
                <a:lnTo>
                  <a:pt x="7" y="7"/>
                </a:lnTo>
                <a:lnTo>
                  <a:pt x="15" y="0"/>
                </a:lnTo>
                <a:lnTo>
                  <a:pt x="23" y="5"/>
                </a:lnTo>
                <a:lnTo>
                  <a:pt x="30" y="0"/>
                </a:lnTo>
                <a:lnTo>
                  <a:pt x="51" y="14"/>
                </a:lnTo>
                <a:lnTo>
                  <a:pt x="39" y="22"/>
                </a:lnTo>
                <a:lnTo>
                  <a:pt x="39" y="48"/>
                </a:lnTo>
                <a:lnTo>
                  <a:pt x="47" y="53"/>
                </a:lnTo>
                <a:lnTo>
                  <a:pt x="47" y="61"/>
                </a:lnTo>
                <a:lnTo>
                  <a:pt x="60" y="71"/>
                </a:lnTo>
                <a:lnTo>
                  <a:pt x="60" y="85"/>
                </a:lnTo>
                <a:lnTo>
                  <a:pt x="44" y="94"/>
                </a:lnTo>
                <a:lnTo>
                  <a:pt x="44" y="9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9" name="Soria">
            <a:extLst>
              <a:ext uri="{FF2B5EF4-FFF2-40B4-BE49-F238E27FC236}">
                <a16:creationId xmlns:a16="http://schemas.microsoft.com/office/drawing/2014/main" id="{00000000-0008-0000-2B00-000009000000}"/>
              </a:ext>
            </a:extLst>
          </xdr:cNvPr>
          <xdr:cNvSpPr>
            <a:spLocks/>
          </xdr:cNvSpPr>
        </xdr:nvSpPr>
        <xdr:spPr bwMode="auto">
          <a:xfrm>
            <a:off x="3400425" y="1400175"/>
            <a:ext cx="885825" cy="809625"/>
          </a:xfrm>
          <a:custGeom>
            <a:avLst/>
            <a:gdLst>
              <a:gd name="T0" fmla="*/ 72 w 93"/>
              <a:gd name="T1" fmla="*/ 85 h 85"/>
              <a:gd name="T2" fmla="*/ 44 w 93"/>
              <a:gd name="T3" fmla="*/ 66 h 85"/>
              <a:gd name="T4" fmla="*/ 30 w 93"/>
              <a:gd name="T5" fmla="*/ 75 h 85"/>
              <a:gd name="T6" fmla="*/ 0 w 93"/>
              <a:gd name="T7" fmla="*/ 56 h 85"/>
              <a:gd name="T8" fmla="*/ 12 w 93"/>
              <a:gd name="T9" fmla="*/ 49 h 85"/>
              <a:gd name="T10" fmla="*/ 12 w 93"/>
              <a:gd name="T11" fmla="*/ 38 h 85"/>
              <a:gd name="T12" fmla="*/ 21 w 93"/>
              <a:gd name="T13" fmla="*/ 32 h 85"/>
              <a:gd name="T14" fmla="*/ 21 w 93"/>
              <a:gd name="T15" fmla="*/ 20 h 85"/>
              <a:gd name="T16" fmla="*/ 37 w 93"/>
              <a:gd name="T17" fmla="*/ 8 h 85"/>
              <a:gd name="T18" fmla="*/ 47 w 93"/>
              <a:gd name="T19" fmla="*/ 13 h 85"/>
              <a:gd name="T20" fmla="*/ 68 w 93"/>
              <a:gd name="T21" fmla="*/ 0 h 85"/>
              <a:gd name="T22" fmla="*/ 89 w 93"/>
              <a:gd name="T23" fmla="*/ 11 h 85"/>
              <a:gd name="T24" fmla="*/ 93 w 93"/>
              <a:gd name="T25" fmla="*/ 7 h 85"/>
              <a:gd name="T26" fmla="*/ 93 w 93"/>
              <a:gd name="T27" fmla="*/ 42 h 85"/>
              <a:gd name="T28" fmla="*/ 91 w 93"/>
              <a:gd name="T29" fmla="*/ 44 h 85"/>
              <a:gd name="T30" fmla="*/ 88 w 93"/>
              <a:gd name="T31" fmla="*/ 47 h 85"/>
              <a:gd name="T32" fmla="*/ 85 w 93"/>
              <a:gd name="T33" fmla="*/ 48 h 85"/>
              <a:gd name="T34" fmla="*/ 85 w 93"/>
              <a:gd name="T35" fmla="*/ 77 h 85"/>
              <a:gd name="T36" fmla="*/ 72 w 93"/>
              <a:gd name="T37" fmla="*/ 85 h 85"/>
              <a:gd name="T38" fmla="*/ 72 w 93"/>
              <a:gd name="T39" fmla="*/ 85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93" h="85">
                <a:moveTo>
                  <a:pt x="72" y="85"/>
                </a:moveTo>
                <a:lnTo>
                  <a:pt x="44" y="66"/>
                </a:lnTo>
                <a:lnTo>
                  <a:pt x="30" y="75"/>
                </a:lnTo>
                <a:lnTo>
                  <a:pt x="0" y="56"/>
                </a:lnTo>
                <a:lnTo>
                  <a:pt x="12" y="49"/>
                </a:lnTo>
                <a:lnTo>
                  <a:pt x="12" y="38"/>
                </a:lnTo>
                <a:lnTo>
                  <a:pt x="21" y="32"/>
                </a:lnTo>
                <a:lnTo>
                  <a:pt x="21" y="20"/>
                </a:lnTo>
                <a:lnTo>
                  <a:pt x="37" y="8"/>
                </a:lnTo>
                <a:lnTo>
                  <a:pt x="47" y="13"/>
                </a:lnTo>
                <a:lnTo>
                  <a:pt x="68" y="0"/>
                </a:lnTo>
                <a:lnTo>
                  <a:pt x="89" y="11"/>
                </a:lnTo>
                <a:lnTo>
                  <a:pt x="93" y="7"/>
                </a:lnTo>
                <a:lnTo>
                  <a:pt x="93" y="42"/>
                </a:lnTo>
                <a:lnTo>
                  <a:pt x="91" y="44"/>
                </a:lnTo>
                <a:lnTo>
                  <a:pt x="88" y="47"/>
                </a:lnTo>
                <a:lnTo>
                  <a:pt x="85" y="48"/>
                </a:lnTo>
                <a:lnTo>
                  <a:pt x="85" y="77"/>
                </a:lnTo>
                <a:lnTo>
                  <a:pt x="72" y="85"/>
                </a:lnTo>
                <a:lnTo>
                  <a:pt x="72" y="8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0" name="Valladolid">
            <a:extLst>
              <a:ext uri="{FF2B5EF4-FFF2-40B4-BE49-F238E27FC236}">
                <a16:creationId xmlns:a16="http://schemas.microsoft.com/office/drawing/2014/main" id="{00000000-0008-0000-2B00-00000A000000}"/>
              </a:ext>
            </a:extLst>
          </xdr:cNvPr>
          <xdr:cNvSpPr>
            <a:spLocks/>
          </xdr:cNvSpPr>
        </xdr:nvSpPr>
        <xdr:spPr bwMode="auto">
          <a:xfrm>
            <a:off x="2362200" y="1514475"/>
            <a:ext cx="752475" cy="819150"/>
          </a:xfrm>
          <a:custGeom>
            <a:avLst/>
            <a:gdLst>
              <a:gd name="T0" fmla="*/ 17 w 79"/>
              <a:gd name="T1" fmla="*/ 86 h 86"/>
              <a:gd name="T2" fmla="*/ 17 w 79"/>
              <a:gd name="T3" fmla="*/ 53 h 86"/>
              <a:gd name="T4" fmla="*/ 0 w 79"/>
              <a:gd name="T5" fmla="*/ 44 h 86"/>
              <a:gd name="T6" fmla="*/ 0 w 79"/>
              <a:gd name="T7" fmla="*/ 4 h 86"/>
              <a:gd name="T8" fmla="*/ 8 w 79"/>
              <a:gd name="T9" fmla="*/ 0 h 86"/>
              <a:gd name="T10" fmla="*/ 17 w 79"/>
              <a:gd name="T11" fmla="*/ 5 h 86"/>
              <a:gd name="T12" fmla="*/ 17 w 79"/>
              <a:gd name="T13" fmla="*/ 20 h 86"/>
              <a:gd name="T14" fmla="*/ 33 w 79"/>
              <a:gd name="T15" fmla="*/ 30 h 86"/>
              <a:gd name="T16" fmla="*/ 39 w 79"/>
              <a:gd name="T17" fmla="*/ 25 h 86"/>
              <a:gd name="T18" fmla="*/ 56 w 79"/>
              <a:gd name="T19" fmla="*/ 36 h 86"/>
              <a:gd name="T20" fmla="*/ 74 w 79"/>
              <a:gd name="T21" fmla="*/ 26 h 86"/>
              <a:gd name="T22" fmla="*/ 79 w 79"/>
              <a:gd name="T23" fmla="*/ 30 h 86"/>
              <a:gd name="T24" fmla="*/ 79 w 79"/>
              <a:gd name="T25" fmla="*/ 44 h 86"/>
              <a:gd name="T26" fmla="*/ 51 w 79"/>
              <a:gd name="T27" fmla="*/ 62 h 86"/>
              <a:gd name="T28" fmla="*/ 51 w 79"/>
              <a:gd name="T29" fmla="*/ 73 h 86"/>
              <a:gd name="T30" fmla="*/ 36 w 79"/>
              <a:gd name="T31" fmla="*/ 82 h 86"/>
              <a:gd name="T32" fmla="*/ 30 w 79"/>
              <a:gd name="T33" fmla="*/ 79 h 86"/>
              <a:gd name="T34" fmla="*/ 17 w 79"/>
              <a:gd name="T35" fmla="*/ 86 h 86"/>
              <a:gd name="T36" fmla="*/ 17 w 79"/>
              <a:gd name="T37" fmla="*/ 86 h 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79" h="86">
                <a:moveTo>
                  <a:pt x="17" y="86"/>
                </a:moveTo>
                <a:lnTo>
                  <a:pt x="17" y="53"/>
                </a:lnTo>
                <a:lnTo>
                  <a:pt x="0" y="44"/>
                </a:lnTo>
                <a:lnTo>
                  <a:pt x="0" y="4"/>
                </a:lnTo>
                <a:lnTo>
                  <a:pt x="8" y="0"/>
                </a:lnTo>
                <a:lnTo>
                  <a:pt x="17" y="5"/>
                </a:lnTo>
                <a:lnTo>
                  <a:pt x="17" y="20"/>
                </a:lnTo>
                <a:lnTo>
                  <a:pt x="33" y="30"/>
                </a:lnTo>
                <a:lnTo>
                  <a:pt x="39" y="25"/>
                </a:lnTo>
                <a:lnTo>
                  <a:pt x="56" y="36"/>
                </a:lnTo>
                <a:lnTo>
                  <a:pt x="74" y="26"/>
                </a:lnTo>
                <a:lnTo>
                  <a:pt x="79" y="30"/>
                </a:lnTo>
                <a:lnTo>
                  <a:pt x="79" y="44"/>
                </a:lnTo>
                <a:lnTo>
                  <a:pt x="51" y="62"/>
                </a:lnTo>
                <a:lnTo>
                  <a:pt x="51" y="73"/>
                </a:lnTo>
                <a:lnTo>
                  <a:pt x="36" y="82"/>
                </a:lnTo>
                <a:lnTo>
                  <a:pt x="30" y="79"/>
                </a:lnTo>
                <a:lnTo>
                  <a:pt x="17" y="86"/>
                </a:lnTo>
                <a:lnTo>
                  <a:pt x="17" y="86"/>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11" name="Zamora">
            <a:extLst>
              <a:ext uri="{FF2B5EF4-FFF2-40B4-BE49-F238E27FC236}">
                <a16:creationId xmlns:a16="http://schemas.microsoft.com/office/drawing/2014/main" id="{00000000-0008-0000-2B00-00000B000000}"/>
              </a:ext>
            </a:extLst>
          </xdr:cNvPr>
          <xdr:cNvSpPr>
            <a:spLocks/>
          </xdr:cNvSpPr>
        </xdr:nvSpPr>
        <xdr:spPr bwMode="auto">
          <a:xfrm>
            <a:off x="1466850" y="1609725"/>
            <a:ext cx="1000125" cy="790575"/>
          </a:xfrm>
          <a:custGeom>
            <a:avLst/>
            <a:gdLst>
              <a:gd name="T0" fmla="*/ 58 w 105"/>
              <a:gd name="T1" fmla="*/ 83 h 83"/>
              <a:gd name="T2" fmla="*/ 38 w 105"/>
              <a:gd name="T3" fmla="*/ 68 h 83"/>
              <a:gd name="T4" fmla="*/ 46 w 105"/>
              <a:gd name="T5" fmla="*/ 61 h 83"/>
              <a:gd name="T6" fmla="*/ 40 w 105"/>
              <a:gd name="T7" fmla="*/ 55 h 83"/>
              <a:gd name="T8" fmla="*/ 47 w 105"/>
              <a:gd name="T9" fmla="*/ 49 h 83"/>
              <a:gd name="T10" fmla="*/ 33 w 105"/>
              <a:gd name="T11" fmla="*/ 40 h 83"/>
              <a:gd name="T12" fmla="*/ 29 w 105"/>
              <a:gd name="T13" fmla="*/ 43 h 83"/>
              <a:gd name="T14" fmla="*/ 14 w 105"/>
              <a:gd name="T15" fmla="*/ 34 h 83"/>
              <a:gd name="T16" fmla="*/ 23 w 105"/>
              <a:gd name="T17" fmla="*/ 29 h 83"/>
              <a:gd name="T18" fmla="*/ 9 w 105"/>
              <a:gd name="T19" fmla="*/ 19 h 83"/>
              <a:gd name="T20" fmla="*/ 0 w 105"/>
              <a:gd name="T21" fmla="*/ 24 h 83"/>
              <a:gd name="T22" fmla="*/ 0 w 105"/>
              <a:gd name="T23" fmla="*/ 7 h 83"/>
              <a:gd name="T24" fmla="*/ 9 w 105"/>
              <a:gd name="T25" fmla="*/ 1 h 83"/>
              <a:gd name="T26" fmla="*/ 24 w 105"/>
              <a:gd name="T27" fmla="*/ 10 h 83"/>
              <a:gd name="T28" fmla="*/ 42 w 105"/>
              <a:gd name="T29" fmla="*/ 0 h 83"/>
              <a:gd name="T30" fmla="*/ 63 w 105"/>
              <a:gd name="T31" fmla="*/ 11 h 83"/>
              <a:gd name="T32" fmla="*/ 74 w 105"/>
              <a:gd name="T33" fmla="*/ 7 h 83"/>
              <a:gd name="T34" fmla="*/ 88 w 105"/>
              <a:gd name="T35" fmla="*/ 16 h 83"/>
              <a:gd name="T36" fmla="*/ 88 w 105"/>
              <a:gd name="T37" fmla="*/ 39 h 83"/>
              <a:gd name="T38" fmla="*/ 105 w 105"/>
              <a:gd name="T39" fmla="*/ 46 h 83"/>
              <a:gd name="T40" fmla="*/ 105 w 105"/>
              <a:gd name="T41" fmla="*/ 78 h 83"/>
              <a:gd name="T42" fmla="*/ 100 w 105"/>
              <a:gd name="T43" fmla="*/ 82 h 83"/>
              <a:gd name="T44" fmla="*/ 81 w 105"/>
              <a:gd name="T45" fmla="*/ 68 h 83"/>
              <a:gd name="T46" fmla="*/ 58 w 105"/>
              <a:gd name="T47" fmla="*/ 83 h 83"/>
              <a:gd name="T48" fmla="*/ 58 w 105"/>
              <a:gd name="T49"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105" h="83">
                <a:moveTo>
                  <a:pt x="58" y="83"/>
                </a:moveTo>
                <a:lnTo>
                  <a:pt x="38" y="68"/>
                </a:lnTo>
                <a:lnTo>
                  <a:pt x="46" y="61"/>
                </a:lnTo>
                <a:lnTo>
                  <a:pt x="40" y="55"/>
                </a:lnTo>
                <a:lnTo>
                  <a:pt x="47" y="49"/>
                </a:lnTo>
                <a:lnTo>
                  <a:pt x="33" y="40"/>
                </a:lnTo>
                <a:lnTo>
                  <a:pt x="29" y="43"/>
                </a:lnTo>
                <a:lnTo>
                  <a:pt x="14" y="34"/>
                </a:lnTo>
                <a:lnTo>
                  <a:pt x="23" y="29"/>
                </a:lnTo>
                <a:lnTo>
                  <a:pt x="9" y="19"/>
                </a:lnTo>
                <a:lnTo>
                  <a:pt x="0" y="24"/>
                </a:lnTo>
                <a:lnTo>
                  <a:pt x="0" y="7"/>
                </a:lnTo>
                <a:lnTo>
                  <a:pt x="9" y="1"/>
                </a:lnTo>
                <a:lnTo>
                  <a:pt x="24" y="10"/>
                </a:lnTo>
                <a:lnTo>
                  <a:pt x="42" y="0"/>
                </a:lnTo>
                <a:lnTo>
                  <a:pt x="63" y="11"/>
                </a:lnTo>
                <a:lnTo>
                  <a:pt x="74" y="7"/>
                </a:lnTo>
                <a:lnTo>
                  <a:pt x="88" y="16"/>
                </a:lnTo>
                <a:lnTo>
                  <a:pt x="88" y="39"/>
                </a:lnTo>
                <a:lnTo>
                  <a:pt x="105" y="46"/>
                </a:lnTo>
                <a:lnTo>
                  <a:pt x="105" y="78"/>
                </a:lnTo>
                <a:lnTo>
                  <a:pt x="100" y="82"/>
                </a:lnTo>
                <a:lnTo>
                  <a:pt x="81" y="68"/>
                </a:lnTo>
                <a:lnTo>
                  <a:pt x="58" y="83"/>
                </a:lnTo>
                <a:lnTo>
                  <a:pt x="58" y="83"/>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2" name="Segovia">
            <a:extLst>
              <a:ext uri="{FF2B5EF4-FFF2-40B4-BE49-F238E27FC236}">
                <a16:creationId xmlns:a16="http://schemas.microsoft.com/office/drawing/2014/main" id="{00000000-0008-0000-2B00-00000C000000}"/>
              </a:ext>
            </a:extLst>
          </xdr:cNvPr>
          <xdr:cNvSpPr>
            <a:spLocks/>
          </xdr:cNvSpPr>
        </xdr:nvSpPr>
        <xdr:spPr bwMode="auto">
          <a:xfrm>
            <a:off x="2743200" y="1962150"/>
            <a:ext cx="790575" cy="714375"/>
          </a:xfrm>
          <a:custGeom>
            <a:avLst/>
            <a:gdLst>
              <a:gd name="T0" fmla="*/ 33 w 83"/>
              <a:gd name="T1" fmla="*/ 75 h 75"/>
              <a:gd name="T2" fmla="*/ 26 w 83"/>
              <a:gd name="T3" fmla="*/ 71 h 75"/>
              <a:gd name="T4" fmla="*/ 26 w 83"/>
              <a:gd name="T5" fmla="*/ 64 h 75"/>
              <a:gd name="T6" fmla="*/ 10 w 83"/>
              <a:gd name="T7" fmla="*/ 52 h 75"/>
              <a:gd name="T8" fmla="*/ 10 w 83"/>
              <a:gd name="T9" fmla="*/ 44 h 75"/>
              <a:gd name="T10" fmla="*/ 0 w 83"/>
              <a:gd name="T11" fmla="*/ 38 h 75"/>
              <a:gd name="T12" fmla="*/ 16 w 83"/>
              <a:gd name="T13" fmla="*/ 29 h 75"/>
              <a:gd name="T14" fmla="*/ 16 w 83"/>
              <a:gd name="T15" fmla="*/ 18 h 75"/>
              <a:gd name="T16" fmla="*/ 43 w 83"/>
              <a:gd name="T17" fmla="*/ 0 h 75"/>
              <a:gd name="T18" fmla="*/ 53 w 83"/>
              <a:gd name="T19" fmla="*/ 7 h 75"/>
              <a:gd name="T20" fmla="*/ 65 w 83"/>
              <a:gd name="T21" fmla="*/ 0 h 75"/>
              <a:gd name="T22" fmla="*/ 83 w 83"/>
              <a:gd name="T23" fmla="*/ 11 h 75"/>
              <a:gd name="T24" fmla="*/ 77 w 83"/>
              <a:gd name="T25" fmla="*/ 16 h 75"/>
              <a:gd name="T26" fmla="*/ 77 w 83"/>
              <a:gd name="T27" fmla="*/ 24 h 75"/>
              <a:gd name="T28" fmla="*/ 63 w 83"/>
              <a:gd name="T29" fmla="*/ 31 h 75"/>
              <a:gd name="T30" fmla="*/ 63 w 83"/>
              <a:gd name="T31" fmla="*/ 43 h 75"/>
              <a:gd name="T32" fmla="*/ 44 w 83"/>
              <a:gd name="T33" fmla="*/ 55 h 75"/>
              <a:gd name="T34" fmla="*/ 44 w 83"/>
              <a:gd name="T35" fmla="*/ 67 h 75"/>
              <a:gd name="T36" fmla="*/ 33 w 83"/>
              <a:gd name="T37" fmla="*/ 75 h 75"/>
              <a:gd name="T38" fmla="*/ 33 w 83"/>
              <a:gd name="T39" fmla="*/ 75 h 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83" h="75">
                <a:moveTo>
                  <a:pt x="33" y="75"/>
                </a:moveTo>
                <a:lnTo>
                  <a:pt x="26" y="71"/>
                </a:lnTo>
                <a:lnTo>
                  <a:pt x="26" y="64"/>
                </a:lnTo>
                <a:lnTo>
                  <a:pt x="10" y="52"/>
                </a:lnTo>
                <a:lnTo>
                  <a:pt x="10" y="44"/>
                </a:lnTo>
                <a:lnTo>
                  <a:pt x="0" y="38"/>
                </a:lnTo>
                <a:lnTo>
                  <a:pt x="16" y="29"/>
                </a:lnTo>
                <a:lnTo>
                  <a:pt x="16" y="18"/>
                </a:lnTo>
                <a:lnTo>
                  <a:pt x="43" y="0"/>
                </a:lnTo>
                <a:lnTo>
                  <a:pt x="53" y="7"/>
                </a:lnTo>
                <a:lnTo>
                  <a:pt x="65" y="0"/>
                </a:lnTo>
                <a:lnTo>
                  <a:pt x="83" y="11"/>
                </a:lnTo>
                <a:lnTo>
                  <a:pt x="77" y="16"/>
                </a:lnTo>
                <a:lnTo>
                  <a:pt x="77" y="24"/>
                </a:lnTo>
                <a:lnTo>
                  <a:pt x="63" y="31"/>
                </a:lnTo>
                <a:lnTo>
                  <a:pt x="63" y="43"/>
                </a:lnTo>
                <a:lnTo>
                  <a:pt x="44" y="55"/>
                </a:lnTo>
                <a:lnTo>
                  <a:pt x="44" y="67"/>
                </a:lnTo>
                <a:lnTo>
                  <a:pt x="33" y="75"/>
                </a:lnTo>
                <a:lnTo>
                  <a:pt x="33" y="75"/>
                </a:lnTo>
                <a:close/>
              </a:path>
            </a:pathLst>
          </a:custGeom>
          <a:solidFill>
            <a:schemeClr val="accent5">
              <a:lumMod val="20000"/>
              <a:lumOff val="80000"/>
            </a:schemeClr>
          </a:solidFill>
          <a:ln w="0" cap="flat">
            <a:solidFill>
              <a:srgbClr val="808080"/>
            </a:solidFill>
            <a:prstDash val="solid"/>
            <a:miter lim="800000"/>
            <a:headEnd/>
            <a:tailEnd/>
          </a:ln>
        </xdr:spPr>
        <xdr:txBody>
          <a:bodyPr/>
          <a:lstStyle/>
          <a:p>
            <a:endParaRPr lang="es-ES"/>
          </a:p>
        </xdr:txBody>
      </xdr:sp>
      <xdr:sp macro="" textlink="">
        <xdr:nvSpPr>
          <xdr:cNvPr id="13" name="Avila">
            <a:extLst>
              <a:ext uri="{FF2B5EF4-FFF2-40B4-BE49-F238E27FC236}">
                <a16:creationId xmlns:a16="http://schemas.microsoft.com/office/drawing/2014/main" id="{00000000-0008-0000-2B00-00000D000000}"/>
              </a:ext>
            </a:extLst>
          </xdr:cNvPr>
          <xdr:cNvSpPr>
            <a:spLocks/>
          </xdr:cNvSpPr>
        </xdr:nvSpPr>
        <xdr:spPr bwMode="auto">
          <a:xfrm>
            <a:off x="2286000" y="2324100"/>
            <a:ext cx="742950" cy="828675"/>
          </a:xfrm>
          <a:custGeom>
            <a:avLst/>
            <a:gdLst>
              <a:gd name="T0" fmla="*/ 23 w 78"/>
              <a:gd name="T1" fmla="*/ 87 h 87"/>
              <a:gd name="T2" fmla="*/ 0 w 78"/>
              <a:gd name="T3" fmla="*/ 71 h 87"/>
              <a:gd name="T4" fmla="*/ 19 w 78"/>
              <a:gd name="T5" fmla="*/ 58 h 87"/>
              <a:gd name="T6" fmla="*/ 14 w 78"/>
              <a:gd name="T7" fmla="*/ 50 h 87"/>
              <a:gd name="T8" fmla="*/ 25 w 78"/>
              <a:gd name="T9" fmla="*/ 44 h 87"/>
              <a:gd name="T10" fmla="*/ 25 w 78"/>
              <a:gd name="T11" fmla="*/ 7 h 87"/>
              <a:gd name="T12" fmla="*/ 38 w 78"/>
              <a:gd name="T13" fmla="*/ 0 h 87"/>
              <a:gd name="T14" fmla="*/ 51 w 78"/>
              <a:gd name="T15" fmla="*/ 8 h 87"/>
              <a:gd name="T16" fmla="*/ 51 w 78"/>
              <a:gd name="T17" fmla="*/ 17 h 87"/>
              <a:gd name="T18" fmla="*/ 68 w 78"/>
              <a:gd name="T19" fmla="*/ 29 h 87"/>
              <a:gd name="T20" fmla="*/ 68 w 78"/>
              <a:gd name="T21" fmla="*/ 36 h 87"/>
              <a:gd name="T22" fmla="*/ 78 w 78"/>
              <a:gd name="T23" fmla="*/ 41 h 87"/>
              <a:gd name="T24" fmla="*/ 78 w 78"/>
              <a:gd name="T25" fmla="*/ 54 h 87"/>
              <a:gd name="T26" fmla="*/ 23 w 78"/>
              <a:gd name="T27" fmla="*/ 87 h 87"/>
              <a:gd name="T28" fmla="*/ 23 w 78"/>
              <a:gd name="T29" fmla="*/ 87 h 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78" h="87">
                <a:moveTo>
                  <a:pt x="23" y="87"/>
                </a:moveTo>
                <a:lnTo>
                  <a:pt x="0" y="71"/>
                </a:lnTo>
                <a:lnTo>
                  <a:pt x="19" y="58"/>
                </a:lnTo>
                <a:lnTo>
                  <a:pt x="14" y="50"/>
                </a:lnTo>
                <a:lnTo>
                  <a:pt x="25" y="44"/>
                </a:lnTo>
                <a:lnTo>
                  <a:pt x="25" y="7"/>
                </a:lnTo>
                <a:lnTo>
                  <a:pt x="38" y="0"/>
                </a:lnTo>
                <a:lnTo>
                  <a:pt x="51" y="8"/>
                </a:lnTo>
                <a:lnTo>
                  <a:pt x="51" y="17"/>
                </a:lnTo>
                <a:lnTo>
                  <a:pt x="68" y="29"/>
                </a:lnTo>
                <a:lnTo>
                  <a:pt x="68" y="36"/>
                </a:lnTo>
                <a:lnTo>
                  <a:pt x="78" y="41"/>
                </a:lnTo>
                <a:lnTo>
                  <a:pt x="78" y="54"/>
                </a:lnTo>
                <a:lnTo>
                  <a:pt x="23" y="87"/>
                </a:lnTo>
                <a:lnTo>
                  <a:pt x="23" y="87"/>
                </a:lnTo>
                <a:close/>
              </a:path>
            </a:pathLst>
          </a:custGeom>
          <a:solidFill>
            <a:schemeClr val="accent5">
              <a:lumMod val="20000"/>
              <a:lumOff val="80000"/>
            </a:schemeClr>
          </a:solidFill>
          <a:ln w="0" cap="flat">
            <a:solidFill>
              <a:srgbClr val="808080"/>
            </a:solidFill>
            <a:prstDash val="solid"/>
            <a:miter lim="800000"/>
            <a:headEnd/>
            <a:tailEnd/>
          </a:ln>
        </xdr:spPr>
      </xdr:sp>
    </xdr:grpSp>
    <xdr:clientData/>
  </xdr:twoCellAnchor>
  <xdr:twoCellAnchor>
    <xdr:from>
      <xdr:col>11</xdr:col>
      <xdr:colOff>737149</xdr:colOff>
      <xdr:row>7</xdr:row>
      <xdr:rowOff>66263</xdr:rowOff>
    </xdr:from>
    <xdr:to>
      <xdr:col>12</xdr:col>
      <xdr:colOff>175324</xdr:colOff>
      <xdr:row>8</xdr:row>
      <xdr:rowOff>57863</xdr:rowOff>
    </xdr:to>
    <xdr:sp macro="" textlink="$S$7">
      <xdr:nvSpPr>
        <xdr:cNvPr id="14" name="13 CuadroTexto">
          <a:extLst>
            <a:ext uri="{FF2B5EF4-FFF2-40B4-BE49-F238E27FC236}">
              <a16:creationId xmlns:a16="http://schemas.microsoft.com/office/drawing/2014/main" id="{00000000-0008-0000-2B00-00000E000000}"/>
            </a:ext>
          </a:extLst>
        </xdr:cNvPr>
        <xdr:cNvSpPr txBox="1"/>
      </xdr:nvSpPr>
      <xdr:spPr>
        <a:xfrm>
          <a:off x="5966374" y="1675988"/>
          <a:ext cx="324000"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A8F4AF8C-8ED4-48B7-B542-FD47D5D5E5A1}"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17,3%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12</xdr:col>
      <xdr:colOff>390522</xdr:colOff>
      <xdr:row>14</xdr:row>
      <xdr:rowOff>76617</xdr:rowOff>
    </xdr:from>
    <xdr:to>
      <xdr:col>13</xdr:col>
      <xdr:colOff>18873</xdr:colOff>
      <xdr:row>15</xdr:row>
      <xdr:rowOff>46602</xdr:rowOff>
    </xdr:to>
    <xdr:sp macro="" textlink="$S$5">
      <xdr:nvSpPr>
        <xdr:cNvPr id="15" name="14 CuadroTexto">
          <a:extLst>
            <a:ext uri="{FF2B5EF4-FFF2-40B4-BE49-F238E27FC236}">
              <a16:creationId xmlns:a16="http://schemas.microsoft.com/office/drawing/2014/main" id="{00000000-0008-0000-2B00-00000F000000}"/>
            </a:ext>
          </a:extLst>
        </xdr:cNvPr>
        <xdr:cNvSpPr txBox="1"/>
      </xdr:nvSpPr>
      <xdr:spPr>
        <a:xfrm>
          <a:off x="6505572" y="2753142"/>
          <a:ext cx="390351" cy="122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D4DF3AA1-FD2D-464B-B2ED-70BB64558A22}"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6,8%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12</xdr:col>
      <xdr:colOff>720587</xdr:colOff>
      <xdr:row>7</xdr:row>
      <xdr:rowOff>33131</xdr:rowOff>
    </xdr:from>
    <xdr:to>
      <xdr:col>13</xdr:col>
      <xdr:colOff>348938</xdr:colOff>
      <xdr:row>7</xdr:row>
      <xdr:rowOff>152203</xdr:rowOff>
    </xdr:to>
    <xdr:sp macro="" textlink="$S$6">
      <xdr:nvSpPr>
        <xdr:cNvPr id="16" name="15 CuadroTexto">
          <a:extLst>
            <a:ext uri="{FF2B5EF4-FFF2-40B4-BE49-F238E27FC236}">
              <a16:creationId xmlns:a16="http://schemas.microsoft.com/office/drawing/2014/main" id="{00000000-0008-0000-2B00-000010000000}"/>
            </a:ext>
          </a:extLst>
        </xdr:cNvPr>
        <xdr:cNvSpPr txBox="1"/>
      </xdr:nvSpPr>
      <xdr:spPr>
        <a:xfrm>
          <a:off x="6997562" y="1661906"/>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8E73A9BD-9602-4BE9-9C3A-6361885B0600}"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15,5%</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12</xdr:col>
      <xdr:colOff>347869</xdr:colOff>
      <xdr:row>8</xdr:row>
      <xdr:rowOff>2</xdr:rowOff>
    </xdr:from>
    <xdr:to>
      <xdr:col>12</xdr:col>
      <xdr:colOff>738220</xdr:colOff>
      <xdr:row>8</xdr:row>
      <xdr:rowOff>119074</xdr:rowOff>
    </xdr:to>
    <xdr:sp macro="" textlink="$S$8">
      <xdr:nvSpPr>
        <xdr:cNvPr id="17" name="16 CuadroTexto">
          <a:extLst>
            <a:ext uri="{FF2B5EF4-FFF2-40B4-BE49-F238E27FC236}">
              <a16:creationId xmlns:a16="http://schemas.microsoft.com/office/drawing/2014/main" id="{00000000-0008-0000-2B00-000011000000}"/>
            </a:ext>
          </a:extLst>
        </xdr:cNvPr>
        <xdr:cNvSpPr txBox="1"/>
      </xdr:nvSpPr>
      <xdr:spPr>
        <a:xfrm>
          <a:off x="6624844" y="1838327"/>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78880151-25FC-40FF-8A4E-B972E67E50EE}"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6,3%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11</xdr:col>
      <xdr:colOff>762000</xdr:colOff>
      <xdr:row>14</xdr:row>
      <xdr:rowOff>0</xdr:rowOff>
    </xdr:from>
    <xdr:to>
      <xdr:col>12</xdr:col>
      <xdr:colOff>175003</xdr:colOff>
      <xdr:row>14</xdr:row>
      <xdr:rowOff>119072</xdr:rowOff>
    </xdr:to>
    <xdr:sp macro="" textlink="$S$9">
      <xdr:nvSpPr>
        <xdr:cNvPr id="18" name="17 CuadroTexto">
          <a:extLst>
            <a:ext uri="{FF2B5EF4-FFF2-40B4-BE49-F238E27FC236}">
              <a16:creationId xmlns:a16="http://schemas.microsoft.com/office/drawing/2014/main" id="{00000000-0008-0000-2B00-000012000000}"/>
            </a:ext>
          </a:extLst>
        </xdr:cNvPr>
        <xdr:cNvSpPr txBox="1"/>
      </xdr:nvSpPr>
      <xdr:spPr>
        <a:xfrm>
          <a:off x="6057900" y="2752725"/>
          <a:ext cx="394078"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7F9AE19E-1A7D-4FF6-9BB5-4FA45D486595}"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14,2%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12</xdr:col>
      <xdr:colOff>682487</xdr:colOff>
      <xdr:row>11</xdr:row>
      <xdr:rowOff>119270</xdr:rowOff>
    </xdr:from>
    <xdr:to>
      <xdr:col>13</xdr:col>
      <xdr:colOff>310838</xdr:colOff>
      <xdr:row>12</xdr:row>
      <xdr:rowOff>89255</xdr:rowOff>
    </xdr:to>
    <xdr:sp macro="" textlink="$S$10">
      <xdr:nvSpPr>
        <xdr:cNvPr id="19" name="18 CuadroTexto">
          <a:extLst>
            <a:ext uri="{FF2B5EF4-FFF2-40B4-BE49-F238E27FC236}">
              <a16:creationId xmlns:a16="http://schemas.microsoft.com/office/drawing/2014/main" id="{00000000-0008-0000-2B00-000013000000}"/>
            </a:ext>
          </a:extLst>
        </xdr:cNvPr>
        <xdr:cNvSpPr txBox="1"/>
      </xdr:nvSpPr>
      <xdr:spPr>
        <a:xfrm>
          <a:off x="6959462" y="2414795"/>
          <a:ext cx="390351" cy="122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581E2E5D-66ED-4EF3-9E31-ECD72BE1A120}"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7,2%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13</xdr:col>
      <xdr:colOff>496129</xdr:colOff>
      <xdr:row>9</xdr:row>
      <xdr:rowOff>129209</xdr:rowOff>
    </xdr:from>
    <xdr:to>
      <xdr:col>14</xdr:col>
      <xdr:colOff>124480</xdr:colOff>
      <xdr:row>10</xdr:row>
      <xdr:rowOff>99194</xdr:rowOff>
    </xdr:to>
    <xdr:sp macro="" textlink="$S$11">
      <xdr:nvSpPr>
        <xdr:cNvPr id="20" name="19 CuadroTexto">
          <a:extLst>
            <a:ext uri="{FF2B5EF4-FFF2-40B4-BE49-F238E27FC236}">
              <a16:creationId xmlns:a16="http://schemas.microsoft.com/office/drawing/2014/main" id="{00000000-0008-0000-2B00-000014000000}"/>
            </a:ext>
          </a:extLst>
        </xdr:cNvPr>
        <xdr:cNvSpPr txBox="1"/>
      </xdr:nvSpPr>
      <xdr:spPr>
        <a:xfrm>
          <a:off x="7373179" y="2043734"/>
          <a:ext cx="390351" cy="122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98AC56A5-07BC-461B-8523-A4EBE43D240A}"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4,0%</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12</xdr:col>
      <xdr:colOff>383485</xdr:colOff>
      <xdr:row>10</xdr:row>
      <xdr:rowOff>71231</xdr:rowOff>
    </xdr:from>
    <xdr:to>
      <xdr:col>13</xdr:col>
      <xdr:colOff>11836</xdr:colOff>
      <xdr:row>11</xdr:row>
      <xdr:rowOff>41216</xdr:rowOff>
    </xdr:to>
    <xdr:sp macro="" textlink="$S$12">
      <xdr:nvSpPr>
        <xdr:cNvPr id="21" name="20 CuadroTexto">
          <a:extLst>
            <a:ext uri="{FF2B5EF4-FFF2-40B4-BE49-F238E27FC236}">
              <a16:creationId xmlns:a16="http://schemas.microsoft.com/office/drawing/2014/main" id="{00000000-0008-0000-2B00-000015000000}"/>
            </a:ext>
          </a:extLst>
        </xdr:cNvPr>
        <xdr:cNvSpPr txBox="1"/>
      </xdr:nvSpPr>
      <xdr:spPr>
        <a:xfrm>
          <a:off x="6498535" y="2138156"/>
          <a:ext cx="390351" cy="122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DEFAEE87-DF52-47DF-B341-BA6F80D79380}"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22,6%</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11</xdr:col>
      <xdr:colOff>806726</xdr:colOff>
      <xdr:row>10</xdr:row>
      <xdr:rowOff>3314</xdr:rowOff>
    </xdr:from>
    <xdr:to>
      <xdr:col>12</xdr:col>
      <xdr:colOff>219729</xdr:colOff>
      <xdr:row>10</xdr:row>
      <xdr:rowOff>122386</xdr:rowOff>
    </xdr:to>
    <xdr:sp macro="" textlink="$S$13">
      <xdr:nvSpPr>
        <xdr:cNvPr id="22" name="21 CuadroTexto">
          <a:extLst>
            <a:ext uri="{FF2B5EF4-FFF2-40B4-BE49-F238E27FC236}">
              <a16:creationId xmlns:a16="http://schemas.microsoft.com/office/drawing/2014/main" id="{00000000-0008-0000-2B00-000016000000}"/>
            </a:ext>
          </a:extLst>
        </xdr:cNvPr>
        <xdr:cNvSpPr txBox="1"/>
      </xdr:nvSpPr>
      <xdr:spPr>
        <a:xfrm>
          <a:off x="6102626" y="2146439"/>
          <a:ext cx="394078"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E2BC373B-8BC4-4826-9D24-0158B747C759}"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6,1%</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11</xdr:col>
      <xdr:colOff>574806</xdr:colOff>
      <xdr:row>21</xdr:row>
      <xdr:rowOff>77858</xdr:rowOff>
    </xdr:from>
    <xdr:to>
      <xdr:col>14</xdr:col>
      <xdr:colOff>269458</xdr:colOff>
      <xdr:row>33</xdr:row>
      <xdr:rowOff>34070</xdr:rowOff>
    </xdr:to>
    <xdr:grpSp>
      <xdr:nvGrpSpPr>
        <xdr:cNvPr id="23" name="22 Grupo">
          <a:extLst>
            <a:ext uri="{FF2B5EF4-FFF2-40B4-BE49-F238E27FC236}">
              <a16:creationId xmlns:a16="http://schemas.microsoft.com/office/drawing/2014/main" id="{00000000-0008-0000-2B00-000017000000}"/>
            </a:ext>
          </a:extLst>
        </xdr:cNvPr>
        <xdr:cNvGrpSpPr/>
      </xdr:nvGrpSpPr>
      <xdr:grpSpPr>
        <a:xfrm>
          <a:off x="7061331" y="3973583"/>
          <a:ext cx="2104477" cy="1785012"/>
          <a:chOff x="5892244" y="4426229"/>
          <a:chExt cx="2196000" cy="1803234"/>
        </a:xfrm>
      </xdr:grpSpPr>
      <xdr:grpSp>
        <xdr:nvGrpSpPr>
          <xdr:cNvPr id="24" name="23 Grupo">
            <a:extLst>
              <a:ext uri="{FF2B5EF4-FFF2-40B4-BE49-F238E27FC236}">
                <a16:creationId xmlns:a16="http://schemas.microsoft.com/office/drawing/2014/main" id="{00000000-0008-0000-2B00-000018000000}"/>
              </a:ext>
            </a:extLst>
          </xdr:cNvPr>
          <xdr:cNvGrpSpPr>
            <a:grpSpLocks noChangeAspect="1"/>
          </xdr:cNvGrpSpPr>
        </xdr:nvGrpSpPr>
        <xdr:grpSpPr>
          <a:xfrm>
            <a:off x="5892244" y="4426229"/>
            <a:ext cx="2196000" cy="1803234"/>
            <a:chOff x="1371600" y="723900"/>
            <a:chExt cx="2914650" cy="2428875"/>
          </a:xfrm>
        </xdr:grpSpPr>
        <xdr:sp macro="" textlink="">
          <xdr:nvSpPr>
            <xdr:cNvPr id="34" name="Salamanca">
              <a:extLst>
                <a:ext uri="{FF2B5EF4-FFF2-40B4-BE49-F238E27FC236}">
                  <a16:creationId xmlns:a16="http://schemas.microsoft.com/office/drawing/2014/main" id="{00000000-0008-0000-2B00-000022000000}"/>
                </a:ext>
              </a:extLst>
            </xdr:cNvPr>
            <xdr:cNvSpPr>
              <a:spLocks/>
            </xdr:cNvSpPr>
          </xdr:nvSpPr>
          <xdr:spPr bwMode="auto">
            <a:xfrm>
              <a:off x="1524000" y="2286000"/>
              <a:ext cx="942975" cy="809625"/>
            </a:xfrm>
            <a:custGeom>
              <a:avLst/>
              <a:gdLst>
                <a:gd name="T0" fmla="*/ 12 w 99"/>
                <a:gd name="T1" fmla="*/ 85 h 85"/>
                <a:gd name="T2" fmla="*/ 3 w 99"/>
                <a:gd name="T3" fmla="*/ 80 h 85"/>
                <a:gd name="T4" fmla="*/ 10 w 99"/>
                <a:gd name="T5" fmla="*/ 76 h 85"/>
                <a:gd name="T6" fmla="*/ 10 w 99"/>
                <a:gd name="T7" fmla="*/ 38 h 85"/>
                <a:gd name="T8" fmla="*/ 0 w 99"/>
                <a:gd name="T9" fmla="*/ 28 h 85"/>
                <a:gd name="T10" fmla="*/ 12 w 99"/>
                <a:gd name="T11" fmla="*/ 20 h 85"/>
                <a:gd name="T12" fmla="*/ 5 w 99"/>
                <a:gd name="T13" fmla="*/ 15 h 85"/>
                <a:gd name="T14" fmla="*/ 27 w 99"/>
                <a:gd name="T15" fmla="*/ 0 h 85"/>
                <a:gd name="T16" fmla="*/ 52 w 99"/>
                <a:gd name="T17" fmla="*/ 18 h 85"/>
                <a:gd name="T18" fmla="*/ 75 w 99"/>
                <a:gd name="T19" fmla="*/ 3 h 85"/>
                <a:gd name="T20" fmla="*/ 94 w 99"/>
                <a:gd name="T21" fmla="*/ 17 h 85"/>
                <a:gd name="T22" fmla="*/ 99 w 99"/>
                <a:gd name="T23" fmla="*/ 13 h 85"/>
                <a:gd name="T24" fmla="*/ 99 w 99"/>
                <a:gd name="T25" fmla="*/ 44 h 85"/>
                <a:gd name="T26" fmla="*/ 86 w 99"/>
                <a:gd name="T27" fmla="*/ 52 h 85"/>
                <a:gd name="T28" fmla="*/ 90 w 99"/>
                <a:gd name="T29" fmla="*/ 60 h 85"/>
                <a:gd name="T30" fmla="*/ 60 w 99"/>
                <a:gd name="T31" fmla="*/ 79 h 85"/>
                <a:gd name="T32" fmla="*/ 42 w 99"/>
                <a:gd name="T33" fmla="*/ 67 h 85"/>
                <a:gd name="T34" fmla="*/ 12 w 99"/>
                <a:gd name="T35" fmla="*/ 85 h 85"/>
                <a:gd name="T36" fmla="*/ 12 w 99"/>
                <a:gd name="T37" fmla="*/ 85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99" h="85">
                  <a:moveTo>
                    <a:pt x="12" y="85"/>
                  </a:moveTo>
                  <a:lnTo>
                    <a:pt x="3" y="80"/>
                  </a:lnTo>
                  <a:lnTo>
                    <a:pt x="10" y="76"/>
                  </a:lnTo>
                  <a:lnTo>
                    <a:pt x="10" y="38"/>
                  </a:lnTo>
                  <a:lnTo>
                    <a:pt x="0" y="28"/>
                  </a:lnTo>
                  <a:lnTo>
                    <a:pt x="12" y="20"/>
                  </a:lnTo>
                  <a:lnTo>
                    <a:pt x="5" y="15"/>
                  </a:lnTo>
                  <a:lnTo>
                    <a:pt x="27" y="0"/>
                  </a:lnTo>
                  <a:lnTo>
                    <a:pt x="52" y="18"/>
                  </a:lnTo>
                  <a:lnTo>
                    <a:pt x="75" y="3"/>
                  </a:lnTo>
                  <a:lnTo>
                    <a:pt x="94" y="17"/>
                  </a:lnTo>
                  <a:lnTo>
                    <a:pt x="99" y="13"/>
                  </a:lnTo>
                  <a:lnTo>
                    <a:pt x="99" y="44"/>
                  </a:lnTo>
                  <a:lnTo>
                    <a:pt x="86" y="52"/>
                  </a:lnTo>
                  <a:lnTo>
                    <a:pt x="90" y="60"/>
                  </a:lnTo>
                  <a:lnTo>
                    <a:pt x="60" y="79"/>
                  </a:lnTo>
                  <a:lnTo>
                    <a:pt x="42" y="67"/>
                  </a:lnTo>
                  <a:lnTo>
                    <a:pt x="12" y="85"/>
                  </a:lnTo>
                  <a:lnTo>
                    <a:pt x="12" y="85"/>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35" name="Burgos">
              <a:extLst>
                <a:ext uri="{FF2B5EF4-FFF2-40B4-BE49-F238E27FC236}">
                  <a16:creationId xmlns:a16="http://schemas.microsoft.com/office/drawing/2014/main" id="{00000000-0008-0000-2B00-000023000000}"/>
                </a:ext>
              </a:extLst>
            </xdr:cNvPr>
            <xdr:cNvSpPr>
              <a:spLocks/>
            </xdr:cNvSpPr>
          </xdr:nvSpPr>
          <xdr:spPr bwMode="auto">
            <a:xfrm>
              <a:off x="2895600" y="723900"/>
              <a:ext cx="742950" cy="1247775"/>
            </a:xfrm>
            <a:custGeom>
              <a:avLst/>
              <a:gdLst>
                <a:gd name="T0" fmla="*/ 37 w 78"/>
                <a:gd name="T1" fmla="*/ 131 h 131"/>
                <a:gd name="T2" fmla="*/ 28 w 78"/>
                <a:gd name="T3" fmla="*/ 124 h 131"/>
                <a:gd name="T4" fmla="*/ 28 w 78"/>
                <a:gd name="T5" fmla="*/ 112 h 131"/>
                <a:gd name="T6" fmla="*/ 21 w 78"/>
                <a:gd name="T7" fmla="*/ 105 h 131"/>
                <a:gd name="T8" fmla="*/ 21 w 78"/>
                <a:gd name="T9" fmla="*/ 86 h 131"/>
                <a:gd name="T10" fmla="*/ 7 w 78"/>
                <a:gd name="T11" fmla="*/ 77 h 131"/>
                <a:gd name="T12" fmla="*/ 7 w 78"/>
                <a:gd name="T13" fmla="*/ 70 h 131"/>
                <a:gd name="T14" fmla="*/ 0 w 78"/>
                <a:gd name="T15" fmla="*/ 64 h 131"/>
                <a:gd name="T16" fmla="*/ 0 w 78"/>
                <a:gd name="T17" fmla="*/ 43 h 131"/>
                <a:gd name="T18" fmla="*/ 29 w 78"/>
                <a:gd name="T19" fmla="*/ 22 h 131"/>
                <a:gd name="T20" fmla="*/ 17 w 78"/>
                <a:gd name="T21" fmla="*/ 16 h 131"/>
                <a:gd name="T22" fmla="*/ 44 w 78"/>
                <a:gd name="T23" fmla="*/ 0 h 131"/>
                <a:gd name="T24" fmla="*/ 62 w 78"/>
                <a:gd name="T25" fmla="*/ 11 h 131"/>
                <a:gd name="T26" fmla="*/ 62 w 78"/>
                <a:gd name="T27" fmla="*/ 24 h 131"/>
                <a:gd name="T28" fmla="*/ 78 w 78"/>
                <a:gd name="T29" fmla="*/ 32 h 131"/>
                <a:gd name="T30" fmla="*/ 70 w 78"/>
                <a:gd name="T31" fmla="*/ 38 h 131"/>
                <a:gd name="T32" fmla="*/ 70 w 78"/>
                <a:gd name="T33" fmla="*/ 59 h 131"/>
                <a:gd name="T34" fmla="*/ 65 w 78"/>
                <a:gd name="T35" fmla="*/ 63 h 131"/>
                <a:gd name="T36" fmla="*/ 65 w 78"/>
                <a:gd name="T37" fmla="*/ 79 h 131"/>
                <a:gd name="T38" fmla="*/ 75 w 78"/>
                <a:gd name="T39" fmla="*/ 85 h 131"/>
                <a:gd name="T40" fmla="*/ 70 w 78"/>
                <a:gd name="T41" fmla="*/ 89 h 131"/>
                <a:gd name="T42" fmla="*/ 70 w 78"/>
                <a:gd name="T43" fmla="*/ 100 h 131"/>
                <a:gd name="T44" fmla="*/ 61 w 78"/>
                <a:gd name="T45" fmla="*/ 107 h 131"/>
                <a:gd name="T46" fmla="*/ 61 w 78"/>
                <a:gd name="T47" fmla="*/ 116 h 131"/>
                <a:gd name="T48" fmla="*/ 37 w 78"/>
                <a:gd name="T49" fmla="*/ 131 h 131"/>
                <a:gd name="T50" fmla="*/ 37 w 78"/>
                <a:gd name="T51" fmla="*/ 131 h 1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78" h="131">
                  <a:moveTo>
                    <a:pt x="37" y="131"/>
                  </a:moveTo>
                  <a:lnTo>
                    <a:pt x="28" y="124"/>
                  </a:lnTo>
                  <a:lnTo>
                    <a:pt x="28" y="112"/>
                  </a:lnTo>
                  <a:lnTo>
                    <a:pt x="21" y="105"/>
                  </a:lnTo>
                  <a:lnTo>
                    <a:pt x="21" y="86"/>
                  </a:lnTo>
                  <a:lnTo>
                    <a:pt x="7" y="77"/>
                  </a:lnTo>
                  <a:lnTo>
                    <a:pt x="7" y="70"/>
                  </a:lnTo>
                  <a:lnTo>
                    <a:pt x="0" y="64"/>
                  </a:lnTo>
                  <a:lnTo>
                    <a:pt x="0" y="43"/>
                  </a:lnTo>
                  <a:lnTo>
                    <a:pt x="29" y="22"/>
                  </a:lnTo>
                  <a:lnTo>
                    <a:pt x="17" y="16"/>
                  </a:lnTo>
                  <a:lnTo>
                    <a:pt x="44" y="0"/>
                  </a:lnTo>
                  <a:lnTo>
                    <a:pt x="62" y="11"/>
                  </a:lnTo>
                  <a:lnTo>
                    <a:pt x="62" y="24"/>
                  </a:lnTo>
                  <a:lnTo>
                    <a:pt x="78" y="32"/>
                  </a:lnTo>
                  <a:lnTo>
                    <a:pt x="70" y="38"/>
                  </a:lnTo>
                  <a:lnTo>
                    <a:pt x="70" y="59"/>
                  </a:lnTo>
                  <a:lnTo>
                    <a:pt x="65" y="63"/>
                  </a:lnTo>
                  <a:lnTo>
                    <a:pt x="65" y="79"/>
                  </a:lnTo>
                  <a:lnTo>
                    <a:pt x="75" y="85"/>
                  </a:lnTo>
                  <a:lnTo>
                    <a:pt x="70" y="89"/>
                  </a:lnTo>
                  <a:lnTo>
                    <a:pt x="70" y="100"/>
                  </a:lnTo>
                  <a:lnTo>
                    <a:pt x="61" y="107"/>
                  </a:lnTo>
                  <a:lnTo>
                    <a:pt x="61" y="116"/>
                  </a:lnTo>
                  <a:lnTo>
                    <a:pt x="37" y="131"/>
                  </a:lnTo>
                  <a:lnTo>
                    <a:pt x="37" y="131"/>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36" name="Leon">
              <a:extLst>
                <a:ext uri="{FF2B5EF4-FFF2-40B4-BE49-F238E27FC236}">
                  <a16:creationId xmlns:a16="http://schemas.microsoft.com/office/drawing/2014/main" id="{00000000-0008-0000-2B00-000024000000}"/>
                </a:ext>
              </a:extLst>
            </xdr:cNvPr>
            <xdr:cNvSpPr>
              <a:spLocks/>
            </xdr:cNvSpPr>
          </xdr:nvSpPr>
          <xdr:spPr bwMode="auto">
            <a:xfrm>
              <a:off x="1371600" y="809625"/>
              <a:ext cx="1209675" cy="895350"/>
            </a:xfrm>
            <a:custGeom>
              <a:avLst/>
              <a:gdLst>
                <a:gd name="T0" fmla="*/ 100 w 127"/>
                <a:gd name="T1" fmla="*/ 94 h 94"/>
                <a:gd name="T2" fmla="*/ 85 w 127"/>
                <a:gd name="T3" fmla="*/ 83 h 94"/>
                <a:gd name="T4" fmla="*/ 73 w 127"/>
                <a:gd name="T5" fmla="*/ 89 h 94"/>
                <a:gd name="T6" fmla="*/ 52 w 127"/>
                <a:gd name="T7" fmla="*/ 78 h 94"/>
                <a:gd name="T8" fmla="*/ 35 w 127"/>
                <a:gd name="T9" fmla="*/ 87 h 94"/>
                <a:gd name="T10" fmla="*/ 8 w 127"/>
                <a:gd name="T11" fmla="*/ 69 h 94"/>
                <a:gd name="T12" fmla="*/ 8 w 127"/>
                <a:gd name="T13" fmla="*/ 52 h 94"/>
                <a:gd name="T14" fmla="*/ 0 w 127"/>
                <a:gd name="T15" fmla="*/ 56 h 94"/>
                <a:gd name="T16" fmla="*/ 0 w 127"/>
                <a:gd name="T17" fmla="*/ 51 h 94"/>
                <a:gd name="T18" fmla="*/ 8 w 127"/>
                <a:gd name="T19" fmla="*/ 47 h 94"/>
                <a:gd name="T20" fmla="*/ 8 w 127"/>
                <a:gd name="T21" fmla="*/ 37 h 94"/>
                <a:gd name="T22" fmla="*/ 34 w 127"/>
                <a:gd name="T23" fmla="*/ 22 h 94"/>
                <a:gd name="T24" fmla="*/ 43 w 127"/>
                <a:gd name="T25" fmla="*/ 27 h 94"/>
                <a:gd name="T26" fmla="*/ 57 w 127"/>
                <a:gd name="T27" fmla="*/ 19 h 94"/>
                <a:gd name="T28" fmla="*/ 69 w 127"/>
                <a:gd name="T29" fmla="*/ 26 h 94"/>
                <a:gd name="T30" fmla="*/ 115 w 127"/>
                <a:gd name="T31" fmla="*/ 0 h 94"/>
                <a:gd name="T32" fmla="*/ 127 w 127"/>
                <a:gd name="T33" fmla="*/ 8 h 94"/>
                <a:gd name="T34" fmla="*/ 118 w 127"/>
                <a:gd name="T35" fmla="*/ 15 h 94"/>
                <a:gd name="T36" fmla="*/ 118 w 127"/>
                <a:gd name="T37" fmla="*/ 65 h 94"/>
                <a:gd name="T38" fmla="*/ 100 w 127"/>
                <a:gd name="T39" fmla="*/ 74 h 94"/>
                <a:gd name="T40" fmla="*/ 100 w 127"/>
                <a:gd name="T41" fmla="*/ 94 h 94"/>
                <a:gd name="T42" fmla="*/ 100 w 127"/>
                <a:gd name="T43"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27" h="94">
                  <a:moveTo>
                    <a:pt x="100" y="94"/>
                  </a:moveTo>
                  <a:lnTo>
                    <a:pt x="85" y="83"/>
                  </a:lnTo>
                  <a:lnTo>
                    <a:pt x="73" y="89"/>
                  </a:lnTo>
                  <a:lnTo>
                    <a:pt x="52" y="78"/>
                  </a:lnTo>
                  <a:lnTo>
                    <a:pt x="35" y="87"/>
                  </a:lnTo>
                  <a:lnTo>
                    <a:pt x="8" y="69"/>
                  </a:lnTo>
                  <a:lnTo>
                    <a:pt x="8" y="52"/>
                  </a:lnTo>
                  <a:lnTo>
                    <a:pt x="0" y="56"/>
                  </a:lnTo>
                  <a:lnTo>
                    <a:pt x="0" y="51"/>
                  </a:lnTo>
                  <a:lnTo>
                    <a:pt x="8" y="47"/>
                  </a:lnTo>
                  <a:lnTo>
                    <a:pt x="8" y="37"/>
                  </a:lnTo>
                  <a:lnTo>
                    <a:pt x="34" y="22"/>
                  </a:lnTo>
                  <a:lnTo>
                    <a:pt x="43" y="27"/>
                  </a:lnTo>
                  <a:lnTo>
                    <a:pt x="57" y="19"/>
                  </a:lnTo>
                  <a:lnTo>
                    <a:pt x="69" y="26"/>
                  </a:lnTo>
                  <a:lnTo>
                    <a:pt x="115" y="0"/>
                  </a:lnTo>
                  <a:lnTo>
                    <a:pt x="127" y="8"/>
                  </a:lnTo>
                  <a:lnTo>
                    <a:pt x="118" y="15"/>
                  </a:lnTo>
                  <a:lnTo>
                    <a:pt x="118" y="65"/>
                  </a:lnTo>
                  <a:lnTo>
                    <a:pt x="100" y="74"/>
                  </a:lnTo>
                  <a:lnTo>
                    <a:pt x="100" y="94"/>
                  </a:lnTo>
                  <a:lnTo>
                    <a:pt x="100" y="9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37" name="Palencia">
              <a:extLst>
                <a:ext uri="{FF2B5EF4-FFF2-40B4-BE49-F238E27FC236}">
                  <a16:creationId xmlns:a16="http://schemas.microsoft.com/office/drawing/2014/main" id="{00000000-0008-0000-2B00-000025000000}"/>
                </a:ext>
              </a:extLst>
            </xdr:cNvPr>
            <xdr:cNvSpPr>
              <a:spLocks/>
            </xdr:cNvSpPr>
          </xdr:nvSpPr>
          <xdr:spPr bwMode="auto">
            <a:xfrm>
              <a:off x="2476500" y="904875"/>
              <a:ext cx="571500" cy="895350"/>
            </a:xfrm>
            <a:custGeom>
              <a:avLst/>
              <a:gdLst>
                <a:gd name="T0" fmla="*/ 44 w 60"/>
                <a:gd name="T1" fmla="*/ 94 h 94"/>
                <a:gd name="T2" fmla="*/ 28 w 60"/>
                <a:gd name="T3" fmla="*/ 83 h 94"/>
                <a:gd name="T4" fmla="*/ 21 w 60"/>
                <a:gd name="T5" fmla="*/ 89 h 94"/>
                <a:gd name="T6" fmla="*/ 9 w 60"/>
                <a:gd name="T7" fmla="*/ 81 h 94"/>
                <a:gd name="T8" fmla="*/ 9 w 60"/>
                <a:gd name="T9" fmla="*/ 66 h 94"/>
                <a:gd name="T10" fmla="*/ 0 w 60"/>
                <a:gd name="T11" fmla="*/ 61 h 94"/>
                <a:gd name="T12" fmla="*/ 7 w 60"/>
                <a:gd name="T13" fmla="*/ 57 h 94"/>
                <a:gd name="T14" fmla="*/ 7 w 60"/>
                <a:gd name="T15" fmla="*/ 7 h 94"/>
                <a:gd name="T16" fmla="*/ 15 w 60"/>
                <a:gd name="T17" fmla="*/ 0 h 94"/>
                <a:gd name="T18" fmla="*/ 23 w 60"/>
                <a:gd name="T19" fmla="*/ 5 h 94"/>
                <a:gd name="T20" fmla="*/ 30 w 60"/>
                <a:gd name="T21" fmla="*/ 0 h 94"/>
                <a:gd name="T22" fmla="*/ 51 w 60"/>
                <a:gd name="T23" fmla="*/ 14 h 94"/>
                <a:gd name="T24" fmla="*/ 39 w 60"/>
                <a:gd name="T25" fmla="*/ 22 h 94"/>
                <a:gd name="T26" fmla="*/ 39 w 60"/>
                <a:gd name="T27" fmla="*/ 48 h 94"/>
                <a:gd name="T28" fmla="*/ 47 w 60"/>
                <a:gd name="T29" fmla="*/ 53 h 94"/>
                <a:gd name="T30" fmla="*/ 47 w 60"/>
                <a:gd name="T31" fmla="*/ 61 h 94"/>
                <a:gd name="T32" fmla="*/ 60 w 60"/>
                <a:gd name="T33" fmla="*/ 71 h 94"/>
                <a:gd name="T34" fmla="*/ 60 w 60"/>
                <a:gd name="T35" fmla="*/ 85 h 94"/>
                <a:gd name="T36" fmla="*/ 44 w 60"/>
                <a:gd name="T37" fmla="*/ 94 h 94"/>
                <a:gd name="T38" fmla="*/ 44 w 60"/>
                <a:gd name="T39"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60" h="94">
                  <a:moveTo>
                    <a:pt x="44" y="94"/>
                  </a:moveTo>
                  <a:lnTo>
                    <a:pt x="28" y="83"/>
                  </a:lnTo>
                  <a:lnTo>
                    <a:pt x="21" y="89"/>
                  </a:lnTo>
                  <a:lnTo>
                    <a:pt x="9" y="81"/>
                  </a:lnTo>
                  <a:lnTo>
                    <a:pt x="9" y="66"/>
                  </a:lnTo>
                  <a:lnTo>
                    <a:pt x="0" y="61"/>
                  </a:lnTo>
                  <a:lnTo>
                    <a:pt x="7" y="57"/>
                  </a:lnTo>
                  <a:lnTo>
                    <a:pt x="7" y="7"/>
                  </a:lnTo>
                  <a:lnTo>
                    <a:pt x="15" y="0"/>
                  </a:lnTo>
                  <a:lnTo>
                    <a:pt x="23" y="5"/>
                  </a:lnTo>
                  <a:lnTo>
                    <a:pt x="30" y="0"/>
                  </a:lnTo>
                  <a:lnTo>
                    <a:pt x="51" y="14"/>
                  </a:lnTo>
                  <a:lnTo>
                    <a:pt x="39" y="22"/>
                  </a:lnTo>
                  <a:lnTo>
                    <a:pt x="39" y="48"/>
                  </a:lnTo>
                  <a:lnTo>
                    <a:pt x="47" y="53"/>
                  </a:lnTo>
                  <a:lnTo>
                    <a:pt x="47" y="61"/>
                  </a:lnTo>
                  <a:lnTo>
                    <a:pt x="60" y="71"/>
                  </a:lnTo>
                  <a:lnTo>
                    <a:pt x="60" y="85"/>
                  </a:lnTo>
                  <a:lnTo>
                    <a:pt x="44" y="94"/>
                  </a:lnTo>
                  <a:lnTo>
                    <a:pt x="44" y="9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38" name="Soria">
              <a:extLst>
                <a:ext uri="{FF2B5EF4-FFF2-40B4-BE49-F238E27FC236}">
                  <a16:creationId xmlns:a16="http://schemas.microsoft.com/office/drawing/2014/main" id="{00000000-0008-0000-2B00-000026000000}"/>
                </a:ext>
              </a:extLst>
            </xdr:cNvPr>
            <xdr:cNvSpPr>
              <a:spLocks/>
            </xdr:cNvSpPr>
          </xdr:nvSpPr>
          <xdr:spPr bwMode="auto">
            <a:xfrm>
              <a:off x="3400425" y="1400175"/>
              <a:ext cx="885825" cy="809625"/>
            </a:xfrm>
            <a:custGeom>
              <a:avLst/>
              <a:gdLst>
                <a:gd name="T0" fmla="*/ 72 w 93"/>
                <a:gd name="T1" fmla="*/ 85 h 85"/>
                <a:gd name="T2" fmla="*/ 44 w 93"/>
                <a:gd name="T3" fmla="*/ 66 h 85"/>
                <a:gd name="T4" fmla="*/ 30 w 93"/>
                <a:gd name="T5" fmla="*/ 75 h 85"/>
                <a:gd name="T6" fmla="*/ 0 w 93"/>
                <a:gd name="T7" fmla="*/ 56 h 85"/>
                <a:gd name="T8" fmla="*/ 12 w 93"/>
                <a:gd name="T9" fmla="*/ 49 h 85"/>
                <a:gd name="T10" fmla="*/ 12 w 93"/>
                <a:gd name="T11" fmla="*/ 38 h 85"/>
                <a:gd name="T12" fmla="*/ 21 w 93"/>
                <a:gd name="T13" fmla="*/ 32 h 85"/>
                <a:gd name="T14" fmla="*/ 21 w 93"/>
                <a:gd name="T15" fmla="*/ 20 h 85"/>
                <a:gd name="T16" fmla="*/ 37 w 93"/>
                <a:gd name="T17" fmla="*/ 8 h 85"/>
                <a:gd name="T18" fmla="*/ 47 w 93"/>
                <a:gd name="T19" fmla="*/ 13 h 85"/>
                <a:gd name="T20" fmla="*/ 68 w 93"/>
                <a:gd name="T21" fmla="*/ 0 h 85"/>
                <a:gd name="T22" fmla="*/ 89 w 93"/>
                <a:gd name="T23" fmla="*/ 11 h 85"/>
                <a:gd name="T24" fmla="*/ 93 w 93"/>
                <a:gd name="T25" fmla="*/ 7 h 85"/>
                <a:gd name="T26" fmla="*/ 93 w 93"/>
                <a:gd name="T27" fmla="*/ 42 h 85"/>
                <a:gd name="T28" fmla="*/ 91 w 93"/>
                <a:gd name="T29" fmla="*/ 44 h 85"/>
                <a:gd name="T30" fmla="*/ 88 w 93"/>
                <a:gd name="T31" fmla="*/ 47 h 85"/>
                <a:gd name="T32" fmla="*/ 85 w 93"/>
                <a:gd name="T33" fmla="*/ 48 h 85"/>
                <a:gd name="T34" fmla="*/ 85 w 93"/>
                <a:gd name="T35" fmla="*/ 77 h 85"/>
                <a:gd name="T36" fmla="*/ 72 w 93"/>
                <a:gd name="T37" fmla="*/ 85 h 85"/>
                <a:gd name="T38" fmla="*/ 72 w 93"/>
                <a:gd name="T39" fmla="*/ 85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93" h="85">
                  <a:moveTo>
                    <a:pt x="72" y="85"/>
                  </a:moveTo>
                  <a:lnTo>
                    <a:pt x="44" y="66"/>
                  </a:lnTo>
                  <a:lnTo>
                    <a:pt x="30" y="75"/>
                  </a:lnTo>
                  <a:lnTo>
                    <a:pt x="0" y="56"/>
                  </a:lnTo>
                  <a:lnTo>
                    <a:pt x="12" y="49"/>
                  </a:lnTo>
                  <a:lnTo>
                    <a:pt x="12" y="38"/>
                  </a:lnTo>
                  <a:lnTo>
                    <a:pt x="21" y="32"/>
                  </a:lnTo>
                  <a:lnTo>
                    <a:pt x="21" y="20"/>
                  </a:lnTo>
                  <a:lnTo>
                    <a:pt x="37" y="8"/>
                  </a:lnTo>
                  <a:lnTo>
                    <a:pt x="47" y="13"/>
                  </a:lnTo>
                  <a:lnTo>
                    <a:pt x="68" y="0"/>
                  </a:lnTo>
                  <a:lnTo>
                    <a:pt x="89" y="11"/>
                  </a:lnTo>
                  <a:lnTo>
                    <a:pt x="93" y="7"/>
                  </a:lnTo>
                  <a:lnTo>
                    <a:pt x="93" y="42"/>
                  </a:lnTo>
                  <a:lnTo>
                    <a:pt x="91" y="44"/>
                  </a:lnTo>
                  <a:lnTo>
                    <a:pt x="88" y="47"/>
                  </a:lnTo>
                  <a:lnTo>
                    <a:pt x="85" y="48"/>
                  </a:lnTo>
                  <a:lnTo>
                    <a:pt x="85" y="77"/>
                  </a:lnTo>
                  <a:lnTo>
                    <a:pt x="72" y="85"/>
                  </a:lnTo>
                  <a:lnTo>
                    <a:pt x="72" y="85"/>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39" name="Valladolid">
              <a:extLst>
                <a:ext uri="{FF2B5EF4-FFF2-40B4-BE49-F238E27FC236}">
                  <a16:creationId xmlns:a16="http://schemas.microsoft.com/office/drawing/2014/main" id="{00000000-0008-0000-2B00-000027000000}"/>
                </a:ext>
              </a:extLst>
            </xdr:cNvPr>
            <xdr:cNvSpPr>
              <a:spLocks/>
            </xdr:cNvSpPr>
          </xdr:nvSpPr>
          <xdr:spPr bwMode="auto">
            <a:xfrm>
              <a:off x="2362200" y="1514475"/>
              <a:ext cx="752475" cy="819150"/>
            </a:xfrm>
            <a:custGeom>
              <a:avLst/>
              <a:gdLst>
                <a:gd name="T0" fmla="*/ 17 w 79"/>
                <a:gd name="T1" fmla="*/ 86 h 86"/>
                <a:gd name="T2" fmla="*/ 17 w 79"/>
                <a:gd name="T3" fmla="*/ 53 h 86"/>
                <a:gd name="T4" fmla="*/ 0 w 79"/>
                <a:gd name="T5" fmla="*/ 44 h 86"/>
                <a:gd name="T6" fmla="*/ 0 w 79"/>
                <a:gd name="T7" fmla="*/ 4 h 86"/>
                <a:gd name="T8" fmla="*/ 8 w 79"/>
                <a:gd name="T9" fmla="*/ 0 h 86"/>
                <a:gd name="T10" fmla="*/ 17 w 79"/>
                <a:gd name="T11" fmla="*/ 5 h 86"/>
                <a:gd name="T12" fmla="*/ 17 w 79"/>
                <a:gd name="T13" fmla="*/ 20 h 86"/>
                <a:gd name="T14" fmla="*/ 33 w 79"/>
                <a:gd name="T15" fmla="*/ 30 h 86"/>
                <a:gd name="T16" fmla="*/ 39 w 79"/>
                <a:gd name="T17" fmla="*/ 25 h 86"/>
                <a:gd name="T18" fmla="*/ 56 w 79"/>
                <a:gd name="T19" fmla="*/ 36 h 86"/>
                <a:gd name="T20" fmla="*/ 74 w 79"/>
                <a:gd name="T21" fmla="*/ 26 h 86"/>
                <a:gd name="T22" fmla="*/ 79 w 79"/>
                <a:gd name="T23" fmla="*/ 30 h 86"/>
                <a:gd name="T24" fmla="*/ 79 w 79"/>
                <a:gd name="T25" fmla="*/ 44 h 86"/>
                <a:gd name="T26" fmla="*/ 51 w 79"/>
                <a:gd name="T27" fmla="*/ 62 h 86"/>
                <a:gd name="T28" fmla="*/ 51 w 79"/>
                <a:gd name="T29" fmla="*/ 73 h 86"/>
                <a:gd name="T30" fmla="*/ 36 w 79"/>
                <a:gd name="T31" fmla="*/ 82 h 86"/>
                <a:gd name="T32" fmla="*/ 30 w 79"/>
                <a:gd name="T33" fmla="*/ 79 h 86"/>
                <a:gd name="T34" fmla="*/ 17 w 79"/>
                <a:gd name="T35" fmla="*/ 86 h 86"/>
                <a:gd name="T36" fmla="*/ 17 w 79"/>
                <a:gd name="T37" fmla="*/ 86 h 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79" h="86">
                  <a:moveTo>
                    <a:pt x="17" y="86"/>
                  </a:moveTo>
                  <a:lnTo>
                    <a:pt x="17" y="53"/>
                  </a:lnTo>
                  <a:lnTo>
                    <a:pt x="0" y="44"/>
                  </a:lnTo>
                  <a:lnTo>
                    <a:pt x="0" y="4"/>
                  </a:lnTo>
                  <a:lnTo>
                    <a:pt x="8" y="0"/>
                  </a:lnTo>
                  <a:lnTo>
                    <a:pt x="17" y="5"/>
                  </a:lnTo>
                  <a:lnTo>
                    <a:pt x="17" y="20"/>
                  </a:lnTo>
                  <a:lnTo>
                    <a:pt x="33" y="30"/>
                  </a:lnTo>
                  <a:lnTo>
                    <a:pt x="39" y="25"/>
                  </a:lnTo>
                  <a:lnTo>
                    <a:pt x="56" y="36"/>
                  </a:lnTo>
                  <a:lnTo>
                    <a:pt x="74" y="26"/>
                  </a:lnTo>
                  <a:lnTo>
                    <a:pt x="79" y="30"/>
                  </a:lnTo>
                  <a:lnTo>
                    <a:pt x="79" y="44"/>
                  </a:lnTo>
                  <a:lnTo>
                    <a:pt x="51" y="62"/>
                  </a:lnTo>
                  <a:lnTo>
                    <a:pt x="51" y="73"/>
                  </a:lnTo>
                  <a:lnTo>
                    <a:pt x="36" y="82"/>
                  </a:lnTo>
                  <a:lnTo>
                    <a:pt x="30" y="79"/>
                  </a:lnTo>
                  <a:lnTo>
                    <a:pt x="17" y="86"/>
                  </a:lnTo>
                  <a:lnTo>
                    <a:pt x="17" y="86"/>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40" name="Zamora">
              <a:extLst>
                <a:ext uri="{FF2B5EF4-FFF2-40B4-BE49-F238E27FC236}">
                  <a16:creationId xmlns:a16="http://schemas.microsoft.com/office/drawing/2014/main" id="{00000000-0008-0000-2B00-000028000000}"/>
                </a:ext>
              </a:extLst>
            </xdr:cNvPr>
            <xdr:cNvSpPr>
              <a:spLocks/>
            </xdr:cNvSpPr>
          </xdr:nvSpPr>
          <xdr:spPr bwMode="auto">
            <a:xfrm>
              <a:off x="1466850" y="1609725"/>
              <a:ext cx="1000125" cy="790575"/>
            </a:xfrm>
            <a:custGeom>
              <a:avLst/>
              <a:gdLst>
                <a:gd name="T0" fmla="*/ 58 w 105"/>
                <a:gd name="T1" fmla="*/ 83 h 83"/>
                <a:gd name="T2" fmla="*/ 38 w 105"/>
                <a:gd name="T3" fmla="*/ 68 h 83"/>
                <a:gd name="T4" fmla="*/ 46 w 105"/>
                <a:gd name="T5" fmla="*/ 61 h 83"/>
                <a:gd name="T6" fmla="*/ 40 w 105"/>
                <a:gd name="T7" fmla="*/ 55 h 83"/>
                <a:gd name="T8" fmla="*/ 47 w 105"/>
                <a:gd name="T9" fmla="*/ 49 h 83"/>
                <a:gd name="T10" fmla="*/ 33 w 105"/>
                <a:gd name="T11" fmla="*/ 40 h 83"/>
                <a:gd name="T12" fmla="*/ 29 w 105"/>
                <a:gd name="T13" fmla="*/ 43 h 83"/>
                <a:gd name="T14" fmla="*/ 14 w 105"/>
                <a:gd name="T15" fmla="*/ 34 h 83"/>
                <a:gd name="T16" fmla="*/ 23 w 105"/>
                <a:gd name="T17" fmla="*/ 29 h 83"/>
                <a:gd name="T18" fmla="*/ 9 w 105"/>
                <a:gd name="T19" fmla="*/ 19 h 83"/>
                <a:gd name="T20" fmla="*/ 0 w 105"/>
                <a:gd name="T21" fmla="*/ 24 h 83"/>
                <a:gd name="T22" fmla="*/ 0 w 105"/>
                <a:gd name="T23" fmla="*/ 7 h 83"/>
                <a:gd name="T24" fmla="*/ 9 w 105"/>
                <a:gd name="T25" fmla="*/ 1 h 83"/>
                <a:gd name="T26" fmla="*/ 24 w 105"/>
                <a:gd name="T27" fmla="*/ 10 h 83"/>
                <a:gd name="T28" fmla="*/ 42 w 105"/>
                <a:gd name="T29" fmla="*/ 0 h 83"/>
                <a:gd name="T30" fmla="*/ 63 w 105"/>
                <a:gd name="T31" fmla="*/ 11 h 83"/>
                <a:gd name="T32" fmla="*/ 74 w 105"/>
                <a:gd name="T33" fmla="*/ 7 h 83"/>
                <a:gd name="T34" fmla="*/ 88 w 105"/>
                <a:gd name="T35" fmla="*/ 16 h 83"/>
                <a:gd name="T36" fmla="*/ 88 w 105"/>
                <a:gd name="T37" fmla="*/ 39 h 83"/>
                <a:gd name="T38" fmla="*/ 105 w 105"/>
                <a:gd name="T39" fmla="*/ 46 h 83"/>
                <a:gd name="T40" fmla="*/ 105 w 105"/>
                <a:gd name="T41" fmla="*/ 78 h 83"/>
                <a:gd name="T42" fmla="*/ 100 w 105"/>
                <a:gd name="T43" fmla="*/ 82 h 83"/>
                <a:gd name="T44" fmla="*/ 81 w 105"/>
                <a:gd name="T45" fmla="*/ 68 h 83"/>
                <a:gd name="T46" fmla="*/ 58 w 105"/>
                <a:gd name="T47" fmla="*/ 83 h 83"/>
                <a:gd name="T48" fmla="*/ 58 w 105"/>
                <a:gd name="T49"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105" h="83">
                  <a:moveTo>
                    <a:pt x="58" y="83"/>
                  </a:moveTo>
                  <a:lnTo>
                    <a:pt x="38" y="68"/>
                  </a:lnTo>
                  <a:lnTo>
                    <a:pt x="46" y="61"/>
                  </a:lnTo>
                  <a:lnTo>
                    <a:pt x="40" y="55"/>
                  </a:lnTo>
                  <a:lnTo>
                    <a:pt x="47" y="49"/>
                  </a:lnTo>
                  <a:lnTo>
                    <a:pt x="33" y="40"/>
                  </a:lnTo>
                  <a:lnTo>
                    <a:pt x="29" y="43"/>
                  </a:lnTo>
                  <a:lnTo>
                    <a:pt x="14" y="34"/>
                  </a:lnTo>
                  <a:lnTo>
                    <a:pt x="23" y="29"/>
                  </a:lnTo>
                  <a:lnTo>
                    <a:pt x="9" y="19"/>
                  </a:lnTo>
                  <a:lnTo>
                    <a:pt x="0" y="24"/>
                  </a:lnTo>
                  <a:lnTo>
                    <a:pt x="0" y="7"/>
                  </a:lnTo>
                  <a:lnTo>
                    <a:pt x="9" y="1"/>
                  </a:lnTo>
                  <a:lnTo>
                    <a:pt x="24" y="10"/>
                  </a:lnTo>
                  <a:lnTo>
                    <a:pt x="42" y="0"/>
                  </a:lnTo>
                  <a:lnTo>
                    <a:pt x="63" y="11"/>
                  </a:lnTo>
                  <a:lnTo>
                    <a:pt x="74" y="7"/>
                  </a:lnTo>
                  <a:lnTo>
                    <a:pt x="88" y="16"/>
                  </a:lnTo>
                  <a:lnTo>
                    <a:pt x="88" y="39"/>
                  </a:lnTo>
                  <a:lnTo>
                    <a:pt x="105" y="46"/>
                  </a:lnTo>
                  <a:lnTo>
                    <a:pt x="105" y="78"/>
                  </a:lnTo>
                  <a:lnTo>
                    <a:pt x="100" y="82"/>
                  </a:lnTo>
                  <a:lnTo>
                    <a:pt x="81" y="68"/>
                  </a:lnTo>
                  <a:lnTo>
                    <a:pt x="58" y="83"/>
                  </a:lnTo>
                  <a:lnTo>
                    <a:pt x="58" y="83"/>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41" name="Segovia">
              <a:extLst>
                <a:ext uri="{FF2B5EF4-FFF2-40B4-BE49-F238E27FC236}">
                  <a16:creationId xmlns:a16="http://schemas.microsoft.com/office/drawing/2014/main" id="{00000000-0008-0000-2B00-000029000000}"/>
                </a:ext>
              </a:extLst>
            </xdr:cNvPr>
            <xdr:cNvSpPr>
              <a:spLocks/>
            </xdr:cNvSpPr>
          </xdr:nvSpPr>
          <xdr:spPr bwMode="auto">
            <a:xfrm>
              <a:off x="2743200" y="1962150"/>
              <a:ext cx="790575" cy="714375"/>
            </a:xfrm>
            <a:custGeom>
              <a:avLst/>
              <a:gdLst>
                <a:gd name="T0" fmla="*/ 33 w 83"/>
                <a:gd name="T1" fmla="*/ 75 h 75"/>
                <a:gd name="T2" fmla="*/ 26 w 83"/>
                <a:gd name="T3" fmla="*/ 71 h 75"/>
                <a:gd name="T4" fmla="*/ 26 w 83"/>
                <a:gd name="T5" fmla="*/ 64 h 75"/>
                <a:gd name="T6" fmla="*/ 10 w 83"/>
                <a:gd name="T7" fmla="*/ 52 h 75"/>
                <a:gd name="T8" fmla="*/ 10 w 83"/>
                <a:gd name="T9" fmla="*/ 44 h 75"/>
                <a:gd name="T10" fmla="*/ 0 w 83"/>
                <a:gd name="T11" fmla="*/ 38 h 75"/>
                <a:gd name="T12" fmla="*/ 16 w 83"/>
                <a:gd name="T13" fmla="*/ 29 h 75"/>
                <a:gd name="T14" fmla="*/ 16 w 83"/>
                <a:gd name="T15" fmla="*/ 18 h 75"/>
                <a:gd name="T16" fmla="*/ 43 w 83"/>
                <a:gd name="T17" fmla="*/ 0 h 75"/>
                <a:gd name="T18" fmla="*/ 53 w 83"/>
                <a:gd name="T19" fmla="*/ 7 h 75"/>
                <a:gd name="T20" fmla="*/ 65 w 83"/>
                <a:gd name="T21" fmla="*/ 0 h 75"/>
                <a:gd name="T22" fmla="*/ 83 w 83"/>
                <a:gd name="T23" fmla="*/ 11 h 75"/>
                <a:gd name="T24" fmla="*/ 77 w 83"/>
                <a:gd name="T25" fmla="*/ 16 h 75"/>
                <a:gd name="T26" fmla="*/ 77 w 83"/>
                <a:gd name="T27" fmla="*/ 24 h 75"/>
                <a:gd name="T28" fmla="*/ 63 w 83"/>
                <a:gd name="T29" fmla="*/ 31 h 75"/>
                <a:gd name="T30" fmla="*/ 63 w 83"/>
                <a:gd name="T31" fmla="*/ 43 h 75"/>
                <a:gd name="T32" fmla="*/ 44 w 83"/>
                <a:gd name="T33" fmla="*/ 55 h 75"/>
                <a:gd name="T34" fmla="*/ 44 w 83"/>
                <a:gd name="T35" fmla="*/ 67 h 75"/>
                <a:gd name="T36" fmla="*/ 33 w 83"/>
                <a:gd name="T37" fmla="*/ 75 h 75"/>
                <a:gd name="T38" fmla="*/ 33 w 83"/>
                <a:gd name="T39" fmla="*/ 75 h 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83" h="75">
                  <a:moveTo>
                    <a:pt x="33" y="75"/>
                  </a:moveTo>
                  <a:lnTo>
                    <a:pt x="26" y="71"/>
                  </a:lnTo>
                  <a:lnTo>
                    <a:pt x="26" y="64"/>
                  </a:lnTo>
                  <a:lnTo>
                    <a:pt x="10" y="52"/>
                  </a:lnTo>
                  <a:lnTo>
                    <a:pt x="10" y="44"/>
                  </a:lnTo>
                  <a:lnTo>
                    <a:pt x="0" y="38"/>
                  </a:lnTo>
                  <a:lnTo>
                    <a:pt x="16" y="29"/>
                  </a:lnTo>
                  <a:lnTo>
                    <a:pt x="16" y="18"/>
                  </a:lnTo>
                  <a:lnTo>
                    <a:pt x="43" y="0"/>
                  </a:lnTo>
                  <a:lnTo>
                    <a:pt x="53" y="7"/>
                  </a:lnTo>
                  <a:lnTo>
                    <a:pt x="65" y="0"/>
                  </a:lnTo>
                  <a:lnTo>
                    <a:pt x="83" y="11"/>
                  </a:lnTo>
                  <a:lnTo>
                    <a:pt x="77" y="16"/>
                  </a:lnTo>
                  <a:lnTo>
                    <a:pt x="77" y="24"/>
                  </a:lnTo>
                  <a:lnTo>
                    <a:pt x="63" y="31"/>
                  </a:lnTo>
                  <a:lnTo>
                    <a:pt x="63" y="43"/>
                  </a:lnTo>
                  <a:lnTo>
                    <a:pt x="44" y="55"/>
                  </a:lnTo>
                  <a:lnTo>
                    <a:pt x="44" y="67"/>
                  </a:lnTo>
                  <a:lnTo>
                    <a:pt x="33" y="75"/>
                  </a:lnTo>
                  <a:lnTo>
                    <a:pt x="33" y="75"/>
                  </a:lnTo>
                  <a:close/>
                </a:path>
              </a:pathLst>
            </a:custGeom>
            <a:solidFill>
              <a:schemeClr val="accent5">
                <a:lumMod val="60000"/>
                <a:lumOff val="40000"/>
              </a:schemeClr>
            </a:solidFill>
            <a:ln w="0" cap="flat">
              <a:solidFill>
                <a:srgbClr val="808080"/>
              </a:solidFill>
              <a:prstDash val="solid"/>
              <a:miter lim="800000"/>
              <a:headEnd/>
              <a:tailEnd/>
            </a:ln>
          </xdr:spPr>
          <xdr:txBody>
            <a:bodyPr/>
            <a:lstStyle/>
            <a:p>
              <a:endParaRPr lang="es-ES"/>
            </a:p>
          </xdr:txBody>
        </xdr:sp>
        <xdr:sp macro="" textlink="">
          <xdr:nvSpPr>
            <xdr:cNvPr id="42" name="Avila">
              <a:extLst>
                <a:ext uri="{FF2B5EF4-FFF2-40B4-BE49-F238E27FC236}">
                  <a16:creationId xmlns:a16="http://schemas.microsoft.com/office/drawing/2014/main" id="{00000000-0008-0000-2B00-00002A000000}"/>
                </a:ext>
              </a:extLst>
            </xdr:cNvPr>
            <xdr:cNvSpPr>
              <a:spLocks/>
            </xdr:cNvSpPr>
          </xdr:nvSpPr>
          <xdr:spPr bwMode="auto">
            <a:xfrm>
              <a:off x="2286000" y="2324100"/>
              <a:ext cx="742950" cy="828675"/>
            </a:xfrm>
            <a:custGeom>
              <a:avLst/>
              <a:gdLst>
                <a:gd name="T0" fmla="*/ 23 w 78"/>
                <a:gd name="T1" fmla="*/ 87 h 87"/>
                <a:gd name="T2" fmla="*/ 0 w 78"/>
                <a:gd name="T3" fmla="*/ 71 h 87"/>
                <a:gd name="T4" fmla="*/ 19 w 78"/>
                <a:gd name="T5" fmla="*/ 58 h 87"/>
                <a:gd name="T6" fmla="*/ 14 w 78"/>
                <a:gd name="T7" fmla="*/ 50 h 87"/>
                <a:gd name="T8" fmla="*/ 25 w 78"/>
                <a:gd name="T9" fmla="*/ 44 h 87"/>
                <a:gd name="T10" fmla="*/ 25 w 78"/>
                <a:gd name="T11" fmla="*/ 7 h 87"/>
                <a:gd name="T12" fmla="*/ 38 w 78"/>
                <a:gd name="T13" fmla="*/ 0 h 87"/>
                <a:gd name="T14" fmla="*/ 51 w 78"/>
                <a:gd name="T15" fmla="*/ 8 h 87"/>
                <a:gd name="T16" fmla="*/ 51 w 78"/>
                <a:gd name="T17" fmla="*/ 17 h 87"/>
                <a:gd name="T18" fmla="*/ 68 w 78"/>
                <a:gd name="T19" fmla="*/ 29 h 87"/>
                <a:gd name="T20" fmla="*/ 68 w 78"/>
                <a:gd name="T21" fmla="*/ 36 h 87"/>
                <a:gd name="T22" fmla="*/ 78 w 78"/>
                <a:gd name="T23" fmla="*/ 41 h 87"/>
                <a:gd name="T24" fmla="*/ 78 w 78"/>
                <a:gd name="T25" fmla="*/ 54 h 87"/>
                <a:gd name="T26" fmla="*/ 23 w 78"/>
                <a:gd name="T27" fmla="*/ 87 h 87"/>
                <a:gd name="T28" fmla="*/ 23 w 78"/>
                <a:gd name="T29" fmla="*/ 87 h 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78" h="87">
                  <a:moveTo>
                    <a:pt x="23" y="87"/>
                  </a:moveTo>
                  <a:lnTo>
                    <a:pt x="0" y="71"/>
                  </a:lnTo>
                  <a:lnTo>
                    <a:pt x="19" y="58"/>
                  </a:lnTo>
                  <a:lnTo>
                    <a:pt x="14" y="50"/>
                  </a:lnTo>
                  <a:lnTo>
                    <a:pt x="25" y="44"/>
                  </a:lnTo>
                  <a:lnTo>
                    <a:pt x="25" y="7"/>
                  </a:lnTo>
                  <a:lnTo>
                    <a:pt x="38" y="0"/>
                  </a:lnTo>
                  <a:lnTo>
                    <a:pt x="51" y="8"/>
                  </a:lnTo>
                  <a:lnTo>
                    <a:pt x="51" y="17"/>
                  </a:lnTo>
                  <a:lnTo>
                    <a:pt x="68" y="29"/>
                  </a:lnTo>
                  <a:lnTo>
                    <a:pt x="68" y="36"/>
                  </a:lnTo>
                  <a:lnTo>
                    <a:pt x="78" y="41"/>
                  </a:lnTo>
                  <a:lnTo>
                    <a:pt x="78" y="54"/>
                  </a:lnTo>
                  <a:lnTo>
                    <a:pt x="23" y="87"/>
                  </a:lnTo>
                  <a:lnTo>
                    <a:pt x="23" y="87"/>
                  </a:lnTo>
                  <a:close/>
                </a:path>
              </a:pathLst>
            </a:custGeom>
            <a:solidFill>
              <a:schemeClr val="accent5">
                <a:lumMod val="60000"/>
                <a:lumOff val="40000"/>
              </a:schemeClr>
            </a:solidFill>
            <a:ln w="0" cap="flat">
              <a:solidFill>
                <a:srgbClr val="808080"/>
              </a:solidFill>
              <a:prstDash val="solid"/>
              <a:miter lim="800000"/>
              <a:headEnd/>
              <a:tailEnd/>
            </a:ln>
          </xdr:spPr>
        </xdr:sp>
      </xdr:grpSp>
      <xdr:sp macro="" textlink="$S$22">
        <xdr:nvSpPr>
          <xdr:cNvPr id="25" name="24 CuadroTexto">
            <a:extLst>
              <a:ext uri="{FF2B5EF4-FFF2-40B4-BE49-F238E27FC236}">
                <a16:creationId xmlns:a16="http://schemas.microsoft.com/office/drawing/2014/main" id="{00000000-0008-0000-2B00-000019000000}"/>
              </a:ext>
            </a:extLst>
          </xdr:cNvPr>
          <xdr:cNvSpPr txBox="1"/>
        </xdr:nvSpPr>
        <xdr:spPr>
          <a:xfrm>
            <a:off x="6132440" y="4807229"/>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5D06AB08-DCD6-4F0E-BA0B-7C13A8B0C20D}"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12,3%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0">
        <xdr:nvSpPr>
          <xdr:cNvPr id="26" name="25 CuadroTexto">
            <a:extLst>
              <a:ext uri="{FF2B5EF4-FFF2-40B4-BE49-F238E27FC236}">
                <a16:creationId xmlns:a16="http://schemas.microsoft.com/office/drawing/2014/main" id="{00000000-0008-0000-2B00-00001A000000}"/>
              </a:ext>
            </a:extLst>
          </xdr:cNvPr>
          <xdr:cNvSpPr txBox="1"/>
        </xdr:nvSpPr>
        <xdr:spPr>
          <a:xfrm>
            <a:off x="6715536" y="5928694"/>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DE0ED700-23E6-44A7-A065-26DF48BF199A}"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13,6%</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1">
        <xdr:nvSpPr>
          <xdr:cNvPr id="27" name="26 CuadroTexto">
            <a:extLst>
              <a:ext uri="{FF2B5EF4-FFF2-40B4-BE49-F238E27FC236}">
                <a16:creationId xmlns:a16="http://schemas.microsoft.com/office/drawing/2014/main" id="{00000000-0008-0000-2B00-00001B000000}"/>
              </a:ext>
            </a:extLst>
          </xdr:cNvPr>
          <xdr:cNvSpPr txBox="1"/>
        </xdr:nvSpPr>
        <xdr:spPr>
          <a:xfrm>
            <a:off x="7093226" y="4774096"/>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30A28D02-19A2-43F4-875B-4065296D06F5}"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13,8%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3">
        <xdr:nvSpPr>
          <xdr:cNvPr id="28" name="27 CuadroTexto">
            <a:extLst>
              <a:ext uri="{FF2B5EF4-FFF2-40B4-BE49-F238E27FC236}">
                <a16:creationId xmlns:a16="http://schemas.microsoft.com/office/drawing/2014/main" id="{00000000-0008-0000-2B00-00001C000000}"/>
              </a:ext>
            </a:extLst>
          </xdr:cNvPr>
          <xdr:cNvSpPr txBox="1"/>
        </xdr:nvSpPr>
        <xdr:spPr>
          <a:xfrm>
            <a:off x="6720508" y="4948033"/>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A9B69B04-D4F4-4D99-8C73-55EFB9C58BEC}"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12,8%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4">
        <xdr:nvSpPr>
          <xdr:cNvPr id="29" name="28 CuadroTexto">
            <a:extLst>
              <a:ext uri="{FF2B5EF4-FFF2-40B4-BE49-F238E27FC236}">
                <a16:creationId xmlns:a16="http://schemas.microsoft.com/office/drawing/2014/main" id="{00000000-0008-0000-2B00-00001D000000}"/>
              </a:ext>
            </a:extLst>
          </xdr:cNvPr>
          <xdr:cNvSpPr txBox="1"/>
        </xdr:nvSpPr>
        <xdr:spPr>
          <a:xfrm>
            <a:off x="6157291" y="5842552"/>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E1FF00DA-8383-4B93-8134-0BBCDC7AA42C}"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13,8%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5">
        <xdr:nvSpPr>
          <xdr:cNvPr id="30" name="29 CuadroTexto">
            <a:extLst>
              <a:ext uri="{FF2B5EF4-FFF2-40B4-BE49-F238E27FC236}">
                <a16:creationId xmlns:a16="http://schemas.microsoft.com/office/drawing/2014/main" id="{00000000-0008-0000-2B00-00001E000000}"/>
              </a:ext>
            </a:extLst>
          </xdr:cNvPr>
          <xdr:cNvSpPr txBox="1"/>
        </xdr:nvSpPr>
        <xdr:spPr>
          <a:xfrm>
            <a:off x="7018565" y="5514561"/>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810D1E40-3E86-4F1C-B419-6ED32B8C7519}"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14,9%</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6">
        <xdr:nvSpPr>
          <xdr:cNvPr id="31" name="30 CuadroTexto">
            <a:extLst>
              <a:ext uri="{FF2B5EF4-FFF2-40B4-BE49-F238E27FC236}">
                <a16:creationId xmlns:a16="http://schemas.microsoft.com/office/drawing/2014/main" id="{00000000-0008-0000-2B00-00001F000000}"/>
              </a:ext>
            </a:extLst>
          </xdr:cNvPr>
          <xdr:cNvSpPr txBox="1"/>
        </xdr:nvSpPr>
        <xdr:spPr>
          <a:xfrm>
            <a:off x="7573618" y="5188226"/>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60509D53-965E-4437-B723-C2A4918D83AE}"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14,3%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7">
        <xdr:nvSpPr>
          <xdr:cNvPr id="32" name="31 CuadroTexto">
            <a:extLst>
              <a:ext uri="{FF2B5EF4-FFF2-40B4-BE49-F238E27FC236}">
                <a16:creationId xmlns:a16="http://schemas.microsoft.com/office/drawing/2014/main" id="{00000000-0008-0000-2B00-000020000000}"/>
              </a:ext>
            </a:extLst>
          </xdr:cNvPr>
          <xdr:cNvSpPr txBox="1"/>
        </xdr:nvSpPr>
        <xdr:spPr>
          <a:xfrm>
            <a:off x="6737074" y="5279335"/>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37E55B5F-A63C-4052-BD9A-0372E5205DE1}"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13,8%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8">
        <xdr:nvSpPr>
          <xdr:cNvPr id="33" name="32 CuadroTexto">
            <a:extLst>
              <a:ext uri="{FF2B5EF4-FFF2-40B4-BE49-F238E27FC236}">
                <a16:creationId xmlns:a16="http://schemas.microsoft.com/office/drawing/2014/main" id="{00000000-0008-0000-2B00-000021000000}"/>
              </a:ext>
            </a:extLst>
          </xdr:cNvPr>
          <xdr:cNvSpPr txBox="1"/>
        </xdr:nvSpPr>
        <xdr:spPr>
          <a:xfrm>
            <a:off x="6202017" y="5249518"/>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501B8901-B32C-487A-AE9F-EB9E9A42F9CD}"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11,8%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12</xdr:col>
      <xdr:colOff>713191</xdr:colOff>
      <xdr:row>0</xdr:row>
      <xdr:rowOff>28353</xdr:rowOff>
    </xdr:from>
    <xdr:to>
      <xdr:col>15</xdr:col>
      <xdr:colOff>227191</xdr:colOff>
      <xdr:row>0</xdr:row>
      <xdr:rowOff>430261</xdr:rowOff>
    </xdr:to>
    <xdr:pic>
      <xdr:nvPicPr>
        <xdr:cNvPr id="2" name="Picture 8">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28241" y="28353"/>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496953</xdr:colOff>
      <xdr:row>5</xdr:row>
      <xdr:rowOff>41416</xdr:rowOff>
    </xdr:from>
    <xdr:to>
      <xdr:col>14</xdr:col>
      <xdr:colOff>191605</xdr:colOff>
      <xdr:row>16</xdr:row>
      <xdr:rowOff>88737</xdr:rowOff>
    </xdr:to>
    <xdr:grpSp>
      <xdr:nvGrpSpPr>
        <xdr:cNvPr id="43" name="3 Grupo">
          <a:extLst>
            <a:ext uri="{FF2B5EF4-FFF2-40B4-BE49-F238E27FC236}">
              <a16:creationId xmlns:a16="http://schemas.microsoft.com/office/drawing/2014/main" id="{00000000-0008-0000-2C00-00002B000000}"/>
            </a:ext>
          </a:extLst>
        </xdr:cNvPr>
        <xdr:cNvGrpSpPr>
          <a:grpSpLocks noChangeAspect="1"/>
        </xdr:cNvGrpSpPr>
      </xdr:nvGrpSpPr>
      <xdr:grpSpPr>
        <a:xfrm>
          <a:off x="6983478" y="1536841"/>
          <a:ext cx="2104477" cy="1723721"/>
          <a:chOff x="1371600" y="723900"/>
          <a:chExt cx="2914650" cy="2428875"/>
        </a:xfrm>
      </xdr:grpSpPr>
      <xdr:sp macro="" textlink="">
        <xdr:nvSpPr>
          <xdr:cNvPr id="44" name="Salamanca">
            <a:extLst>
              <a:ext uri="{FF2B5EF4-FFF2-40B4-BE49-F238E27FC236}">
                <a16:creationId xmlns:a16="http://schemas.microsoft.com/office/drawing/2014/main" id="{00000000-0008-0000-2C00-00002C000000}"/>
              </a:ext>
            </a:extLst>
          </xdr:cNvPr>
          <xdr:cNvSpPr>
            <a:spLocks/>
          </xdr:cNvSpPr>
        </xdr:nvSpPr>
        <xdr:spPr bwMode="auto">
          <a:xfrm>
            <a:off x="1524000" y="2286000"/>
            <a:ext cx="942975" cy="809625"/>
          </a:xfrm>
          <a:custGeom>
            <a:avLst/>
            <a:gdLst>
              <a:gd name="T0" fmla="*/ 12 w 99"/>
              <a:gd name="T1" fmla="*/ 85 h 85"/>
              <a:gd name="T2" fmla="*/ 3 w 99"/>
              <a:gd name="T3" fmla="*/ 80 h 85"/>
              <a:gd name="T4" fmla="*/ 10 w 99"/>
              <a:gd name="T5" fmla="*/ 76 h 85"/>
              <a:gd name="T6" fmla="*/ 10 w 99"/>
              <a:gd name="T7" fmla="*/ 38 h 85"/>
              <a:gd name="T8" fmla="*/ 0 w 99"/>
              <a:gd name="T9" fmla="*/ 28 h 85"/>
              <a:gd name="T10" fmla="*/ 12 w 99"/>
              <a:gd name="T11" fmla="*/ 20 h 85"/>
              <a:gd name="T12" fmla="*/ 5 w 99"/>
              <a:gd name="T13" fmla="*/ 15 h 85"/>
              <a:gd name="T14" fmla="*/ 27 w 99"/>
              <a:gd name="T15" fmla="*/ 0 h 85"/>
              <a:gd name="T16" fmla="*/ 52 w 99"/>
              <a:gd name="T17" fmla="*/ 18 h 85"/>
              <a:gd name="T18" fmla="*/ 75 w 99"/>
              <a:gd name="T19" fmla="*/ 3 h 85"/>
              <a:gd name="T20" fmla="*/ 94 w 99"/>
              <a:gd name="T21" fmla="*/ 17 h 85"/>
              <a:gd name="T22" fmla="*/ 99 w 99"/>
              <a:gd name="T23" fmla="*/ 13 h 85"/>
              <a:gd name="T24" fmla="*/ 99 w 99"/>
              <a:gd name="T25" fmla="*/ 44 h 85"/>
              <a:gd name="T26" fmla="*/ 86 w 99"/>
              <a:gd name="T27" fmla="*/ 52 h 85"/>
              <a:gd name="T28" fmla="*/ 90 w 99"/>
              <a:gd name="T29" fmla="*/ 60 h 85"/>
              <a:gd name="T30" fmla="*/ 60 w 99"/>
              <a:gd name="T31" fmla="*/ 79 h 85"/>
              <a:gd name="T32" fmla="*/ 42 w 99"/>
              <a:gd name="T33" fmla="*/ 67 h 85"/>
              <a:gd name="T34" fmla="*/ 12 w 99"/>
              <a:gd name="T35" fmla="*/ 85 h 85"/>
              <a:gd name="T36" fmla="*/ 12 w 99"/>
              <a:gd name="T37" fmla="*/ 85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99" h="85">
                <a:moveTo>
                  <a:pt x="12" y="85"/>
                </a:moveTo>
                <a:lnTo>
                  <a:pt x="3" y="80"/>
                </a:lnTo>
                <a:lnTo>
                  <a:pt x="10" y="76"/>
                </a:lnTo>
                <a:lnTo>
                  <a:pt x="10" y="38"/>
                </a:lnTo>
                <a:lnTo>
                  <a:pt x="0" y="28"/>
                </a:lnTo>
                <a:lnTo>
                  <a:pt x="12" y="20"/>
                </a:lnTo>
                <a:lnTo>
                  <a:pt x="5" y="15"/>
                </a:lnTo>
                <a:lnTo>
                  <a:pt x="27" y="0"/>
                </a:lnTo>
                <a:lnTo>
                  <a:pt x="52" y="18"/>
                </a:lnTo>
                <a:lnTo>
                  <a:pt x="75" y="3"/>
                </a:lnTo>
                <a:lnTo>
                  <a:pt x="94" y="17"/>
                </a:lnTo>
                <a:lnTo>
                  <a:pt x="99" y="13"/>
                </a:lnTo>
                <a:lnTo>
                  <a:pt x="99" y="44"/>
                </a:lnTo>
                <a:lnTo>
                  <a:pt x="86" y="52"/>
                </a:lnTo>
                <a:lnTo>
                  <a:pt x="90" y="60"/>
                </a:lnTo>
                <a:lnTo>
                  <a:pt x="60" y="79"/>
                </a:lnTo>
                <a:lnTo>
                  <a:pt x="42" y="67"/>
                </a:lnTo>
                <a:lnTo>
                  <a:pt x="12" y="85"/>
                </a:lnTo>
                <a:lnTo>
                  <a:pt x="12" y="85"/>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45" name="Burgos">
            <a:extLst>
              <a:ext uri="{FF2B5EF4-FFF2-40B4-BE49-F238E27FC236}">
                <a16:creationId xmlns:a16="http://schemas.microsoft.com/office/drawing/2014/main" id="{00000000-0008-0000-2C00-00002D000000}"/>
              </a:ext>
            </a:extLst>
          </xdr:cNvPr>
          <xdr:cNvSpPr>
            <a:spLocks/>
          </xdr:cNvSpPr>
        </xdr:nvSpPr>
        <xdr:spPr bwMode="auto">
          <a:xfrm>
            <a:off x="2895600" y="723900"/>
            <a:ext cx="742950" cy="1247775"/>
          </a:xfrm>
          <a:custGeom>
            <a:avLst/>
            <a:gdLst>
              <a:gd name="T0" fmla="*/ 37 w 78"/>
              <a:gd name="T1" fmla="*/ 131 h 131"/>
              <a:gd name="T2" fmla="*/ 28 w 78"/>
              <a:gd name="T3" fmla="*/ 124 h 131"/>
              <a:gd name="T4" fmla="*/ 28 w 78"/>
              <a:gd name="T5" fmla="*/ 112 h 131"/>
              <a:gd name="T6" fmla="*/ 21 w 78"/>
              <a:gd name="T7" fmla="*/ 105 h 131"/>
              <a:gd name="T8" fmla="*/ 21 w 78"/>
              <a:gd name="T9" fmla="*/ 86 h 131"/>
              <a:gd name="T10" fmla="*/ 7 w 78"/>
              <a:gd name="T11" fmla="*/ 77 h 131"/>
              <a:gd name="T12" fmla="*/ 7 w 78"/>
              <a:gd name="T13" fmla="*/ 70 h 131"/>
              <a:gd name="T14" fmla="*/ 0 w 78"/>
              <a:gd name="T15" fmla="*/ 64 h 131"/>
              <a:gd name="T16" fmla="*/ 0 w 78"/>
              <a:gd name="T17" fmla="*/ 43 h 131"/>
              <a:gd name="T18" fmla="*/ 29 w 78"/>
              <a:gd name="T19" fmla="*/ 22 h 131"/>
              <a:gd name="T20" fmla="*/ 17 w 78"/>
              <a:gd name="T21" fmla="*/ 16 h 131"/>
              <a:gd name="T22" fmla="*/ 44 w 78"/>
              <a:gd name="T23" fmla="*/ 0 h 131"/>
              <a:gd name="T24" fmla="*/ 62 w 78"/>
              <a:gd name="T25" fmla="*/ 11 h 131"/>
              <a:gd name="T26" fmla="*/ 62 w 78"/>
              <a:gd name="T27" fmla="*/ 24 h 131"/>
              <a:gd name="T28" fmla="*/ 78 w 78"/>
              <a:gd name="T29" fmla="*/ 32 h 131"/>
              <a:gd name="T30" fmla="*/ 70 w 78"/>
              <a:gd name="T31" fmla="*/ 38 h 131"/>
              <a:gd name="T32" fmla="*/ 70 w 78"/>
              <a:gd name="T33" fmla="*/ 59 h 131"/>
              <a:gd name="T34" fmla="*/ 65 w 78"/>
              <a:gd name="T35" fmla="*/ 63 h 131"/>
              <a:gd name="T36" fmla="*/ 65 w 78"/>
              <a:gd name="T37" fmla="*/ 79 h 131"/>
              <a:gd name="T38" fmla="*/ 75 w 78"/>
              <a:gd name="T39" fmla="*/ 85 h 131"/>
              <a:gd name="T40" fmla="*/ 70 w 78"/>
              <a:gd name="T41" fmla="*/ 89 h 131"/>
              <a:gd name="T42" fmla="*/ 70 w 78"/>
              <a:gd name="T43" fmla="*/ 100 h 131"/>
              <a:gd name="T44" fmla="*/ 61 w 78"/>
              <a:gd name="T45" fmla="*/ 107 h 131"/>
              <a:gd name="T46" fmla="*/ 61 w 78"/>
              <a:gd name="T47" fmla="*/ 116 h 131"/>
              <a:gd name="T48" fmla="*/ 37 w 78"/>
              <a:gd name="T49" fmla="*/ 131 h 131"/>
              <a:gd name="T50" fmla="*/ 37 w 78"/>
              <a:gd name="T51" fmla="*/ 131 h 1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78" h="131">
                <a:moveTo>
                  <a:pt x="37" y="131"/>
                </a:moveTo>
                <a:lnTo>
                  <a:pt x="28" y="124"/>
                </a:lnTo>
                <a:lnTo>
                  <a:pt x="28" y="112"/>
                </a:lnTo>
                <a:lnTo>
                  <a:pt x="21" y="105"/>
                </a:lnTo>
                <a:lnTo>
                  <a:pt x="21" y="86"/>
                </a:lnTo>
                <a:lnTo>
                  <a:pt x="7" y="77"/>
                </a:lnTo>
                <a:lnTo>
                  <a:pt x="7" y="70"/>
                </a:lnTo>
                <a:lnTo>
                  <a:pt x="0" y="64"/>
                </a:lnTo>
                <a:lnTo>
                  <a:pt x="0" y="43"/>
                </a:lnTo>
                <a:lnTo>
                  <a:pt x="29" y="22"/>
                </a:lnTo>
                <a:lnTo>
                  <a:pt x="17" y="16"/>
                </a:lnTo>
                <a:lnTo>
                  <a:pt x="44" y="0"/>
                </a:lnTo>
                <a:lnTo>
                  <a:pt x="62" y="11"/>
                </a:lnTo>
                <a:lnTo>
                  <a:pt x="62" y="24"/>
                </a:lnTo>
                <a:lnTo>
                  <a:pt x="78" y="32"/>
                </a:lnTo>
                <a:lnTo>
                  <a:pt x="70" y="38"/>
                </a:lnTo>
                <a:lnTo>
                  <a:pt x="70" y="59"/>
                </a:lnTo>
                <a:lnTo>
                  <a:pt x="65" y="63"/>
                </a:lnTo>
                <a:lnTo>
                  <a:pt x="65" y="79"/>
                </a:lnTo>
                <a:lnTo>
                  <a:pt x="75" y="85"/>
                </a:lnTo>
                <a:lnTo>
                  <a:pt x="70" y="89"/>
                </a:lnTo>
                <a:lnTo>
                  <a:pt x="70" y="100"/>
                </a:lnTo>
                <a:lnTo>
                  <a:pt x="61" y="107"/>
                </a:lnTo>
                <a:lnTo>
                  <a:pt x="61" y="116"/>
                </a:lnTo>
                <a:lnTo>
                  <a:pt x="37" y="131"/>
                </a:lnTo>
                <a:lnTo>
                  <a:pt x="37" y="131"/>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46" name="Leon">
            <a:extLst>
              <a:ext uri="{FF2B5EF4-FFF2-40B4-BE49-F238E27FC236}">
                <a16:creationId xmlns:a16="http://schemas.microsoft.com/office/drawing/2014/main" id="{00000000-0008-0000-2C00-00002E000000}"/>
              </a:ext>
            </a:extLst>
          </xdr:cNvPr>
          <xdr:cNvSpPr>
            <a:spLocks/>
          </xdr:cNvSpPr>
        </xdr:nvSpPr>
        <xdr:spPr bwMode="auto">
          <a:xfrm>
            <a:off x="1371600" y="809625"/>
            <a:ext cx="1209675" cy="895350"/>
          </a:xfrm>
          <a:custGeom>
            <a:avLst/>
            <a:gdLst>
              <a:gd name="T0" fmla="*/ 100 w 127"/>
              <a:gd name="T1" fmla="*/ 94 h 94"/>
              <a:gd name="T2" fmla="*/ 85 w 127"/>
              <a:gd name="T3" fmla="*/ 83 h 94"/>
              <a:gd name="T4" fmla="*/ 73 w 127"/>
              <a:gd name="T5" fmla="*/ 89 h 94"/>
              <a:gd name="T6" fmla="*/ 52 w 127"/>
              <a:gd name="T7" fmla="*/ 78 h 94"/>
              <a:gd name="T8" fmla="*/ 35 w 127"/>
              <a:gd name="T9" fmla="*/ 87 h 94"/>
              <a:gd name="T10" fmla="*/ 8 w 127"/>
              <a:gd name="T11" fmla="*/ 69 h 94"/>
              <a:gd name="T12" fmla="*/ 8 w 127"/>
              <a:gd name="T13" fmla="*/ 52 h 94"/>
              <a:gd name="T14" fmla="*/ 0 w 127"/>
              <a:gd name="T15" fmla="*/ 56 h 94"/>
              <a:gd name="T16" fmla="*/ 0 w 127"/>
              <a:gd name="T17" fmla="*/ 51 h 94"/>
              <a:gd name="T18" fmla="*/ 8 w 127"/>
              <a:gd name="T19" fmla="*/ 47 h 94"/>
              <a:gd name="T20" fmla="*/ 8 w 127"/>
              <a:gd name="T21" fmla="*/ 37 h 94"/>
              <a:gd name="T22" fmla="*/ 34 w 127"/>
              <a:gd name="T23" fmla="*/ 22 h 94"/>
              <a:gd name="T24" fmla="*/ 43 w 127"/>
              <a:gd name="T25" fmla="*/ 27 h 94"/>
              <a:gd name="T26" fmla="*/ 57 w 127"/>
              <a:gd name="T27" fmla="*/ 19 h 94"/>
              <a:gd name="T28" fmla="*/ 69 w 127"/>
              <a:gd name="T29" fmla="*/ 26 h 94"/>
              <a:gd name="T30" fmla="*/ 115 w 127"/>
              <a:gd name="T31" fmla="*/ 0 h 94"/>
              <a:gd name="T32" fmla="*/ 127 w 127"/>
              <a:gd name="T33" fmla="*/ 8 h 94"/>
              <a:gd name="T34" fmla="*/ 118 w 127"/>
              <a:gd name="T35" fmla="*/ 15 h 94"/>
              <a:gd name="T36" fmla="*/ 118 w 127"/>
              <a:gd name="T37" fmla="*/ 65 h 94"/>
              <a:gd name="T38" fmla="*/ 100 w 127"/>
              <a:gd name="T39" fmla="*/ 74 h 94"/>
              <a:gd name="T40" fmla="*/ 100 w 127"/>
              <a:gd name="T41" fmla="*/ 94 h 94"/>
              <a:gd name="T42" fmla="*/ 100 w 127"/>
              <a:gd name="T43"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27" h="94">
                <a:moveTo>
                  <a:pt x="100" y="94"/>
                </a:moveTo>
                <a:lnTo>
                  <a:pt x="85" y="83"/>
                </a:lnTo>
                <a:lnTo>
                  <a:pt x="73" y="89"/>
                </a:lnTo>
                <a:lnTo>
                  <a:pt x="52" y="78"/>
                </a:lnTo>
                <a:lnTo>
                  <a:pt x="35" y="87"/>
                </a:lnTo>
                <a:lnTo>
                  <a:pt x="8" y="69"/>
                </a:lnTo>
                <a:lnTo>
                  <a:pt x="8" y="52"/>
                </a:lnTo>
                <a:lnTo>
                  <a:pt x="0" y="56"/>
                </a:lnTo>
                <a:lnTo>
                  <a:pt x="0" y="51"/>
                </a:lnTo>
                <a:lnTo>
                  <a:pt x="8" y="47"/>
                </a:lnTo>
                <a:lnTo>
                  <a:pt x="8" y="37"/>
                </a:lnTo>
                <a:lnTo>
                  <a:pt x="34" y="22"/>
                </a:lnTo>
                <a:lnTo>
                  <a:pt x="43" y="27"/>
                </a:lnTo>
                <a:lnTo>
                  <a:pt x="57" y="19"/>
                </a:lnTo>
                <a:lnTo>
                  <a:pt x="69" y="26"/>
                </a:lnTo>
                <a:lnTo>
                  <a:pt x="115" y="0"/>
                </a:lnTo>
                <a:lnTo>
                  <a:pt x="127" y="8"/>
                </a:lnTo>
                <a:lnTo>
                  <a:pt x="118" y="15"/>
                </a:lnTo>
                <a:lnTo>
                  <a:pt x="118" y="65"/>
                </a:lnTo>
                <a:lnTo>
                  <a:pt x="100" y="74"/>
                </a:lnTo>
                <a:lnTo>
                  <a:pt x="100" y="94"/>
                </a:lnTo>
                <a:lnTo>
                  <a:pt x="100" y="94"/>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47" name="Palencia">
            <a:extLst>
              <a:ext uri="{FF2B5EF4-FFF2-40B4-BE49-F238E27FC236}">
                <a16:creationId xmlns:a16="http://schemas.microsoft.com/office/drawing/2014/main" id="{00000000-0008-0000-2C00-00002F000000}"/>
              </a:ext>
            </a:extLst>
          </xdr:cNvPr>
          <xdr:cNvSpPr>
            <a:spLocks/>
          </xdr:cNvSpPr>
        </xdr:nvSpPr>
        <xdr:spPr bwMode="auto">
          <a:xfrm>
            <a:off x="2476500" y="904875"/>
            <a:ext cx="571500" cy="895350"/>
          </a:xfrm>
          <a:custGeom>
            <a:avLst/>
            <a:gdLst>
              <a:gd name="T0" fmla="*/ 44 w 60"/>
              <a:gd name="T1" fmla="*/ 94 h 94"/>
              <a:gd name="T2" fmla="*/ 28 w 60"/>
              <a:gd name="T3" fmla="*/ 83 h 94"/>
              <a:gd name="T4" fmla="*/ 21 w 60"/>
              <a:gd name="T5" fmla="*/ 89 h 94"/>
              <a:gd name="T6" fmla="*/ 9 w 60"/>
              <a:gd name="T7" fmla="*/ 81 h 94"/>
              <a:gd name="T8" fmla="*/ 9 w 60"/>
              <a:gd name="T9" fmla="*/ 66 h 94"/>
              <a:gd name="T10" fmla="*/ 0 w 60"/>
              <a:gd name="T11" fmla="*/ 61 h 94"/>
              <a:gd name="T12" fmla="*/ 7 w 60"/>
              <a:gd name="T13" fmla="*/ 57 h 94"/>
              <a:gd name="T14" fmla="*/ 7 w 60"/>
              <a:gd name="T15" fmla="*/ 7 h 94"/>
              <a:gd name="T16" fmla="*/ 15 w 60"/>
              <a:gd name="T17" fmla="*/ 0 h 94"/>
              <a:gd name="T18" fmla="*/ 23 w 60"/>
              <a:gd name="T19" fmla="*/ 5 h 94"/>
              <a:gd name="T20" fmla="*/ 30 w 60"/>
              <a:gd name="T21" fmla="*/ 0 h 94"/>
              <a:gd name="T22" fmla="*/ 51 w 60"/>
              <a:gd name="T23" fmla="*/ 14 h 94"/>
              <a:gd name="T24" fmla="*/ 39 w 60"/>
              <a:gd name="T25" fmla="*/ 22 h 94"/>
              <a:gd name="T26" fmla="*/ 39 w 60"/>
              <a:gd name="T27" fmla="*/ 48 h 94"/>
              <a:gd name="T28" fmla="*/ 47 w 60"/>
              <a:gd name="T29" fmla="*/ 53 h 94"/>
              <a:gd name="T30" fmla="*/ 47 w 60"/>
              <a:gd name="T31" fmla="*/ 61 h 94"/>
              <a:gd name="T32" fmla="*/ 60 w 60"/>
              <a:gd name="T33" fmla="*/ 71 h 94"/>
              <a:gd name="T34" fmla="*/ 60 w 60"/>
              <a:gd name="T35" fmla="*/ 85 h 94"/>
              <a:gd name="T36" fmla="*/ 44 w 60"/>
              <a:gd name="T37" fmla="*/ 94 h 94"/>
              <a:gd name="T38" fmla="*/ 44 w 60"/>
              <a:gd name="T39"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60" h="94">
                <a:moveTo>
                  <a:pt x="44" y="94"/>
                </a:moveTo>
                <a:lnTo>
                  <a:pt x="28" y="83"/>
                </a:lnTo>
                <a:lnTo>
                  <a:pt x="21" y="89"/>
                </a:lnTo>
                <a:lnTo>
                  <a:pt x="9" y="81"/>
                </a:lnTo>
                <a:lnTo>
                  <a:pt x="9" y="66"/>
                </a:lnTo>
                <a:lnTo>
                  <a:pt x="0" y="61"/>
                </a:lnTo>
                <a:lnTo>
                  <a:pt x="7" y="57"/>
                </a:lnTo>
                <a:lnTo>
                  <a:pt x="7" y="7"/>
                </a:lnTo>
                <a:lnTo>
                  <a:pt x="15" y="0"/>
                </a:lnTo>
                <a:lnTo>
                  <a:pt x="23" y="5"/>
                </a:lnTo>
                <a:lnTo>
                  <a:pt x="30" y="0"/>
                </a:lnTo>
                <a:lnTo>
                  <a:pt x="51" y="14"/>
                </a:lnTo>
                <a:lnTo>
                  <a:pt x="39" y="22"/>
                </a:lnTo>
                <a:lnTo>
                  <a:pt x="39" y="48"/>
                </a:lnTo>
                <a:lnTo>
                  <a:pt x="47" y="53"/>
                </a:lnTo>
                <a:lnTo>
                  <a:pt x="47" y="61"/>
                </a:lnTo>
                <a:lnTo>
                  <a:pt x="60" y="71"/>
                </a:lnTo>
                <a:lnTo>
                  <a:pt x="60" y="85"/>
                </a:lnTo>
                <a:lnTo>
                  <a:pt x="44" y="94"/>
                </a:lnTo>
                <a:lnTo>
                  <a:pt x="44" y="9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48" name="Soria">
            <a:extLst>
              <a:ext uri="{FF2B5EF4-FFF2-40B4-BE49-F238E27FC236}">
                <a16:creationId xmlns:a16="http://schemas.microsoft.com/office/drawing/2014/main" id="{00000000-0008-0000-2C00-000030000000}"/>
              </a:ext>
            </a:extLst>
          </xdr:cNvPr>
          <xdr:cNvSpPr>
            <a:spLocks/>
          </xdr:cNvSpPr>
        </xdr:nvSpPr>
        <xdr:spPr bwMode="auto">
          <a:xfrm>
            <a:off x="3400425" y="1400175"/>
            <a:ext cx="885825" cy="809625"/>
          </a:xfrm>
          <a:custGeom>
            <a:avLst/>
            <a:gdLst>
              <a:gd name="T0" fmla="*/ 72 w 93"/>
              <a:gd name="T1" fmla="*/ 85 h 85"/>
              <a:gd name="T2" fmla="*/ 44 w 93"/>
              <a:gd name="T3" fmla="*/ 66 h 85"/>
              <a:gd name="T4" fmla="*/ 30 w 93"/>
              <a:gd name="T5" fmla="*/ 75 h 85"/>
              <a:gd name="T6" fmla="*/ 0 w 93"/>
              <a:gd name="T7" fmla="*/ 56 h 85"/>
              <a:gd name="T8" fmla="*/ 12 w 93"/>
              <a:gd name="T9" fmla="*/ 49 h 85"/>
              <a:gd name="T10" fmla="*/ 12 w 93"/>
              <a:gd name="T11" fmla="*/ 38 h 85"/>
              <a:gd name="T12" fmla="*/ 21 w 93"/>
              <a:gd name="T13" fmla="*/ 32 h 85"/>
              <a:gd name="T14" fmla="*/ 21 w 93"/>
              <a:gd name="T15" fmla="*/ 20 h 85"/>
              <a:gd name="T16" fmla="*/ 37 w 93"/>
              <a:gd name="T17" fmla="*/ 8 h 85"/>
              <a:gd name="T18" fmla="*/ 47 w 93"/>
              <a:gd name="T19" fmla="*/ 13 h 85"/>
              <a:gd name="T20" fmla="*/ 68 w 93"/>
              <a:gd name="T21" fmla="*/ 0 h 85"/>
              <a:gd name="T22" fmla="*/ 89 w 93"/>
              <a:gd name="T23" fmla="*/ 11 h 85"/>
              <a:gd name="T24" fmla="*/ 93 w 93"/>
              <a:gd name="T25" fmla="*/ 7 h 85"/>
              <a:gd name="T26" fmla="*/ 93 w 93"/>
              <a:gd name="T27" fmla="*/ 42 h 85"/>
              <a:gd name="T28" fmla="*/ 91 w 93"/>
              <a:gd name="T29" fmla="*/ 44 h 85"/>
              <a:gd name="T30" fmla="*/ 88 w 93"/>
              <a:gd name="T31" fmla="*/ 47 h 85"/>
              <a:gd name="T32" fmla="*/ 85 w 93"/>
              <a:gd name="T33" fmla="*/ 48 h 85"/>
              <a:gd name="T34" fmla="*/ 85 w 93"/>
              <a:gd name="T35" fmla="*/ 77 h 85"/>
              <a:gd name="T36" fmla="*/ 72 w 93"/>
              <a:gd name="T37" fmla="*/ 85 h 85"/>
              <a:gd name="T38" fmla="*/ 72 w 93"/>
              <a:gd name="T39" fmla="*/ 85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93" h="85">
                <a:moveTo>
                  <a:pt x="72" y="85"/>
                </a:moveTo>
                <a:lnTo>
                  <a:pt x="44" y="66"/>
                </a:lnTo>
                <a:lnTo>
                  <a:pt x="30" y="75"/>
                </a:lnTo>
                <a:lnTo>
                  <a:pt x="0" y="56"/>
                </a:lnTo>
                <a:lnTo>
                  <a:pt x="12" y="49"/>
                </a:lnTo>
                <a:lnTo>
                  <a:pt x="12" y="38"/>
                </a:lnTo>
                <a:lnTo>
                  <a:pt x="21" y="32"/>
                </a:lnTo>
                <a:lnTo>
                  <a:pt x="21" y="20"/>
                </a:lnTo>
                <a:lnTo>
                  <a:pt x="37" y="8"/>
                </a:lnTo>
                <a:lnTo>
                  <a:pt x="47" y="13"/>
                </a:lnTo>
                <a:lnTo>
                  <a:pt x="68" y="0"/>
                </a:lnTo>
                <a:lnTo>
                  <a:pt x="89" y="11"/>
                </a:lnTo>
                <a:lnTo>
                  <a:pt x="93" y="7"/>
                </a:lnTo>
                <a:lnTo>
                  <a:pt x="93" y="42"/>
                </a:lnTo>
                <a:lnTo>
                  <a:pt x="91" y="44"/>
                </a:lnTo>
                <a:lnTo>
                  <a:pt x="88" y="47"/>
                </a:lnTo>
                <a:lnTo>
                  <a:pt x="85" y="48"/>
                </a:lnTo>
                <a:lnTo>
                  <a:pt x="85" y="77"/>
                </a:lnTo>
                <a:lnTo>
                  <a:pt x="72" y="85"/>
                </a:lnTo>
                <a:lnTo>
                  <a:pt x="72" y="8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49" name="Valladolid">
            <a:extLst>
              <a:ext uri="{FF2B5EF4-FFF2-40B4-BE49-F238E27FC236}">
                <a16:creationId xmlns:a16="http://schemas.microsoft.com/office/drawing/2014/main" id="{00000000-0008-0000-2C00-000031000000}"/>
              </a:ext>
            </a:extLst>
          </xdr:cNvPr>
          <xdr:cNvSpPr>
            <a:spLocks/>
          </xdr:cNvSpPr>
        </xdr:nvSpPr>
        <xdr:spPr bwMode="auto">
          <a:xfrm>
            <a:off x="2362200" y="1514475"/>
            <a:ext cx="752475" cy="819150"/>
          </a:xfrm>
          <a:custGeom>
            <a:avLst/>
            <a:gdLst>
              <a:gd name="T0" fmla="*/ 17 w 79"/>
              <a:gd name="T1" fmla="*/ 86 h 86"/>
              <a:gd name="T2" fmla="*/ 17 w 79"/>
              <a:gd name="T3" fmla="*/ 53 h 86"/>
              <a:gd name="T4" fmla="*/ 0 w 79"/>
              <a:gd name="T5" fmla="*/ 44 h 86"/>
              <a:gd name="T6" fmla="*/ 0 w 79"/>
              <a:gd name="T7" fmla="*/ 4 h 86"/>
              <a:gd name="T8" fmla="*/ 8 w 79"/>
              <a:gd name="T9" fmla="*/ 0 h 86"/>
              <a:gd name="T10" fmla="*/ 17 w 79"/>
              <a:gd name="T11" fmla="*/ 5 h 86"/>
              <a:gd name="T12" fmla="*/ 17 w 79"/>
              <a:gd name="T13" fmla="*/ 20 h 86"/>
              <a:gd name="T14" fmla="*/ 33 w 79"/>
              <a:gd name="T15" fmla="*/ 30 h 86"/>
              <a:gd name="T16" fmla="*/ 39 w 79"/>
              <a:gd name="T17" fmla="*/ 25 h 86"/>
              <a:gd name="T18" fmla="*/ 56 w 79"/>
              <a:gd name="T19" fmla="*/ 36 h 86"/>
              <a:gd name="T20" fmla="*/ 74 w 79"/>
              <a:gd name="T21" fmla="*/ 26 h 86"/>
              <a:gd name="T22" fmla="*/ 79 w 79"/>
              <a:gd name="T23" fmla="*/ 30 h 86"/>
              <a:gd name="T24" fmla="*/ 79 w 79"/>
              <a:gd name="T25" fmla="*/ 44 h 86"/>
              <a:gd name="T26" fmla="*/ 51 w 79"/>
              <a:gd name="T27" fmla="*/ 62 h 86"/>
              <a:gd name="T28" fmla="*/ 51 w 79"/>
              <a:gd name="T29" fmla="*/ 73 h 86"/>
              <a:gd name="T30" fmla="*/ 36 w 79"/>
              <a:gd name="T31" fmla="*/ 82 h 86"/>
              <a:gd name="T32" fmla="*/ 30 w 79"/>
              <a:gd name="T33" fmla="*/ 79 h 86"/>
              <a:gd name="T34" fmla="*/ 17 w 79"/>
              <a:gd name="T35" fmla="*/ 86 h 86"/>
              <a:gd name="T36" fmla="*/ 17 w 79"/>
              <a:gd name="T37" fmla="*/ 86 h 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79" h="86">
                <a:moveTo>
                  <a:pt x="17" y="86"/>
                </a:moveTo>
                <a:lnTo>
                  <a:pt x="17" y="53"/>
                </a:lnTo>
                <a:lnTo>
                  <a:pt x="0" y="44"/>
                </a:lnTo>
                <a:lnTo>
                  <a:pt x="0" y="4"/>
                </a:lnTo>
                <a:lnTo>
                  <a:pt x="8" y="0"/>
                </a:lnTo>
                <a:lnTo>
                  <a:pt x="17" y="5"/>
                </a:lnTo>
                <a:lnTo>
                  <a:pt x="17" y="20"/>
                </a:lnTo>
                <a:lnTo>
                  <a:pt x="33" y="30"/>
                </a:lnTo>
                <a:lnTo>
                  <a:pt x="39" y="25"/>
                </a:lnTo>
                <a:lnTo>
                  <a:pt x="56" y="36"/>
                </a:lnTo>
                <a:lnTo>
                  <a:pt x="74" y="26"/>
                </a:lnTo>
                <a:lnTo>
                  <a:pt x="79" y="30"/>
                </a:lnTo>
                <a:lnTo>
                  <a:pt x="79" y="44"/>
                </a:lnTo>
                <a:lnTo>
                  <a:pt x="51" y="62"/>
                </a:lnTo>
                <a:lnTo>
                  <a:pt x="51" y="73"/>
                </a:lnTo>
                <a:lnTo>
                  <a:pt x="36" y="82"/>
                </a:lnTo>
                <a:lnTo>
                  <a:pt x="30" y="79"/>
                </a:lnTo>
                <a:lnTo>
                  <a:pt x="17" y="86"/>
                </a:lnTo>
                <a:lnTo>
                  <a:pt x="17" y="86"/>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50" name="Zamora">
            <a:extLst>
              <a:ext uri="{FF2B5EF4-FFF2-40B4-BE49-F238E27FC236}">
                <a16:creationId xmlns:a16="http://schemas.microsoft.com/office/drawing/2014/main" id="{00000000-0008-0000-2C00-000032000000}"/>
              </a:ext>
            </a:extLst>
          </xdr:cNvPr>
          <xdr:cNvSpPr>
            <a:spLocks/>
          </xdr:cNvSpPr>
        </xdr:nvSpPr>
        <xdr:spPr bwMode="auto">
          <a:xfrm>
            <a:off x="1466850" y="1609725"/>
            <a:ext cx="1000125" cy="790575"/>
          </a:xfrm>
          <a:custGeom>
            <a:avLst/>
            <a:gdLst>
              <a:gd name="T0" fmla="*/ 58 w 105"/>
              <a:gd name="T1" fmla="*/ 83 h 83"/>
              <a:gd name="T2" fmla="*/ 38 w 105"/>
              <a:gd name="T3" fmla="*/ 68 h 83"/>
              <a:gd name="T4" fmla="*/ 46 w 105"/>
              <a:gd name="T5" fmla="*/ 61 h 83"/>
              <a:gd name="T6" fmla="*/ 40 w 105"/>
              <a:gd name="T7" fmla="*/ 55 h 83"/>
              <a:gd name="T8" fmla="*/ 47 w 105"/>
              <a:gd name="T9" fmla="*/ 49 h 83"/>
              <a:gd name="T10" fmla="*/ 33 w 105"/>
              <a:gd name="T11" fmla="*/ 40 h 83"/>
              <a:gd name="T12" fmla="*/ 29 w 105"/>
              <a:gd name="T13" fmla="*/ 43 h 83"/>
              <a:gd name="T14" fmla="*/ 14 w 105"/>
              <a:gd name="T15" fmla="*/ 34 h 83"/>
              <a:gd name="T16" fmla="*/ 23 w 105"/>
              <a:gd name="T17" fmla="*/ 29 h 83"/>
              <a:gd name="T18" fmla="*/ 9 w 105"/>
              <a:gd name="T19" fmla="*/ 19 h 83"/>
              <a:gd name="T20" fmla="*/ 0 w 105"/>
              <a:gd name="T21" fmla="*/ 24 h 83"/>
              <a:gd name="T22" fmla="*/ 0 w 105"/>
              <a:gd name="T23" fmla="*/ 7 h 83"/>
              <a:gd name="T24" fmla="*/ 9 w 105"/>
              <a:gd name="T25" fmla="*/ 1 h 83"/>
              <a:gd name="T26" fmla="*/ 24 w 105"/>
              <a:gd name="T27" fmla="*/ 10 h 83"/>
              <a:gd name="T28" fmla="*/ 42 w 105"/>
              <a:gd name="T29" fmla="*/ 0 h 83"/>
              <a:gd name="T30" fmla="*/ 63 w 105"/>
              <a:gd name="T31" fmla="*/ 11 h 83"/>
              <a:gd name="T32" fmla="*/ 74 w 105"/>
              <a:gd name="T33" fmla="*/ 7 h 83"/>
              <a:gd name="T34" fmla="*/ 88 w 105"/>
              <a:gd name="T35" fmla="*/ 16 h 83"/>
              <a:gd name="T36" fmla="*/ 88 w 105"/>
              <a:gd name="T37" fmla="*/ 39 h 83"/>
              <a:gd name="T38" fmla="*/ 105 w 105"/>
              <a:gd name="T39" fmla="*/ 46 h 83"/>
              <a:gd name="T40" fmla="*/ 105 w 105"/>
              <a:gd name="T41" fmla="*/ 78 h 83"/>
              <a:gd name="T42" fmla="*/ 100 w 105"/>
              <a:gd name="T43" fmla="*/ 82 h 83"/>
              <a:gd name="T44" fmla="*/ 81 w 105"/>
              <a:gd name="T45" fmla="*/ 68 h 83"/>
              <a:gd name="T46" fmla="*/ 58 w 105"/>
              <a:gd name="T47" fmla="*/ 83 h 83"/>
              <a:gd name="T48" fmla="*/ 58 w 105"/>
              <a:gd name="T49"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105" h="83">
                <a:moveTo>
                  <a:pt x="58" y="83"/>
                </a:moveTo>
                <a:lnTo>
                  <a:pt x="38" y="68"/>
                </a:lnTo>
                <a:lnTo>
                  <a:pt x="46" y="61"/>
                </a:lnTo>
                <a:lnTo>
                  <a:pt x="40" y="55"/>
                </a:lnTo>
                <a:lnTo>
                  <a:pt x="47" y="49"/>
                </a:lnTo>
                <a:lnTo>
                  <a:pt x="33" y="40"/>
                </a:lnTo>
                <a:lnTo>
                  <a:pt x="29" y="43"/>
                </a:lnTo>
                <a:lnTo>
                  <a:pt x="14" y="34"/>
                </a:lnTo>
                <a:lnTo>
                  <a:pt x="23" y="29"/>
                </a:lnTo>
                <a:lnTo>
                  <a:pt x="9" y="19"/>
                </a:lnTo>
                <a:lnTo>
                  <a:pt x="0" y="24"/>
                </a:lnTo>
                <a:lnTo>
                  <a:pt x="0" y="7"/>
                </a:lnTo>
                <a:lnTo>
                  <a:pt x="9" y="1"/>
                </a:lnTo>
                <a:lnTo>
                  <a:pt x="24" y="10"/>
                </a:lnTo>
                <a:lnTo>
                  <a:pt x="42" y="0"/>
                </a:lnTo>
                <a:lnTo>
                  <a:pt x="63" y="11"/>
                </a:lnTo>
                <a:lnTo>
                  <a:pt x="74" y="7"/>
                </a:lnTo>
                <a:lnTo>
                  <a:pt x="88" y="16"/>
                </a:lnTo>
                <a:lnTo>
                  <a:pt x="88" y="39"/>
                </a:lnTo>
                <a:lnTo>
                  <a:pt x="105" y="46"/>
                </a:lnTo>
                <a:lnTo>
                  <a:pt x="105" y="78"/>
                </a:lnTo>
                <a:lnTo>
                  <a:pt x="100" y="82"/>
                </a:lnTo>
                <a:lnTo>
                  <a:pt x="81" y="68"/>
                </a:lnTo>
                <a:lnTo>
                  <a:pt x="58" y="83"/>
                </a:lnTo>
                <a:lnTo>
                  <a:pt x="58" y="83"/>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51" name="Segovia">
            <a:extLst>
              <a:ext uri="{FF2B5EF4-FFF2-40B4-BE49-F238E27FC236}">
                <a16:creationId xmlns:a16="http://schemas.microsoft.com/office/drawing/2014/main" id="{00000000-0008-0000-2C00-000033000000}"/>
              </a:ext>
            </a:extLst>
          </xdr:cNvPr>
          <xdr:cNvSpPr>
            <a:spLocks/>
          </xdr:cNvSpPr>
        </xdr:nvSpPr>
        <xdr:spPr bwMode="auto">
          <a:xfrm>
            <a:off x="2743200" y="1962150"/>
            <a:ext cx="790575" cy="714375"/>
          </a:xfrm>
          <a:custGeom>
            <a:avLst/>
            <a:gdLst>
              <a:gd name="T0" fmla="*/ 33 w 83"/>
              <a:gd name="T1" fmla="*/ 75 h 75"/>
              <a:gd name="T2" fmla="*/ 26 w 83"/>
              <a:gd name="T3" fmla="*/ 71 h 75"/>
              <a:gd name="T4" fmla="*/ 26 w 83"/>
              <a:gd name="T5" fmla="*/ 64 h 75"/>
              <a:gd name="T6" fmla="*/ 10 w 83"/>
              <a:gd name="T7" fmla="*/ 52 h 75"/>
              <a:gd name="T8" fmla="*/ 10 w 83"/>
              <a:gd name="T9" fmla="*/ 44 h 75"/>
              <a:gd name="T10" fmla="*/ 0 w 83"/>
              <a:gd name="T11" fmla="*/ 38 h 75"/>
              <a:gd name="T12" fmla="*/ 16 w 83"/>
              <a:gd name="T13" fmla="*/ 29 h 75"/>
              <a:gd name="T14" fmla="*/ 16 w 83"/>
              <a:gd name="T15" fmla="*/ 18 h 75"/>
              <a:gd name="T16" fmla="*/ 43 w 83"/>
              <a:gd name="T17" fmla="*/ 0 h 75"/>
              <a:gd name="T18" fmla="*/ 53 w 83"/>
              <a:gd name="T19" fmla="*/ 7 h 75"/>
              <a:gd name="T20" fmla="*/ 65 w 83"/>
              <a:gd name="T21" fmla="*/ 0 h 75"/>
              <a:gd name="T22" fmla="*/ 83 w 83"/>
              <a:gd name="T23" fmla="*/ 11 h 75"/>
              <a:gd name="T24" fmla="*/ 77 w 83"/>
              <a:gd name="T25" fmla="*/ 16 h 75"/>
              <a:gd name="T26" fmla="*/ 77 w 83"/>
              <a:gd name="T27" fmla="*/ 24 h 75"/>
              <a:gd name="T28" fmla="*/ 63 w 83"/>
              <a:gd name="T29" fmla="*/ 31 h 75"/>
              <a:gd name="T30" fmla="*/ 63 w 83"/>
              <a:gd name="T31" fmla="*/ 43 h 75"/>
              <a:gd name="T32" fmla="*/ 44 w 83"/>
              <a:gd name="T33" fmla="*/ 55 h 75"/>
              <a:gd name="T34" fmla="*/ 44 w 83"/>
              <a:gd name="T35" fmla="*/ 67 h 75"/>
              <a:gd name="T36" fmla="*/ 33 w 83"/>
              <a:gd name="T37" fmla="*/ 75 h 75"/>
              <a:gd name="T38" fmla="*/ 33 w 83"/>
              <a:gd name="T39" fmla="*/ 75 h 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83" h="75">
                <a:moveTo>
                  <a:pt x="33" y="75"/>
                </a:moveTo>
                <a:lnTo>
                  <a:pt x="26" y="71"/>
                </a:lnTo>
                <a:lnTo>
                  <a:pt x="26" y="64"/>
                </a:lnTo>
                <a:lnTo>
                  <a:pt x="10" y="52"/>
                </a:lnTo>
                <a:lnTo>
                  <a:pt x="10" y="44"/>
                </a:lnTo>
                <a:lnTo>
                  <a:pt x="0" y="38"/>
                </a:lnTo>
                <a:lnTo>
                  <a:pt x="16" y="29"/>
                </a:lnTo>
                <a:lnTo>
                  <a:pt x="16" y="18"/>
                </a:lnTo>
                <a:lnTo>
                  <a:pt x="43" y="0"/>
                </a:lnTo>
                <a:lnTo>
                  <a:pt x="53" y="7"/>
                </a:lnTo>
                <a:lnTo>
                  <a:pt x="65" y="0"/>
                </a:lnTo>
                <a:lnTo>
                  <a:pt x="83" y="11"/>
                </a:lnTo>
                <a:lnTo>
                  <a:pt x="77" y="16"/>
                </a:lnTo>
                <a:lnTo>
                  <a:pt x="77" y="24"/>
                </a:lnTo>
                <a:lnTo>
                  <a:pt x="63" y="31"/>
                </a:lnTo>
                <a:lnTo>
                  <a:pt x="63" y="43"/>
                </a:lnTo>
                <a:lnTo>
                  <a:pt x="44" y="55"/>
                </a:lnTo>
                <a:lnTo>
                  <a:pt x="44" y="67"/>
                </a:lnTo>
                <a:lnTo>
                  <a:pt x="33" y="75"/>
                </a:lnTo>
                <a:lnTo>
                  <a:pt x="33" y="75"/>
                </a:lnTo>
                <a:close/>
              </a:path>
            </a:pathLst>
          </a:custGeom>
          <a:solidFill>
            <a:schemeClr val="accent5">
              <a:lumMod val="20000"/>
              <a:lumOff val="80000"/>
            </a:schemeClr>
          </a:solidFill>
          <a:ln w="0" cap="flat">
            <a:solidFill>
              <a:srgbClr val="808080"/>
            </a:solidFill>
            <a:prstDash val="solid"/>
            <a:miter lim="800000"/>
            <a:headEnd/>
            <a:tailEnd/>
          </a:ln>
        </xdr:spPr>
        <xdr:txBody>
          <a:bodyPr/>
          <a:lstStyle/>
          <a:p>
            <a:endParaRPr lang="es-ES"/>
          </a:p>
        </xdr:txBody>
      </xdr:sp>
      <xdr:sp macro="" textlink="">
        <xdr:nvSpPr>
          <xdr:cNvPr id="52" name="Avila">
            <a:extLst>
              <a:ext uri="{FF2B5EF4-FFF2-40B4-BE49-F238E27FC236}">
                <a16:creationId xmlns:a16="http://schemas.microsoft.com/office/drawing/2014/main" id="{00000000-0008-0000-2C00-000034000000}"/>
              </a:ext>
            </a:extLst>
          </xdr:cNvPr>
          <xdr:cNvSpPr>
            <a:spLocks/>
          </xdr:cNvSpPr>
        </xdr:nvSpPr>
        <xdr:spPr bwMode="auto">
          <a:xfrm>
            <a:off x="2286000" y="2324100"/>
            <a:ext cx="742950" cy="828675"/>
          </a:xfrm>
          <a:custGeom>
            <a:avLst/>
            <a:gdLst>
              <a:gd name="T0" fmla="*/ 23 w 78"/>
              <a:gd name="T1" fmla="*/ 87 h 87"/>
              <a:gd name="T2" fmla="*/ 0 w 78"/>
              <a:gd name="T3" fmla="*/ 71 h 87"/>
              <a:gd name="T4" fmla="*/ 19 w 78"/>
              <a:gd name="T5" fmla="*/ 58 h 87"/>
              <a:gd name="T6" fmla="*/ 14 w 78"/>
              <a:gd name="T7" fmla="*/ 50 h 87"/>
              <a:gd name="T8" fmla="*/ 25 w 78"/>
              <a:gd name="T9" fmla="*/ 44 h 87"/>
              <a:gd name="T10" fmla="*/ 25 w 78"/>
              <a:gd name="T11" fmla="*/ 7 h 87"/>
              <a:gd name="T12" fmla="*/ 38 w 78"/>
              <a:gd name="T13" fmla="*/ 0 h 87"/>
              <a:gd name="T14" fmla="*/ 51 w 78"/>
              <a:gd name="T15" fmla="*/ 8 h 87"/>
              <a:gd name="T16" fmla="*/ 51 w 78"/>
              <a:gd name="T17" fmla="*/ 17 h 87"/>
              <a:gd name="T18" fmla="*/ 68 w 78"/>
              <a:gd name="T19" fmla="*/ 29 h 87"/>
              <a:gd name="T20" fmla="*/ 68 w 78"/>
              <a:gd name="T21" fmla="*/ 36 h 87"/>
              <a:gd name="T22" fmla="*/ 78 w 78"/>
              <a:gd name="T23" fmla="*/ 41 h 87"/>
              <a:gd name="T24" fmla="*/ 78 w 78"/>
              <a:gd name="T25" fmla="*/ 54 h 87"/>
              <a:gd name="T26" fmla="*/ 23 w 78"/>
              <a:gd name="T27" fmla="*/ 87 h 87"/>
              <a:gd name="T28" fmla="*/ 23 w 78"/>
              <a:gd name="T29" fmla="*/ 87 h 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78" h="87">
                <a:moveTo>
                  <a:pt x="23" y="87"/>
                </a:moveTo>
                <a:lnTo>
                  <a:pt x="0" y="71"/>
                </a:lnTo>
                <a:lnTo>
                  <a:pt x="19" y="58"/>
                </a:lnTo>
                <a:lnTo>
                  <a:pt x="14" y="50"/>
                </a:lnTo>
                <a:lnTo>
                  <a:pt x="25" y="44"/>
                </a:lnTo>
                <a:lnTo>
                  <a:pt x="25" y="7"/>
                </a:lnTo>
                <a:lnTo>
                  <a:pt x="38" y="0"/>
                </a:lnTo>
                <a:lnTo>
                  <a:pt x="51" y="8"/>
                </a:lnTo>
                <a:lnTo>
                  <a:pt x="51" y="17"/>
                </a:lnTo>
                <a:lnTo>
                  <a:pt x="68" y="29"/>
                </a:lnTo>
                <a:lnTo>
                  <a:pt x="68" y="36"/>
                </a:lnTo>
                <a:lnTo>
                  <a:pt x="78" y="41"/>
                </a:lnTo>
                <a:lnTo>
                  <a:pt x="78" y="54"/>
                </a:lnTo>
                <a:lnTo>
                  <a:pt x="23" y="87"/>
                </a:lnTo>
                <a:lnTo>
                  <a:pt x="23" y="87"/>
                </a:lnTo>
                <a:close/>
              </a:path>
            </a:pathLst>
          </a:custGeom>
          <a:solidFill>
            <a:schemeClr val="accent5">
              <a:lumMod val="20000"/>
              <a:lumOff val="80000"/>
            </a:schemeClr>
          </a:solidFill>
          <a:ln w="0" cap="flat">
            <a:solidFill>
              <a:srgbClr val="808080"/>
            </a:solidFill>
            <a:prstDash val="solid"/>
            <a:miter lim="800000"/>
            <a:headEnd/>
            <a:tailEnd/>
          </a:ln>
        </xdr:spPr>
      </xdr:sp>
    </xdr:grpSp>
    <xdr:clientData/>
  </xdr:twoCellAnchor>
  <xdr:twoCellAnchor>
    <xdr:from>
      <xdr:col>11</xdr:col>
      <xdr:colOff>737149</xdr:colOff>
      <xdr:row>7</xdr:row>
      <xdr:rowOff>66263</xdr:rowOff>
    </xdr:from>
    <xdr:to>
      <xdr:col>12</xdr:col>
      <xdr:colOff>175324</xdr:colOff>
      <xdr:row>8</xdr:row>
      <xdr:rowOff>57863</xdr:rowOff>
    </xdr:to>
    <xdr:sp macro="" textlink="$S$7">
      <xdr:nvSpPr>
        <xdr:cNvPr id="53" name="13 CuadroTexto">
          <a:extLst>
            <a:ext uri="{FF2B5EF4-FFF2-40B4-BE49-F238E27FC236}">
              <a16:creationId xmlns:a16="http://schemas.microsoft.com/office/drawing/2014/main" id="{00000000-0008-0000-2C00-000035000000}"/>
            </a:ext>
          </a:extLst>
        </xdr:cNvPr>
        <xdr:cNvSpPr txBox="1"/>
      </xdr:nvSpPr>
      <xdr:spPr>
        <a:xfrm>
          <a:off x="7223674" y="1675988"/>
          <a:ext cx="324000"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A8F4AF8C-8ED4-48B7-B542-FD47D5D5E5A1}"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17,9%</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12</xdr:col>
      <xdr:colOff>390522</xdr:colOff>
      <xdr:row>14</xdr:row>
      <xdr:rowOff>76617</xdr:rowOff>
    </xdr:from>
    <xdr:to>
      <xdr:col>13</xdr:col>
      <xdr:colOff>18873</xdr:colOff>
      <xdr:row>15</xdr:row>
      <xdr:rowOff>46602</xdr:rowOff>
    </xdr:to>
    <xdr:sp macro="" textlink="$S$5">
      <xdr:nvSpPr>
        <xdr:cNvPr id="54" name="14 CuadroTexto">
          <a:extLst>
            <a:ext uri="{FF2B5EF4-FFF2-40B4-BE49-F238E27FC236}">
              <a16:creationId xmlns:a16="http://schemas.microsoft.com/office/drawing/2014/main" id="{00000000-0008-0000-2C00-000036000000}"/>
            </a:ext>
          </a:extLst>
        </xdr:cNvPr>
        <xdr:cNvSpPr txBox="1"/>
      </xdr:nvSpPr>
      <xdr:spPr>
        <a:xfrm>
          <a:off x="7762872" y="2753142"/>
          <a:ext cx="390351" cy="122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D4DF3AA1-FD2D-464B-B2ED-70BB64558A22}"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6,7%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12</xdr:col>
      <xdr:colOff>720587</xdr:colOff>
      <xdr:row>7</xdr:row>
      <xdr:rowOff>33131</xdr:rowOff>
    </xdr:from>
    <xdr:to>
      <xdr:col>13</xdr:col>
      <xdr:colOff>348938</xdr:colOff>
      <xdr:row>7</xdr:row>
      <xdr:rowOff>152203</xdr:rowOff>
    </xdr:to>
    <xdr:sp macro="" textlink="$S$6">
      <xdr:nvSpPr>
        <xdr:cNvPr id="55" name="15 CuadroTexto">
          <a:extLst>
            <a:ext uri="{FF2B5EF4-FFF2-40B4-BE49-F238E27FC236}">
              <a16:creationId xmlns:a16="http://schemas.microsoft.com/office/drawing/2014/main" id="{00000000-0008-0000-2C00-000037000000}"/>
            </a:ext>
          </a:extLst>
        </xdr:cNvPr>
        <xdr:cNvSpPr txBox="1"/>
      </xdr:nvSpPr>
      <xdr:spPr>
        <a:xfrm>
          <a:off x="8092937" y="1642856"/>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8E73A9BD-9602-4BE9-9C3A-6361885B0600}"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14,9%</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12</xdr:col>
      <xdr:colOff>405019</xdr:colOff>
      <xdr:row>8</xdr:row>
      <xdr:rowOff>85727</xdr:rowOff>
    </xdr:from>
    <xdr:to>
      <xdr:col>13</xdr:col>
      <xdr:colOff>33370</xdr:colOff>
      <xdr:row>9</xdr:row>
      <xdr:rowOff>52399</xdr:rowOff>
    </xdr:to>
    <xdr:sp macro="" textlink="$S$8">
      <xdr:nvSpPr>
        <xdr:cNvPr id="56" name="16 CuadroTexto">
          <a:extLst>
            <a:ext uri="{FF2B5EF4-FFF2-40B4-BE49-F238E27FC236}">
              <a16:creationId xmlns:a16="http://schemas.microsoft.com/office/drawing/2014/main" id="{00000000-0008-0000-2C00-000038000000}"/>
            </a:ext>
          </a:extLst>
        </xdr:cNvPr>
        <xdr:cNvSpPr txBox="1"/>
      </xdr:nvSpPr>
      <xdr:spPr>
        <a:xfrm>
          <a:off x="7777369" y="1885952"/>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78880151-25FC-40FF-8A4E-B972E67E50EE}"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6,4%</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11</xdr:col>
      <xdr:colOff>762000</xdr:colOff>
      <xdr:row>14</xdr:row>
      <xdr:rowOff>0</xdr:rowOff>
    </xdr:from>
    <xdr:to>
      <xdr:col>12</xdr:col>
      <xdr:colOff>175003</xdr:colOff>
      <xdr:row>14</xdr:row>
      <xdr:rowOff>119072</xdr:rowOff>
    </xdr:to>
    <xdr:sp macro="" textlink="$S$9">
      <xdr:nvSpPr>
        <xdr:cNvPr id="57" name="17 CuadroTexto">
          <a:extLst>
            <a:ext uri="{FF2B5EF4-FFF2-40B4-BE49-F238E27FC236}">
              <a16:creationId xmlns:a16="http://schemas.microsoft.com/office/drawing/2014/main" id="{00000000-0008-0000-2C00-000039000000}"/>
            </a:ext>
          </a:extLst>
        </xdr:cNvPr>
        <xdr:cNvSpPr txBox="1"/>
      </xdr:nvSpPr>
      <xdr:spPr>
        <a:xfrm>
          <a:off x="7248525" y="2676525"/>
          <a:ext cx="298828"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7F9AE19E-1A7D-4FF6-9BB5-4FA45D486595}"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14,3%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12</xdr:col>
      <xdr:colOff>682487</xdr:colOff>
      <xdr:row>11</xdr:row>
      <xdr:rowOff>119270</xdr:rowOff>
    </xdr:from>
    <xdr:to>
      <xdr:col>13</xdr:col>
      <xdr:colOff>310838</xdr:colOff>
      <xdr:row>12</xdr:row>
      <xdr:rowOff>89255</xdr:rowOff>
    </xdr:to>
    <xdr:sp macro="" textlink="$S$10">
      <xdr:nvSpPr>
        <xdr:cNvPr id="58" name="18 CuadroTexto">
          <a:extLst>
            <a:ext uri="{FF2B5EF4-FFF2-40B4-BE49-F238E27FC236}">
              <a16:creationId xmlns:a16="http://schemas.microsoft.com/office/drawing/2014/main" id="{00000000-0008-0000-2C00-00003A000000}"/>
            </a:ext>
          </a:extLst>
        </xdr:cNvPr>
        <xdr:cNvSpPr txBox="1"/>
      </xdr:nvSpPr>
      <xdr:spPr>
        <a:xfrm>
          <a:off x="8054837" y="2338595"/>
          <a:ext cx="390351" cy="122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581E2E5D-66ED-4EF3-9E31-ECD72BE1A120}"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6,7%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13</xdr:col>
      <xdr:colOff>496129</xdr:colOff>
      <xdr:row>9</xdr:row>
      <xdr:rowOff>129209</xdr:rowOff>
    </xdr:from>
    <xdr:to>
      <xdr:col>14</xdr:col>
      <xdr:colOff>124480</xdr:colOff>
      <xdr:row>10</xdr:row>
      <xdr:rowOff>99194</xdr:rowOff>
    </xdr:to>
    <xdr:sp macro="" textlink="$S$11">
      <xdr:nvSpPr>
        <xdr:cNvPr id="59" name="19 CuadroTexto">
          <a:extLst>
            <a:ext uri="{FF2B5EF4-FFF2-40B4-BE49-F238E27FC236}">
              <a16:creationId xmlns:a16="http://schemas.microsoft.com/office/drawing/2014/main" id="{00000000-0008-0000-2C00-00003B000000}"/>
            </a:ext>
          </a:extLst>
        </xdr:cNvPr>
        <xdr:cNvSpPr txBox="1"/>
      </xdr:nvSpPr>
      <xdr:spPr>
        <a:xfrm>
          <a:off x="8630479" y="2043734"/>
          <a:ext cx="390351" cy="122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98AC56A5-07BC-461B-8523-A4EBE43D240A}"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3,7%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12</xdr:col>
      <xdr:colOff>383485</xdr:colOff>
      <xdr:row>10</xdr:row>
      <xdr:rowOff>71231</xdr:rowOff>
    </xdr:from>
    <xdr:to>
      <xdr:col>13</xdr:col>
      <xdr:colOff>11836</xdr:colOff>
      <xdr:row>11</xdr:row>
      <xdr:rowOff>41216</xdr:rowOff>
    </xdr:to>
    <xdr:sp macro="" textlink="$S$12">
      <xdr:nvSpPr>
        <xdr:cNvPr id="60" name="20 CuadroTexto">
          <a:extLst>
            <a:ext uri="{FF2B5EF4-FFF2-40B4-BE49-F238E27FC236}">
              <a16:creationId xmlns:a16="http://schemas.microsoft.com/office/drawing/2014/main" id="{00000000-0008-0000-2C00-00003C000000}"/>
            </a:ext>
          </a:extLst>
        </xdr:cNvPr>
        <xdr:cNvSpPr txBox="1"/>
      </xdr:nvSpPr>
      <xdr:spPr>
        <a:xfrm>
          <a:off x="7755835" y="2138156"/>
          <a:ext cx="390351" cy="122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DEFAEE87-DF52-47DF-B341-BA6F80D79380}"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22,9%</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11</xdr:col>
      <xdr:colOff>806726</xdr:colOff>
      <xdr:row>10</xdr:row>
      <xdr:rowOff>3314</xdr:rowOff>
    </xdr:from>
    <xdr:to>
      <xdr:col>12</xdr:col>
      <xdr:colOff>219729</xdr:colOff>
      <xdr:row>10</xdr:row>
      <xdr:rowOff>122386</xdr:rowOff>
    </xdr:to>
    <xdr:sp macro="" textlink="$S$13">
      <xdr:nvSpPr>
        <xdr:cNvPr id="61" name="21 CuadroTexto">
          <a:extLst>
            <a:ext uri="{FF2B5EF4-FFF2-40B4-BE49-F238E27FC236}">
              <a16:creationId xmlns:a16="http://schemas.microsoft.com/office/drawing/2014/main" id="{00000000-0008-0000-2C00-00003D000000}"/>
            </a:ext>
          </a:extLst>
        </xdr:cNvPr>
        <xdr:cNvSpPr txBox="1"/>
      </xdr:nvSpPr>
      <xdr:spPr>
        <a:xfrm>
          <a:off x="7293251" y="2070239"/>
          <a:ext cx="298828"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E2BC373B-8BC4-4826-9D24-0158B747C759}"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6,4%</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11</xdr:col>
      <xdr:colOff>574806</xdr:colOff>
      <xdr:row>21</xdr:row>
      <xdr:rowOff>77858</xdr:rowOff>
    </xdr:from>
    <xdr:to>
      <xdr:col>14</xdr:col>
      <xdr:colOff>269458</xdr:colOff>
      <xdr:row>33</xdr:row>
      <xdr:rowOff>34070</xdr:rowOff>
    </xdr:to>
    <xdr:grpSp>
      <xdr:nvGrpSpPr>
        <xdr:cNvPr id="62" name="22 Grupo">
          <a:extLst>
            <a:ext uri="{FF2B5EF4-FFF2-40B4-BE49-F238E27FC236}">
              <a16:creationId xmlns:a16="http://schemas.microsoft.com/office/drawing/2014/main" id="{00000000-0008-0000-2C00-00003E000000}"/>
            </a:ext>
          </a:extLst>
        </xdr:cNvPr>
        <xdr:cNvGrpSpPr/>
      </xdr:nvGrpSpPr>
      <xdr:grpSpPr>
        <a:xfrm>
          <a:off x="7061331" y="4011683"/>
          <a:ext cx="2104477" cy="1785012"/>
          <a:chOff x="5892244" y="4426229"/>
          <a:chExt cx="2196000" cy="1803234"/>
        </a:xfrm>
      </xdr:grpSpPr>
      <xdr:grpSp>
        <xdr:nvGrpSpPr>
          <xdr:cNvPr id="63" name="23 Grupo">
            <a:extLst>
              <a:ext uri="{FF2B5EF4-FFF2-40B4-BE49-F238E27FC236}">
                <a16:creationId xmlns:a16="http://schemas.microsoft.com/office/drawing/2014/main" id="{00000000-0008-0000-2C00-00003F000000}"/>
              </a:ext>
            </a:extLst>
          </xdr:cNvPr>
          <xdr:cNvGrpSpPr>
            <a:grpSpLocks noChangeAspect="1"/>
          </xdr:cNvGrpSpPr>
        </xdr:nvGrpSpPr>
        <xdr:grpSpPr>
          <a:xfrm>
            <a:off x="5892244" y="4426229"/>
            <a:ext cx="2196000" cy="1803234"/>
            <a:chOff x="1371600" y="723900"/>
            <a:chExt cx="2914650" cy="2428875"/>
          </a:xfrm>
        </xdr:grpSpPr>
        <xdr:sp macro="" textlink="">
          <xdr:nvSpPr>
            <xdr:cNvPr id="73" name="Salamanca">
              <a:extLst>
                <a:ext uri="{FF2B5EF4-FFF2-40B4-BE49-F238E27FC236}">
                  <a16:creationId xmlns:a16="http://schemas.microsoft.com/office/drawing/2014/main" id="{00000000-0008-0000-2C00-000049000000}"/>
                </a:ext>
              </a:extLst>
            </xdr:cNvPr>
            <xdr:cNvSpPr>
              <a:spLocks/>
            </xdr:cNvSpPr>
          </xdr:nvSpPr>
          <xdr:spPr bwMode="auto">
            <a:xfrm>
              <a:off x="1524000" y="2286000"/>
              <a:ext cx="942975" cy="809625"/>
            </a:xfrm>
            <a:custGeom>
              <a:avLst/>
              <a:gdLst>
                <a:gd name="T0" fmla="*/ 12 w 99"/>
                <a:gd name="T1" fmla="*/ 85 h 85"/>
                <a:gd name="T2" fmla="*/ 3 w 99"/>
                <a:gd name="T3" fmla="*/ 80 h 85"/>
                <a:gd name="T4" fmla="*/ 10 w 99"/>
                <a:gd name="T5" fmla="*/ 76 h 85"/>
                <a:gd name="T6" fmla="*/ 10 w 99"/>
                <a:gd name="T7" fmla="*/ 38 h 85"/>
                <a:gd name="T8" fmla="*/ 0 w 99"/>
                <a:gd name="T9" fmla="*/ 28 h 85"/>
                <a:gd name="T10" fmla="*/ 12 w 99"/>
                <a:gd name="T11" fmla="*/ 20 h 85"/>
                <a:gd name="T12" fmla="*/ 5 w 99"/>
                <a:gd name="T13" fmla="*/ 15 h 85"/>
                <a:gd name="T14" fmla="*/ 27 w 99"/>
                <a:gd name="T15" fmla="*/ 0 h 85"/>
                <a:gd name="T16" fmla="*/ 52 w 99"/>
                <a:gd name="T17" fmla="*/ 18 h 85"/>
                <a:gd name="T18" fmla="*/ 75 w 99"/>
                <a:gd name="T19" fmla="*/ 3 h 85"/>
                <a:gd name="T20" fmla="*/ 94 w 99"/>
                <a:gd name="T21" fmla="*/ 17 h 85"/>
                <a:gd name="T22" fmla="*/ 99 w 99"/>
                <a:gd name="T23" fmla="*/ 13 h 85"/>
                <a:gd name="T24" fmla="*/ 99 w 99"/>
                <a:gd name="T25" fmla="*/ 44 h 85"/>
                <a:gd name="T26" fmla="*/ 86 w 99"/>
                <a:gd name="T27" fmla="*/ 52 h 85"/>
                <a:gd name="T28" fmla="*/ 90 w 99"/>
                <a:gd name="T29" fmla="*/ 60 h 85"/>
                <a:gd name="T30" fmla="*/ 60 w 99"/>
                <a:gd name="T31" fmla="*/ 79 h 85"/>
                <a:gd name="T32" fmla="*/ 42 w 99"/>
                <a:gd name="T33" fmla="*/ 67 h 85"/>
                <a:gd name="T34" fmla="*/ 12 w 99"/>
                <a:gd name="T35" fmla="*/ 85 h 85"/>
                <a:gd name="T36" fmla="*/ 12 w 99"/>
                <a:gd name="T37" fmla="*/ 85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99" h="85">
                  <a:moveTo>
                    <a:pt x="12" y="85"/>
                  </a:moveTo>
                  <a:lnTo>
                    <a:pt x="3" y="80"/>
                  </a:lnTo>
                  <a:lnTo>
                    <a:pt x="10" y="76"/>
                  </a:lnTo>
                  <a:lnTo>
                    <a:pt x="10" y="38"/>
                  </a:lnTo>
                  <a:lnTo>
                    <a:pt x="0" y="28"/>
                  </a:lnTo>
                  <a:lnTo>
                    <a:pt x="12" y="20"/>
                  </a:lnTo>
                  <a:lnTo>
                    <a:pt x="5" y="15"/>
                  </a:lnTo>
                  <a:lnTo>
                    <a:pt x="27" y="0"/>
                  </a:lnTo>
                  <a:lnTo>
                    <a:pt x="52" y="18"/>
                  </a:lnTo>
                  <a:lnTo>
                    <a:pt x="75" y="3"/>
                  </a:lnTo>
                  <a:lnTo>
                    <a:pt x="94" y="17"/>
                  </a:lnTo>
                  <a:lnTo>
                    <a:pt x="99" y="13"/>
                  </a:lnTo>
                  <a:lnTo>
                    <a:pt x="99" y="44"/>
                  </a:lnTo>
                  <a:lnTo>
                    <a:pt x="86" y="52"/>
                  </a:lnTo>
                  <a:lnTo>
                    <a:pt x="90" y="60"/>
                  </a:lnTo>
                  <a:lnTo>
                    <a:pt x="60" y="79"/>
                  </a:lnTo>
                  <a:lnTo>
                    <a:pt x="42" y="67"/>
                  </a:lnTo>
                  <a:lnTo>
                    <a:pt x="12" y="85"/>
                  </a:lnTo>
                  <a:lnTo>
                    <a:pt x="12" y="85"/>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74" name="Burgos">
              <a:extLst>
                <a:ext uri="{FF2B5EF4-FFF2-40B4-BE49-F238E27FC236}">
                  <a16:creationId xmlns:a16="http://schemas.microsoft.com/office/drawing/2014/main" id="{00000000-0008-0000-2C00-00004A000000}"/>
                </a:ext>
              </a:extLst>
            </xdr:cNvPr>
            <xdr:cNvSpPr>
              <a:spLocks/>
            </xdr:cNvSpPr>
          </xdr:nvSpPr>
          <xdr:spPr bwMode="auto">
            <a:xfrm>
              <a:off x="2895600" y="723900"/>
              <a:ext cx="742950" cy="1247775"/>
            </a:xfrm>
            <a:custGeom>
              <a:avLst/>
              <a:gdLst>
                <a:gd name="T0" fmla="*/ 37 w 78"/>
                <a:gd name="T1" fmla="*/ 131 h 131"/>
                <a:gd name="T2" fmla="*/ 28 w 78"/>
                <a:gd name="T3" fmla="*/ 124 h 131"/>
                <a:gd name="T4" fmla="*/ 28 w 78"/>
                <a:gd name="T5" fmla="*/ 112 h 131"/>
                <a:gd name="T6" fmla="*/ 21 w 78"/>
                <a:gd name="T7" fmla="*/ 105 h 131"/>
                <a:gd name="T8" fmla="*/ 21 w 78"/>
                <a:gd name="T9" fmla="*/ 86 h 131"/>
                <a:gd name="T10" fmla="*/ 7 w 78"/>
                <a:gd name="T11" fmla="*/ 77 h 131"/>
                <a:gd name="T12" fmla="*/ 7 w 78"/>
                <a:gd name="T13" fmla="*/ 70 h 131"/>
                <a:gd name="T14" fmla="*/ 0 w 78"/>
                <a:gd name="T15" fmla="*/ 64 h 131"/>
                <a:gd name="T16" fmla="*/ 0 w 78"/>
                <a:gd name="T17" fmla="*/ 43 h 131"/>
                <a:gd name="T18" fmla="*/ 29 w 78"/>
                <a:gd name="T19" fmla="*/ 22 h 131"/>
                <a:gd name="T20" fmla="*/ 17 w 78"/>
                <a:gd name="T21" fmla="*/ 16 h 131"/>
                <a:gd name="T22" fmla="*/ 44 w 78"/>
                <a:gd name="T23" fmla="*/ 0 h 131"/>
                <a:gd name="T24" fmla="*/ 62 w 78"/>
                <a:gd name="T25" fmla="*/ 11 h 131"/>
                <a:gd name="T26" fmla="*/ 62 w 78"/>
                <a:gd name="T27" fmla="*/ 24 h 131"/>
                <a:gd name="T28" fmla="*/ 78 w 78"/>
                <a:gd name="T29" fmla="*/ 32 h 131"/>
                <a:gd name="T30" fmla="*/ 70 w 78"/>
                <a:gd name="T31" fmla="*/ 38 h 131"/>
                <a:gd name="T32" fmla="*/ 70 w 78"/>
                <a:gd name="T33" fmla="*/ 59 h 131"/>
                <a:gd name="T34" fmla="*/ 65 w 78"/>
                <a:gd name="T35" fmla="*/ 63 h 131"/>
                <a:gd name="T36" fmla="*/ 65 w 78"/>
                <a:gd name="T37" fmla="*/ 79 h 131"/>
                <a:gd name="T38" fmla="*/ 75 w 78"/>
                <a:gd name="T39" fmla="*/ 85 h 131"/>
                <a:gd name="T40" fmla="*/ 70 w 78"/>
                <a:gd name="T41" fmla="*/ 89 h 131"/>
                <a:gd name="T42" fmla="*/ 70 w 78"/>
                <a:gd name="T43" fmla="*/ 100 h 131"/>
                <a:gd name="T44" fmla="*/ 61 w 78"/>
                <a:gd name="T45" fmla="*/ 107 h 131"/>
                <a:gd name="T46" fmla="*/ 61 w 78"/>
                <a:gd name="T47" fmla="*/ 116 h 131"/>
                <a:gd name="T48" fmla="*/ 37 w 78"/>
                <a:gd name="T49" fmla="*/ 131 h 131"/>
                <a:gd name="T50" fmla="*/ 37 w 78"/>
                <a:gd name="T51" fmla="*/ 131 h 1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78" h="131">
                  <a:moveTo>
                    <a:pt x="37" y="131"/>
                  </a:moveTo>
                  <a:lnTo>
                    <a:pt x="28" y="124"/>
                  </a:lnTo>
                  <a:lnTo>
                    <a:pt x="28" y="112"/>
                  </a:lnTo>
                  <a:lnTo>
                    <a:pt x="21" y="105"/>
                  </a:lnTo>
                  <a:lnTo>
                    <a:pt x="21" y="86"/>
                  </a:lnTo>
                  <a:lnTo>
                    <a:pt x="7" y="77"/>
                  </a:lnTo>
                  <a:lnTo>
                    <a:pt x="7" y="70"/>
                  </a:lnTo>
                  <a:lnTo>
                    <a:pt x="0" y="64"/>
                  </a:lnTo>
                  <a:lnTo>
                    <a:pt x="0" y="43"/>
                  </a:lnTo>
                  <a:lnTo>
                    <a:pt x="29" y="22"/>
                  </a:lnTo>
                  <a:lnTo>
                    <a:pt x="17" y="16"/>
                  </a:lnTo>
                  <a:lnTo>
                    <a:pt x="44" y="0"/>
                  </a:lnTo>
                  <a:lnTo>
                    <a:pt x="62" y="11"/>
                  </a:lnTo>
                  <a:lnTo>
                    <a:pt x="62" y="24"/>
                  </a:lnTo>
                  <a:lnTo>
                    <a:pt x="78" y="32"/>
                  </a:lnTo>
                  <a:lnTo>
                    <a:pt x="70" y="38"/>
                  </a:lnTo>
                  <a:lnTo>
                    <a:pt x="70" y="59"/>
                  </a:lnTo>
                  <a:lnTo>
                    <a:pt x="65" y="63"/>
                  </a:lnTo>
                  <a:lnTo>
                    <a:pt x="65" y="79"/>
                  </a:lnTo>
                  <a:lnTo>
                    <a:pt x="75" y="85"/>
                  </a:lnTo>
                  <a:lnTo>
                    <a:pt x="70" y="89"/>
                  </a:lnTo>
                  <a:lnTo>
                    <a:pt x="70" y="100"/>
                  </a:lnTo>
                  <a:lnTo>
                    <a:pt x="61" y="107"/>
                  </a:lnTo>
                  <a:lnTo>
                    <a:pt x="61" y="116"/>
                  </a:lnTo>
                  <a:lnTo>
                    <a:pt x="37" y="131"/>
                  </a:lnTo>
                  <a:lnTo>
                    <a:pt x="37" y="131"/>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75" name="Leon">
              <a:extLst>
                <a:ext uri="{FF2B5EF4-FFF2-40B4-BE49-F238E27FC236}">
                  <a16:creationId xmlns:a16="http://schemas.microsoft.com/office/drawing/2014/main" id="{00000000-0008-0000-2C00-00004B000000}"/>
                </a:ext>
              </a:extLst>
            </xdr:cNvPr>
            <xdr:cNvSpPr>
              <a:spLocks/>
            </xdr:cNvSpPr>
          </xdr:nvSpPr>
          <xdr:spPr bwMode="auto">
            <a:xfrm>
              <a:off x="1371600" y="809625"/>
              <a:ext cx="1209675" cy="895350"/>
            </a:xfrm>
            <a:custGeom>
              <a:avLst/>
              <a:gdLst>
                <a:gd name="T0" fmla="*/ 100 w 127"/>
                <a:gd name="T1" fmla="*/ 94 h 94"/>
                <a:gd name="T2" fmla="*/ 85 w 127"/>
                <a:gd name="T3" fmla="*/ 83 h 94"/>
                <a:gd name="T4" fmla="*/ 73 w 127"/>
                <a:gd name="T5" fmla="*/ 89 h 94"/>
                <a:gd name="T6" fmla="*/ 52 w 127"/>
                <a:gd name="T7" fmla="*/ 78 h 94"/>
                <a:gd name="T8" fmla="*/ 35 w 127"/>
                <a:gd name="T9" fmla="*/ 87 h 94"/>
                <a:gd name="T10" fmla="*/ 8 w 127"/>
                <a:gd name="T11" fmla="*/ 69 h 94"/>
                <a:gd name="T12" fmla="*/ 8 w 127"/>
                <a:gd name="T13" fmla="*/ 52 h 94"/>
                <a:gd name="T14" fmla="*/ 0 w 127"/>
                <a:gd name="T15" fmla="*/ 56 h 94"/>
                <a:gd name="T16" fmla="*/ 0 w 127"/>
                <a:gd name="T17" fmla="*/ 51 h 94"/>
                <a:gd name="T18" fmla="*/ 8 w 127"/>
                <a:gd name="T19" fmla="*/ 47 h 94"/>
                <a:gd name="T20" fmla="*/ 8 w 127"/>
                <a:gd name="T21" fmla="*/ 37 h 94"/>
                <a:gd name="T22" fmla="*/ 34 w 127"/>
                <a:gd name="T23" fmla="*/ 22 h 94"/>
                <a:gd name="T24" fmla="*/ 43 w 127"/>
                <a:gd name="T25" fmla="*/ 27 h 94"/>
                <a:gd name="T26" fmla="*/ 57 w 127"/>
                <a:gd name="T27" fmla="*/ 19 h 94"/>
                <a:gd name="T28" fmla="*/ 69 w 127"/>
                <a:gd name="T29" fmla="*/ 26 h 94"/>
                <a:gd name="T30" fmla="*/ 115 w 127"/>
                <a:gd name="T31" fmla="*/ 0 h 94"/>
                <a:gd name="T32" fmla="*/ 127 w 127"/>
                <a:gd name="T33" fmla="*/ 8 h 94"/>
                <a:gd name="T34" fmla="*/ 118 w 127"/>
                <a:gd name="T35" fmla="*/ 15 h 94"/>
                <a:gd name="T36" fmla="*/ 118 w 127"/>
                <a:gd name="T37" fmla="*/ 65 h 94"/>
                <a:gd name="T38" fmla="*/ 100 w 127"/>
                <a:gd name="T39" fmla="*/ 74 h 94"/>
                <a:gd name="T40" fmla="*/ 100 w 127"/>
                <a:gd name="T41" fmla="*/ 94 h 94"/>
                <a:gd name="T42" fmla="*/ 100 w 127"/>
                <a:gd name="T43"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27" h="94">
                  <a:moveTo>
                    <a:pt x="100" y="94"/>
                  </a:moveTo>
                  <a:lnTo>
                    <a:pt x="85" y="83"/>
                  </a:lnTo>
                  <a:lnTo>
                    <a:pt x="73" y="89"/>
                  </a:lnTo>
                  <a:lnTo>
                    <a:pt x="52" y="78"/>
                  </a:lnTo>
                  <a:lnTo>
                    <a:pt x="35" y="87"/>
                  </a:lnTo>
                  <a:lnTo>
                    <a:pt x="8" y="69"/>
                  </a:lnTo>
                  <a:lnTo>
                    <a:pt x="8" y="52"/>
                  </a:lnTo>
                  <a:lnTo>
                    <a:pt x="0" y="56"/>
                  </a:lnTo>
                  <a:lnTo>
                    <a:pt x="0" y="51"/>
                  </a:lnTo>
                  <a:lnTo>
                    <a:pt x="8" y="47"/>
                  </a:lnTo>
                  <a:lnTo>
                    <a:pt x="8" y="37"/>
                  </a:lnTo>
                  <a:lnTo>
                    <a:pt x="34" y="22"/>
                  </a:lnTo>
                  <a:lnTo>
                    <a:pt x="43" y="27"/>
                  </a:lnTo>
                  <a:lnTo>
                    <a:pt x="57" y="19"/>
                  </a:lnTo>
                  <a:lnTo>
                    <a:pt x="69" y="26"/>
                  </a:lnTo>
                  <a:lnTo>
                    <a:pt x="115" y="0"/>
                  </a:lnTo>
                  <a:lnTo>
                    <a:pt x="127" y="8"/>
                  </a:lnTo>
                  <a:lnTo>
                    <a:pt x="118" y="15"/>
                  </a:lnTo>
                  <a:lnTo>
                    <a:pt x="118" y="65"/>
                  </a:lnTo>
                  <a:lnTo>
                    <a:pt x="100" y="74"/>
                  </a:lnTo>
                  <a:lnTo>
                    <a:pt x="100" y="94"/>
                  </a:lnTo>
                  <a:lnTo>
                    <a:pt x="100" y="9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76" name="Palencia">
              <a:extLst>
                <a:ext uri="{FF2B5EF4-FFF2-40B4-BE49-F238E27FC236}">
                  <a16:creationId xmlns:a16="http://schemas.microsoft.com/office/drawing/2014/main" id="{00000000-0008-0000-2C00-00004C000000}"/>
                </a:ext>
              </a:extLst>
            </xdr:cNvPr>
            <xdr:cNvSpPr>
              <a:spLocks/>
            </xdr:cNvSpPr>
          </xdr:nvSpPr>
          <xdr:spPr bwMode="auto">
            <a:xfrm>
              <a:off x="2476500" y="904875"/>
              <a:ext cx="571500" cy="895350"/>
            </a:xfrm>
            <a:custGeom>
              <a:avLst/>
              <a:gdLst>
                <a:gd name="T0" fmla="*/ 44 w 60"/>
                <a:gd name="T1" fmla="*/ 94 h 94"/>
                <a:gd name="T2" fmla="*/ 28 w 60"/>
                <a:gd name="T3" fmla="*/ 83 h 94"/>
                <a:gd name="T4" fmla="*/ 21 w 60"/>
                <a:gd name="T5" fmla="*/ 89 h 94"/>
                <a:gd name="T6" fmla="*/ 9 w 60"/>
                <a:gd name="T7" fmla="*/ 81 h 94"/>
                <a:gd name="T8" fmla="*/ 9 w 60"/>
                <a:gd name="T9" fmla="*/ 66 h 94"/>
                <a:gd name="T10" fmla="*/ 0 w 60"/>
                <a:gd name="T11" fmla="*/ 61 h 94"/>
                <a:gd name="T12" fmla="*/ 7 w 60"/>
                <a:gd name="T13" fmla="*/ 57 h 94"/>
                <a:gd name="T14" fmla="*/ 7 w 60"/>
                <a:gd name="T15" fmla="*/ 7 h 94"/>
                <a:gd name="T16" fmla="*/ 15 w 60"/>
                <a:gd name="T17" fmla="*/ 0 h 94"/>
                <a:gd name="T18" fmla="*/ 23 w 60"/>
                <a:gd name="T19" fmla="*/ 5 h 94"/>
                <a:gd name="T20" fmla="*/ 30 w 60"/>
                <a:gd name="T21" fmla="*/ 0 h 94"/>
                <a:gd name="T22" fmla="*/ 51 w 60"/>
                <a:gd name="T23" fmla="*/ 14 h 94"/>
                <a:gd name="T24" fmla="*/ 39 w 60"/>
                <a:gd name="T25" fmla="*/ 22 h 94"/>
                <a:gd name="T26" fmla="*/ 39 w 60"/>
                <a:gd name="T27" fmla="*/ 48 h 94"/>
                <a:gd name="T28" fmla="*/ 47 w 60"/>
                <a:gd name="T29" fmla="*/ 53 h 94"/>
                <a:gd name="T30" fmla="*/ 47 w 60"/>
                <a:gd name="T31" fmla="*/ 61 h 94"/>
                <a:gd name="T32" fmla="*/ 60 w 60"/>
                <a:gd name="T33" fmla="*/ 71 h 94"/>
                <a:gd name="T34" fmla="*/ 60 w 60"/>
                <a:gd name="T35" fmla="*/ 85 h 94"/>
                <a:gd name="T36" fmla="*/ 44 w 60"/>
                <a:gd name="T37" fmla="*/ 94 h 94"/>
                <a:gd name="T38" fmla="*/ 44 w 60"/>
                <a:gd name="T39"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60" h="94">
                  <a:moveTo>
                    <a:pt x="44" y="94"/>
                  </a:moveTo>
                  <a:lnTo>
                    <a:pt x="28" y="83"/>
                  </a:lnTo>
                  <a:lnTo>
                    <a:pt x="21" y="89"/>
                  </a:lnTo>
                  <a:lnTo>
                    <a:pt x="9" y="81"/>
                  </a:lnTo>
                  <a:lnTo>
                    <a:pt x="9" y="66"/>
                  </a:lnTo>
                  <a:lnTo>
                    <a:pt x="0" y="61"/>
                  </a:lnTo>
                  <a:lnTo>
                    <a:pt x="7" y="57"/>
                  </a:lnTo>
                  <a:lnTo>
                    <a:pt x="7" y="7"/>
                  </a:lnTo>
                  <a:lnTo>
                    <a:pt x="15" y="0"/>
                  </a:lnTo>
                  <a:lnTo>
                    <a:pt x="23" y="5"/>
                  </a:lnTo>
                  <a:lnTo>
                    <a:pt x="30" y="0"/>
                  </a:lnTo>
                  <a:lnTo>
                    <a:pt x="51" y="14"/>
                  </a:lnTo>
                  <a:lnTo>
                    <a:pt x="39" y="22"/>
                  </a:lnTo>
                  <a:lnTo>
                    <a:pt x="39" y="48"/>
                  </a:lnTo>
                  <a:lnTo>
                    <a:pt x="47" y="53"/>
                  </a:lnTo>
                  <a:lnTo>
                    <a:pt x="47" y="61"/>
                  </a:lnTo>
                  <a:lnTo>
                    <a:pt x="60" y="71"/>
                  </a:lnTo>
                  <a:lnTo>
                    <a:pt x="60" y="85"/>
                  </a:lnTo>
                  <a:lnTo>
                    <a:pt x="44" y="94"/>
                  </a:lnTo>
                  <a:lnTo>
                    <a:pt x="44" y="9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77" name="Soria">
              <a:extLst>
                <a:ext uri="{FF2B5EF4-FFF2-40B4-BE49-F238E27FC236}">
                  <a16:creationId xmlns:a16="http://schemas.microsoft.com/office/drawing/2014/main" id="{00000000-0008-0000-2C00-00004D000000}"/>
                </a:ext>
              </a:extLst>
            </xdr:cNvPr>
            <xdr:cNvSpPr>
              <a:spLocks/>
            </xdr:cNvSpPr>
          </xdr:nvSpPr>
          <xdr:spPr bwMode="auto">
            <a:xfrm>
              <a:off x="3400425" y="1400175"/>
              <a:ext cx="885825" cy="809625"/>
            </a:xfrm>
            <a:custGeom>
              <a:avLst/>
              <a:gdLst>
                <a:gd name="T0" fmla="*/ 72 w 93"/>
                <a:gd name="T1" fmla="*/ 85 h 85"/>
                <a:gd name="T2" fmla="*/ 44 w 93"/>
                <a:gd name="T3" fmla="*/ 66 h 85"/>
                <a:gd name="T4" fmla="*/ 30 w 93"/>
                <a:gd name="T5" fmla="*/ 75 h 85"/>
                <a:gd name="T6" fmla="*/ 0 w 93"/>
                <a:gd name="T7" fmla="*/ 56 h 85"/>
                <a:gd name="T8" fmla="*/ 12 w 93"/>
                <a:gd name="T9" fmla="*/ 49 h 85"/>
                <a:gd name="T10" fmla="*/ 12 w 93"/>
                <a:gd name="T11" fmla="*/ 38 h 85"/>
                <a:gd name="T12" fmla="*/ 21 w 93"/>
                <a:gd name="T13" fmla="*/ 32 h 85"/>
                <a:gd name="T14" fmla="*/ 21 w 93"/>
                <a:gd name="T15" fmla="*/ 20 h 85"/>
                <a:gd name="T16" fmla="*/ 37 w 93"/>
                <a:gd name="T17" fmla="*/ 8 h 85"/>
                <a:gd name="T18" fmla="*/ 47 w 93"/>
                <a:gd name="T19" fmla="*/ 13 h 85"/>
                <a:gd name="T20" fmla="*/ 68 w 93"/>
                <a:gd name="T21" fmla="*/ 0 h 85"/>
                <a:gd name="T22" fmla="*/ 89 w 93"/>
                <a:gd name="T23" fmla="*/ 11 h 85"/>
                <a:gd name="T24" fmla="*/ 93 w 93"/>
                <a:gd name="T25" fmla="*/ 7 h 85"/>
                <a:gd name="T26" fmla="*/ 93 w 93"/>
                <a:gd name="T27" fmla="*/ 42 h 85"/>
                <a:gd name="T28" fmla="*/ 91 w 93"/>
                <a:gd name="T29" fmla="*/ 44 h 85"/>
                <a:gd name="T30" fmla="*/ 88 w 93"/>
                <a:gd name="T31" fmla="*/ 47 h 85"/>
                <a:gd name="T32" fmla="*/ 85 w 93"/>
                <a:gd name="T33" fmla="*/ 48 h 85"/>
                <a:gd name="T34" fmla="*/ 85 w 93"/>
                <a:gd name="T35" fmla="*/ 77 h 85"/>
                <a:gd name="T36" fmla="*/ 72 w 93"/>
                <a:gd name="T37" fmla="*/ 85 h 85"/>
                <a:gd name="T38" fmla="*/ 72 w 93"/>
                <a:gd name="T39" fmla="*/ 85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93" h="85">
                  <a:moveTo>
                    <a:pt x="72" y="85"/>
                  </a:moveTo>
                  <a:lnTo>
                    <a:pt x="44" y="66"/>
                  </a:lnTo>
                  <a:lnTo>
                    <a:pt x="30" y="75"/>
                  </a:lnTo>
                  <a:lnTo>
                    <a:pt x="0" y="56"/>
                  </a:lnTo>
                  <a:lnTo>
                    <a:pt x="12" y="49"/>
                  </a:lnTo>
                  <a:lnTo>
                    <a:pt x="12" y="38"/>
                  </a:lnTo>
                  <a:lnTo>
                    <a:pt x="21" y="32"/>
                  </a:lnTo>
                  <a:lnTo>
                    <a:pt x="21" y="20"/>
                  </a:lnTo>
                  <a:lnTo>
                    <a:pt x="37" y="8"/>
                  </a:lnTo>
                  <a:lnTo>
                    <a:pt x="47" y="13"/>
                  </a:lnTo>
                  <a:lnTo>
                    <a:pt x="68" y="0"/>
                  </a:lnTo>
                  <a:lnTo>
                    <a:pt x="89" y="11"/>
                  </a:lnTo>
                  <a:lnTo>
                    <a:pt x="93" y="7"/>
                  </a:lnTo>
                  <a:lnTo>
                    <a:pt x="93" y="42"/>
                  </a:lnTo>
                  <a:lnTo>
                    <a:pt x="91" y="44"/>
                  </a:lnTo>
                  <a:lnTo>
                    <a:pt x="88" y="47"/>
                  </a:lnTo>
                  <a:lnTo>
                    <a:pt x="85" y="48"/>
                  </a:lnTo>
                  <a:lnTo>
                    <a:pt x="85" y="77"/>
                  </a:lnTo>
                  <a:lnTo>
                    <a:pt x="72" y="85"/>
                  </a:lnTo>
                  <a:lnTo>
                    <a:pt x="72" y="85"/>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78" name="Valladolid">
              <a:extLst>
                <a:ext uri="{FF2B5EF4-FFF2-40B4-BE49-F238E27FC236}">
                  <a16:creationId xmlns:a16="http://schemas.microsoft.com/office/drawing/2014/main" id="{00000000-0008-0000-2C00-00004E000000}"/>
                </a:ext>
              </a:extLst>
            </xdr:cNvPr>
            <xdr:cNvSpPr>
              <a:spLocks/>
            </xdr:cNvSpPr>
          </xdr:nvSpPr>
          <xdr:spPr bwMode="auto">
            <a:xfrm>
              <a:off x="2362200" y="1514475"/>
              <a:ext cx="752475" cy="819150"/>
            </a:xfrm>
            <a:custGeom>
              <a:avLst/>
              <a:gdLst>
                <a:gd name="T0" fmla="*/ 17 w 79"/>
                <a:gd name="T1" fmla="*/ 86 h 86"/>
                <a:gd name="T2" fmla="*/ 17 w 79"/>
                <a:gd name="T3" fmla="*/ 53 h 86"/>
                <a:gd name="T4" fmla="*/ 0 w 79"/>
                <a:gd name="T5" fmla="*/ 44 h 86"/>
                <a:gd name="T6" fmla="*/ 0 w 79"/>
                <a:gd name="T7" fmla="*/ 4 h 86"/>
                <a:gd name="T8" fmla="*/ 8 w 79"/>
                <a:gd name="T9" fmla="*/ 0 h 86"/>
                <a:gd name="T10" fmla="*/ 17 w 79"/>
                <a:gd name="T11" fmla="*/ 5 h 86"/>
                <a:gd name="T12" fmla="*/ 17 w 79"/>
                <a:gd name="T13" fmla="*/ 20 h 86"/>
                <a:gd name="T14" fmla="*/ 33 w 79"/>
                <a:gd name="T15" fmla="*/ 30 h 86"/>
                <a:gd name="T16" fmla="*/ 39 w 79"/>
                <a:gd name="T17" fmla="*/ 25 h 86"/>
                <a:gd name="T18" fmla="*/ 56 w 79"/>
                <a:gd name="T19" fmla="*/ 36 h 86"/>
                <a:gd name="T20" fmla="*/ 74 w 79"/>
                <a:gd name="T21" fmla="*/ 26 h 86"/>
                <a:gd name="T22" fmla="*/ 79 w 79"/>
                <a:gd name="T23" fmla="*/ 30 h 86"/>
                <a:gd name="T24" fmla="*/ 79 w 79"/>
                <a:gd name="T25" fmla="*/ 44 h 86"/>
                <a:gd name="T26" fmla="*/ 51 w 79"/>
                <a:gd name="T27" fmla="*/ 62 h 86"/>
                <a:gd name="T28" fmla="*/ 51 w 79"/>
                <a:gd name="T29" fmla="*/ 73 h 86"/>
                <a:gd name="T30" fmla="*/ 36 w 79"/>
                <a:gd name="T31" fmla="*/ 82 h 86"/>
                <a:gd name="T32" fmla="*/ 30 w 79"/>
                <a:gd name="T33" fmla="*/ 79 h 86"/>
                <a:gd name="T34" fmla="*/ 17 w 79"/>
                <a:gd name="T35" fmla="*/ 86 h 86"/>
                <a:gd name="T36" fmla="*/ 17 w 79"/>
                <a:gd name="T37" fmla="*/ 86 h 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79" h="86">
                  <a:moveTo>
                    <a:pt x="17" y="86"/>
                  </a:moveTo>
                  <a:lnTo>
                    <a:pt x="17" y="53"/>
                  </a:lnTo>
                  <a:lnTo>
                    <a:pt x="0" y="44"/>
                  </a:lnTo>
                  <a:lnTo>
                    <a:pt x="0" y="4"/>
                  </a:lnTo>
                  <a:lnTo>
                    <a:pt x="8" y="0"/>
                  </a:lnTo>
                  <a:lnTo>
                    <a:pt x="17" y="5"/>
                  </a:lnTo>
                  <a:lnTo>
                    <a:pt x="17" y="20"/>
                  </a:lnTo>
                  <a:lnTo>
                    <a:pt x="33" y="30"/>
                  </a:lnTo>
                  <a:lnTo>
                    <a:pt x="39" y="25"/>
                  </a:lnTo>
                  <a:lnTo>
                    <a:pt x="56" y="36"/>
                  </a:lnTo>
                  <a:lnTo>
                    <a:pt x="74" y="26"/>
                  </a:lnTo>
                  <a:lnTo>
                    <a:pt x="79" y="30"/>
                  </a:lnTo>
                  <a:lnTo>
                    <a:pt x="79" y="44"/>
                  </a:lnTo>
                  <a:lnTo>
                    <a:pt x="51" y="62"/>
                  </a:lnTo>
                  <a:lnTo>
                    <a:pt x="51" y="73"/>
                  </a:lnTo>
                  <a:lnTo>
                    <a:pt x="36" y="82"/>
                  </a:lnTo>
                  <a:lnTo>
                    <a:pt x="30" y="79"/>
                  </a:lnTo>
                  <a:lnTo>
                    <a:pt x="17" y="86"/>
                  </a:lnTo>
                  <a:lnTo>
                    <a:pt x="17" y="86"/>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79" name="Zamora">
              <a:extLst>
                <a:ext uri="{FF2B5EF4-FFF2-40B4-BE49-F238E27FC236}">
                  <a16:creationId xmlns:a16="http://schemas.microsoft.com/office/drawing/2014/main" id="{00000000-0008-0000-2C00-00004F000000}"/>
                </a:ext>
              </a:extLst>
            </xdr:cNvPr>
            <xdr:cNvSpPr>
              <a:spLocks/>
            </xdr:cNvSpPr>
          </xdr:nvSpPr>
          <xdr:spPr bwMode="auto">
            <a:xfrm>
              <a:off x="1466850" y="1609725"/>
              <a:ext cx="1000125" cy="790575"/>
            </a:xfrm>
            <a:custGeom>
              <a:avLst/>
              <a:gdLst>
                <a:gd name="T0" fmla="*/ 58 w 105"/>
                <a:gd name="T1" fmla="*/ 83 h 83"/>
                <a:gd name="T2" fmla="*/ 38 w 105"/>
                <a:gd name="T3" fmla="*/ 68 h 83"/>
                <a:gd name="T4" fmla="*/ 46 w 105"/>
                <a:gd name="T5" fmla="*/ 61 h 83"/>
                <a:gd name="T6" fmla="*/ 40 w 105"/>
                <a:gd name="T7" fmla="*/ 55 h 83"/>
                <a:gd name="T8" fmla="*/ 47 w 105"/>
                <a:gd name="T9" fmla="*/ 49 h 83"/>
                <a:gd name="T10" fmla="*/ 33 w 105"/>
                <a:gd name="T11" fmla="*/ 40 h 83"/>
                <a:gd name="T12" fmla="*/ 29 w 105"/>
                <a:gd name="T13" fmla="*/ 43 h 83"/>
                <a:gd name="T14" fmla="*/ 14 w 105"/>
                <a:gd name="T15" fmla="*/ 34 h 83"/>
                <a:gd name="T16" fmla="*/ 23 w 105"/>
                <a:gd name="T17" fmla="*/ 29 h 83"/>
                <a:gd name="T18" fmla="*/ 9 w 105"/>
                <a:gd name="T19" fmla="*/ 19 h 83"/>
                <a:gd name="T20" fmla="*/ 0 w 105"/>
                <a:gd name="T21" fmla="*/ 24 h 83"/>
                <a:gd name="T22" fmla="*/ 0 w 105"/>
                <a:gd name="T23" fmla="*/ 7 h 83"/>
                <a:gd name="T24" fmla="*/ 9 w 105"/>
                <a:gd name="T25" fmla="*/ 1 h 83"/>
                <a:gd name="T26" fmla="*/ 24 w 105"/>
                <a:gd name="T27" fmla="*/ 10 h 83"/>
                <a:gd name="T28" fmla="*/ 42 w 105"/>
                <a:gd name="T29" fmla="*/ 0 h 83"/>
                <a:gd name="T30" fmla="*/ 63 w 105"/>
                <a:gd name="T31" fmla="*/ 11 h 83"/>
                <a:gd name="T32" fmla="*/ 74 w 105"/>
                <a:gd name="T33" fmla="*/ 7 h 83"/>
                <a:gd name="T34" fmla="*/ 88 w 105"/>
                <a:gd name="T35" fmla="*/ 16 h 83"/>
                <a:gd name="T36" fmla="*/ 88 w 105"/>
                <a:gd name="T37" fmla="*/ 39 h 83"/>
                <a:gd name="T38" fmla="*/ 105 w 105"/>
                <a:gd name="T39" fmla="*/ 46 h 83"/>
                <a:gd name="T40" fmla="*/ 105 w 105"/>
                <a:gd name="T41" fmla="*/ 78 h 83"/>
                <a:gd name="T42" fmla="*/ 100 w 105"/>
                <a:gd name="T43" fmla="*/ 82 h 83"/>
                <a:gd name="T44" fmla="*/ 81 w 105"/>
                <a:gd name="T45" fmla="*/ 68 h 83"/>
                <a:gd name="T46" fmla="*/ 58 w 105"/>
                <a:gd name="T47" fmla="*/ 83 h 83"/>
                <a:gd name="T48" fmla="*/ 58 w 105"/>
                <a:gd name="T49"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105" h="83">
                  <a:moveTo>
                    <a:pt x="58" y="83"/>
                  </a:moveTo>
                  <a:lnTo>
                    <a:pt x="38" y="68"/>
                  </a:lnTo>
                  <a:lnTo>
                    <a:pt x="46" y="61"/>
                  </a:lnTo>
                  <a:lnTo>
                    <a:pt x="40" y="55"/>
                  </a:lnTo>
                  <a:lnTo>
                    <a:pt x="47" y="49"/>
                  </a:lnTo>
                  <a:lnTo>
                    <a:pt x="33" y="40"/>
                  </a:lnTo>
                  <a:lnTo>
                    <a:pt x="29" y="43"/>
                  </a:lnTo>
                  <a:lnTo>
                    <a:pt x="14" y="34"/>
                  </a:lnTo>
                  <a:lnTo>
                    <a:pt x="23" y="29"/>
                  </a:lnTo>
                  <a:lnTo>
                    <a:pt x="9" y="19"/>
                  </a:lnTo>
                  <a:lnTo>
                    <a:pt x="0" y="24"/>
                  </a:lnTo>
                  <a:lnTo>
                    <a:pt x="0" y="7"/>
                  </a:lnTo>
                  <a:lnTo>
                    <a:pt x="9" y="1"/>
                  </a:lnTo>
                  <a:lnTo>
                    <a:pt x="24" y="10"/>
                  </a:lnTo>
                  <a:lnTo>
                    <a:pt x="42" y="0"/>
                  </a:lnTo>
                  <a:lnTo>
                    <a:pt x="63" y="11"/>
                  </a:lnTo>
                  <a:lnTo>
                    <a:pt x="74" y="7"/>
                  </a:lnTo>
                  <a:lnTo>
                    <a:pt x="88" y="16"/>
                  </a:lnTo>
                  <a:lnTo>
                    <a:pt x="88" y="39"/>
                  </a:lnTo>
                  <a:lnTo>
                    <a:pt x="105" y="46"/>
                  </a:lnTo>
                  <a:lnTo>
                    <a:pt x="105" y="78"/>
                  </a:lnTo>
                  <a:lnTo>
                    <a:pt x="100" y="82"/>
                  </a:lnTo>
                  <a:lnTo>
                    <a:pt x="81" y="68"/>
                  </a:lnTo>
                  <a:lnTo>
                    <a:pt x="58" y="83"/>
                  </a:lnTo>
                  <a:lnTo>
                    <a:pt x="58" y="83"/>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80" name="Segovia">
              <a:extLst>
                <a:ext uri="{FF2B5EF4-FFF2-40B4-BE49-F238E27FC236}">
                  <a16:creationId xmlns:a16="http://schemas.microsoft.com/office/drawing/2014/main" id="{00000000-0008-0000-2C00-000050000000}"/>
                </a:ext>
              </a:extLst>
            </xdr:cNvPr>
            <xdr:cNvSpPr>
              <a:spLocks/>
            </xdr:cNvSpPr>
          </xdr:nvSpPr>
          <xdr:spPr bwMode="auto">
            <a:xfrm>
              <a:off x="2743200" y="1962150"/>
              <a:ext cx="790575" cy="714375"/>
            </a:xfrm>
            <a:custGeom>
              <a:avLst/>
              <a:gdLst>
                <a:gd name="T0" fmla="*/ 33 w 83"/>
                <a:gd name="T1" fmla="*/ 75 h 75"/>
                <a:gd name="T2" fmla="*/ 26 w 83"/>
                <a:gd name="T3" fmla="*/ 71 h 75"/>
                <a:gd name="T4" fmla="*/ 26 w 83"/>
                <a:gd name="T5" fmla="*/ 64 h 75"/>
                <a:gd name="T6" fmla="*/ 10 w 83"/>
                <a:gd name="T7" fmla="*/ 52 h 75"/>
                <a:gd name="T8" fmla="*/ 10 w 83"/>
                <a:gd name="T9" fmla="*/ 44 h 75"/>
                <a:gd name="T10" fmla="*/ 0 w 83"/>
                <a:gd name="T11" fmla="*/ 38 h 75"/>
                <a:gd name="T12" fmla="*/ 16 w 83"/>
                <a:gd name="T13" fmla="*/ 29 h 75"/>
                <a:gd name="T14" fmla="*/ 16 w 83"/>
                <a:gd name="T15" fmla="*/ 18 h 75"/>
                <a:gd name="T16" fmla="*/ 43 w 83"/>
                <a:gd name="T17" fmla="*/ 0 h 75"/>
                <a:gd name="T18" fmla="*/ 53 w 83"/>
                <a:gd name="T19" fmla="*/ 7 h 75"/>
                <a:gd name="T20" fmla="*/ 65 w 83"/>
                <a:gd name="T21" fmla="*/ 0 h 75"/>
                <a:gd name="T22" fmla="*/ 83 w 83"/>
                <a:gd name="T23" fmla="*/ 11 h 75"/>
                <a:gd name="T24" fmla="*/ 77 w 83"/>
                <a:gd name="T25" fmla="*/ 16 h 75"/>
                <a:gd name="T26" fmla="*/ 77 w 83"/>
                <a:gd name="T27" fmla="*/ 24 h 75"/>
                <a:gd name="T28" fmla="*/ 63 w 83"/>
                <a:gd name="T29" fmla="*/ 31 h 75"/>
                <a:gd name="T30" fmla="*/ 63 w 83"/>
                <a:gd name="T31" fmla="*/ 43 h 75"/>
                <a:gd name="T32" fmla="*/ 44 w 83"/>
                <a:gd name="T33" fmla="*/ 55 h 75"/>
                <a:gd name="T34" fmla="*/ 44 w 83"/>
                <a:gd name="T35" fmla="*/ 67 h 75"/>
                <a:gd name="T36" fmla="*/ 33 w 83"/>
                <a:gd name="T37" fmla="*/ 75 h 75"/>
                <a:gd name="T38" fmla="*/ 33 w 83"/>
                <a:gd name="T39" fmla="*/ 75 h 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83" h="75">
                  <a:moveTo>
                    <a:pt x="33" y="75"/>
                  </a:moveTo>
                  <a:lnTo>
                    <a:pt x="26" y="71"/>
                  </a:lnTo>
                  <a:lnTo>
                    <a:pt x="26" y="64"/>
                  </a:lnTo>
                  <a:lnTo>
                    <a:pt x="10" y="52"/>
                  </a:lnTo>
                  <a:lnTo>
                    <a:pt x="10" y="44"/>
                  </a:lnTo>
                  <a:lnTo>
                    <a:pt x="0" y="38"/>
                  </a:lnTo>
                  <a:lnTo>
                    <a:pt x="16" y="29"/>
                  </a:lnTo>
                  <a:lnTo>
                    <a:pt x="16" y="18"/>
                  </a:lnTo>
                  <a:lnTo>
                    <a:pt x="43" y="0"/>
                  </a:lnTo>
                  <a:lnTo>
                    <a:pt x="53" y="7"/>
                  </a:lnTo>
                  <a:lnTo>
                    <a:pt x="65" y="0"/>
                  </a:lnTo>
                  <a:lnTo>
                    <a:pt x="83" y="11"/>
                  </a:lnTo>
                  <a:lnTo>
                    <a:pt x="77" y="16"/>
                  </a:lnTo>
                  <a:lnTo>
                    <a:pt x="77" y="24"/>
                  </a:lnTo>
                  <a:lnTo>
                    <a:pt x="63" y="31"/>
                  </a:lnTo>
                  <a:lnTo>
                    <a:pt x="63" y="43"/>
                  </a:lnTo>
                  <a:lnTo>
                    <a:pt x="44" y="55"/>
                  </a:lnTo>
                  <a:lnTo>
                    <a:pt x="44" y="67"/>
                  </a:lnTo>
                  <a:lnTo>
                    <a:pt x="33" y="75"/>
                  </a:lnTo>
                  <a:lnTo>
                    <a:pt x="33" y="75"/>
                  </a:lnTo>
                  <a:close/>
                </a:path>
              </a:pathLst>
            </a:custGeom>
            <a:solidFill>
              <a:schemeClr val="accent5">
                <a:lumMod val="60000"/>
                <a:lumOff val="40000"/>
              </a:schemeClr>
            </a:solidFill>
            <a:ln w="0" cap="flat">
              <a:solidFill>
                <a:srgbClr val="808080"/>
              </a:solidFill>
              <a:prstDash val="solid"/>
              <a:miter lim="800000"/>
              <a:headEnd/>
              <a:tailEnd/>
            </a:ln>
          </xdr:spPr>
          <xdr:txBody>
            <a:bodyPr/>
            <a:lstStyle/>
            <a:p>
              <a:endParaRPr lang="es-ES"/>
            </a:p>
          </xdr:txBody>
        </xdr:sp>
        <xdr:sp macro="" textlink="">
          <xdr:nvSpPr>
            <xdr:cNvPr id="81" name="Avila">
              <a:extLst>
                <a:ext uri="{FF2B5EF4-FFF2-40B4-BE49-F238E27FC236}">
                  <a16:creationId xmlns:a16="http://schemas.microsoft.com/office/drawing/2014/main" id="{00000000-0008-0000-2C00-000051000000}"/>
                </a:ext>
              </a:extLst>
            </xdr:cNvPr>
            <xdr:cNvSpPr>
              <a:spLocks/>
            </xdr:cNvSpPr>
          </xdr:nvSpPr>
          <xdr:spPr bwMode="auto">
            <a:xfrm>
              <a:off x="2286000" y="2324100"/>
              <a:ext cx="742950" cy="828675"/>
            </a:xfrm>
            <a:custGeom>
              <a:avLst/>
              <a:gdLst>
                <a:gd name="T0" fmla="*/ 23 w 78"/>
                <a:gd name="T1" fmla="*/ 87 h 87"/>
                <a:gd name="T2" fmla="*/ 0 w 78"/>
                <a:gd name="T3" fmla="*/ 71 h 87"/>
                <a:gd name="T4" fmla="*/ 19 w 78"/>
                <a:gd name="T5" fmla="*/ 58 h 87"/>
                <a:gd name="T6" fmla="*/ 14 w 78"/>
                <a:gd name="T7" fmla="*/ 50 h 87"/>
                <a:gd name="T8" fmla="*/ 25 w 78"/>
                <a:gd name="T9" fmla="*/ 44 h 87"/>
                <a:gd name="T10" fmla="*/ 25 w 78"/>
                <a:gd name="T11" fmla="*/ 7 h 87"/>
                <a:gd name="T12" fmla="*/ 38 w 78"/>
                <a:gd name="T13" fmla="*/ 0 h 87"/>
                <a:gd name="T14" fmla="*/ 51 w 78"/>
                <a:gd name="T15" fmla="*/ 8 h 87"/>
                <a:gd name="T16" fmla="*/ 51 w 78"/>
                <a:gd name="T17" fmla="*/ 17 h 87"/>
                <a:gd name="T18" fmla="*/ 68 w 78"/>
                <a:gd name="T19" fmla="*/ 29 h 87"/>
                <a:gd name="T20" fmla="*/ 68 w 78"/>
                <a:gd name="T21" fmla="*/ 36 h 87"/>
                <a:gd name="T22" fmla="*/ 78 w 78"/>
                <a:gd name="T23" fmla="*/ 41 h 87"/>
                <a:gd name="T24" fmla="*/ 78 w 78"/>
                <a:gd name="T25" fmla="*/ 54 h 87"/>
                <a:gd name="T26" fmla="*/ 23 w 78"/>
                <a:gd name="T27" fmla="*/ 87 h 87"/>
                <a:gd name="T28" fmla="*/ 23 w 78"/>
                <a:gd name="T29" fmla="*/ 87 h 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78" h="87">
                  <a:moveTo>
                    <a:pt x="23" y="87"/>
                  </a:moveTo>
                  <a:lnTo>
                    <a:pt x="0" y="71"/>
                  </a:lnTo>
                  <a:lnTo>
                    <a:pt x="19" y="58"/>
                  </a:lnTo>
                  <a:lnTo>
                    <a:pt x="14" y="50"/>
                  </a:lnTo>
                  <a:lnTo>
                    <a:pt x="25" y="44"/>
                  </a:lnTo>
                  <a:lnTo>
                    <a:pt x="25" y="7"/>
                  </a:lnTo>
                  <a:lnTo>
                    <a:pt x="38" y="0"/>
                  </a:lnTo>
                  <a:lnTo>
                    <a:pt x="51" y="8"/>
                  </a:lnTo>
                  <a:lnTo>
                    <a:pt x="51" y="17"/>
                  </a:lnTo>
                  <a:lnTo>
                    <a:pt x="68" y="29"/>
                  </a:lnTo>
                  <a:lnTo>
                    <a:pt x="68" y="36"/>
                  </a:lnTo>
                  <a:lnTo>
                    <a:pt x="78" y="41"/>
                  </a:lnTo>
                  <a:lnTo>
                    <a:pt x="78" y="54"/>
                  </a:lnTo>
                  <a:lnTo>
                    <a:pt x="23" y="87"/>
                  </a:lnTo>
                  <a:lnTo>
                    <a:pt x="23" y="87"/>
                  </a:lnTo>
                  <a:close/>
                </a:path>
              </a:pathLst>
            </a:custGeom>
            <a:solidFill>
              <a:schemeClr val="accent5">
                <a:lumMod val="60000"/>
                <a:lumOff val="40000"/>
              </a:schemeClr>
            </a:solidFill>
            <a:ln w="0" cap="flat">
              <a:solidFill>
                <a:srgbClr val="808080"/>
              </a:solidFill>
              <a:prstDash val="solid"/>
              <a:miter lim="800000"/>
              <a:headEnd/>
              <a:tailEnd/>
            </a:ln>
          </xdr:spPr>
        </xdr:sp>
      </xdr:grpSp>
      <xdr:sp macro="" textlink="$S$22">
        <xdr:nvSpPr>
          <xdr:cNvPr id="64" name="24 CuadroTexto">
            <a:extLst>
              <a:ext uri="{FF2B5EF4-FFF2-40B4-BE49-F238E27FC236}">
                <a16:creationId xmlns:a16="http://schemas.microsoft.com/office/drawing/2014/main" id="{00000000-0008-0000-2C00-000040000000}"/>
              </a:ext>
            </a:extLst>
          </xdr:cNvPr>
          <xdr:cNvSpPr txBox="1"/>
        </xdr:nvSpPr>
        <xdr:spPr>
          <a:xfrm>
            <a:off x="6132440" y="4807229"/>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EE78A0AE-D665-490E-A36C-1BC014F3AEE1}"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11,8%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0">
        <xdr:nvSpPr>
          <xdr:cNvPr id="65" name="25 CuadroTexto">
            <a:extLst>
              <a:ext uri="{FF2B5EF4-FFF2-40B4-BE49-F238E27FC236}">
                <a16:creationId xmlns:a16="http://schemas.microsoft.com/office/drawing/2014/main" id="{00000000-0008-0000-2C00-000041000000}"/>
              </a:ext>
            </a:extLst>
          </xdr:cNvPr>
          <xdr:cNvSpPr txBox="1"/>
        </xdr:nvSpPr>
        <xdr:spPr>
          <a:xfrm>
            <a:off x="6715536" y="5928694"/>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7878625E-E213-4159-858B-A00186285D7F}"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12,8%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1">
        <xdr:nvSpPr>
          <xdr:cNvPr id="66" name="26 CuadroTexto">
            <a:extLst>
              <a:ext uri="{FF2B5EF4-FFF2-40B4-BE49-F238E27FC236}">
                <a16:creationId xmlns:a16="http://schemas.microsoft.com/office/drawing/2014/main" id="{00000000-0008-0000-2C00-000042000000}"/>
              </a:ext>
            </a:extLst>
          </xdr:cNvPr>
          <xdr:cNvSpPr txBox="1"/>
        </xdr:nvSpPr>
        <xdr:spPr>
          <a:xfrm>
            <a:off x="7103166" y="4783718"/>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7D187721-A01E-4B1F-9CA5-5DE4A73EDA0E}"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13,0%</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3">
        <xdr:nvSpPr>
          <xdr:cNvPr id="67" name="27 CuadroTexto">
            <a:extLst>
              <a:ext uri="{FF2B5EF4-FFF2-40B4-BE49-F238E27FC236}">
                <a16:creationId xmlns:a16="http://schemas.microsoft.com/office/drawing/2014/main" id="{00000000-0008-0000-2C00-000043000000}"/>
              </a:ext>
            </a:extLst>
          </xdr:cNvPr>
          <xdr:cNvSpPr txBox="1"/>
        </xdr:nvSpPr>
        <xdr:spPr>
          <a:xfrm>
            <a:off x="6720508" y="4948033"/>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AF00C534-C929-4A9F-9FFC-EF3555178CE2}"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12,1%</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4">
        <xdr:nvSpPr>
          <xdr:cNvPr id="68" name="28 CuadroTexto">
            <a:extLst>
              <a:ext uri="{FF2B5EF4-FFF2-40B4-BE49-F238E27FC236}">
                <a16:creationId xmlns:a16="http://schemas.microsoft.com/office/drawing/2014/main" id="{00000000-0008-0000-2C00-000044000000}"/>
              </a:ext>
            </a:extLst>
          </xdr:cNvPr>
          <xdr:cNvSpPr txBox="1"/>
        </xdr:nvSpPr>
        <xdr:spPr>
          <a:xfrm>
            <a:off x="6157291" y="5842552"/>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D66AADB6-DE7D-4AD4-A837-85BF66D18C1D}"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13,1%</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5">
        <xdr:nvSpPr>
          <xdr:cNvPr id="69" name="29 CuadroTexto">
            <a:extLst>
              <a:ext uri="{FF2B5EF4-FFF2-40B4-BE49-F238E27FC236}">
                <a16:creationId xmlns:a16="http://schemas.microsoft.com/office/drawing/2014/main" id="{00000000-0008-0000-2C00-000045000000}"/>
              </a:ext>
            </a:extLst>
          </xdr:cNvPr>
          <xdr:cNvSpPr txBox="1"/>
        </xdr:nvSpPr>
        <xdr:spPr>
          <a:xfrm>
            <a:off x="7018565" y="5514561"/>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20BDB6A8-73D8-4C71-BC65-30C8AF4B7310}"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13,9%</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6">
        <xdr:nvSpPr>
          <xdr:cNvPr id="70" name="30 CuadroTexto">
            <a:extLst>
              <a:ext uri="{FF2B5EF4-FFF2-40B4-BE49-F238E27FC236}">
                <a16:creationId xmlns:a16="http://schemas.microsoft.com/office/drawing/2014/main" id="{00000000-0008-0000-2C00-000046000000}"/>
              </a:ext>
            </a:extLst>
          </xdr:cNvPr>
          <xdr:cNvSpPr txBox="1"/>
        </xdr:nvSpPr>
        <xdr:spPr>
          <a:xfrm>
            <a:off x="7573618" y="5188226"/>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A79102D8-05DD-49E0-ABE3-D615CAFB92B2}"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13,1%</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7">
        <xdr:nvSpPr>
          <xdr:cNvPr id="71" name="31 CuadroTexto">
            <a:extLst>
              <a:ext uri="{FF2B5EF4-FFF2-40B4-BE49-F238E27FC236}">
                <a16:creationId xmlns:a16="http://schemas.microsoft.com/office/drawing/2014/main" id="{00000000-0008-0000-2C00-000047000000}"/>
              </a:ext>
            </a:extLst>
          </xdr:cNvPr>
          <xdr:cNvSpPr txBox="1"/>
        </xdr:nvSpPr>
        <xdr:spPr>
          <a:xfrm>
            <a:off x="6737074" y="5279335"/>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9B1A01B0-1309-4A3E-BCB5-72C741BAA335}"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13,2%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8">
        <xdr:nvSpPr>
          <xdr:cNvPr id="72" name="32 CuadroTexto">
            <a:extLst>
              <a:ext uri="{FF2B5EF4-FFF2-40B4-BE49-F238E27FC236}">
                <a16:creationId xmlns:a16="http://schemas.microsoft.com/office/drawing/2014/main" id="{00000000-0008-0000-2C00-000048000000}"/>
              </a:ext>
            </a:extLst>
          </xdr:cNvPr>
          <xdr:cNvSpPr txBox="1"/>
        </xdr:nvSpPr>
        <xdr:spPr>
          <a:xfrm>
            <a:off x="6202017" y="5249518"/>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5E4BF212-920B-48D7-B8D1-7FC585564822}"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11,2%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718574</xdr:colOff>
      <xdr:row>0</xdr:row>
      <xdr:rowOff>25038</xdr:rowOff>
    </xdr:from>
    <xdr:to>
      <xdr:col>15</xdr:col>
      <xdr:colOff>232574</xdr:colOff>
      <xdr:row>0</xdr:row>
      <xdr:rowOff>426485</xdr:rowOff>
    </xdr:to>
    <xdr:pic>
      <xdr:nvPicPr>
        <xdr:cNvPr id="2" name="Picture 8">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33624" y="25038"/>
          <a:ext cx="1800000" cy="401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496953</xdr:colOff>
      <xdr:row>5</xdr:row>
      <xdr:rowOff>41416</xdr:rowOff>
    </xdr:from>
    <xdr:to>
      <xdr:col>14</xdr:col>
      <xdr:colOff>191605</xdr:colOff>
      <xdr:row>16</xdr:row>
      <xdr:rowOff>88737</xdr:rowOff>
    </xdr:to>
    <xdr:grpSp>
      <xdr:nvGrpSpPr>
        <xdr:cNvPr id="42" name="3 Grupo">
          <a:extLst>
            <a:ext uri="{FF2B5EF4-FFF2-40B4-BE49-F238E27FC236}">
              <a16:creationId xmlns:a16="http://schemas.microsoft.com/office/drawing/2014/main" id="{00000000-0008-0000-2D00-00002A000000}"/>
            </a:ext>
          </a:extLst>
        </xdr:cNvPr>
        <xdr:cNvGrpSpPr>
          <a:grpSpLocks noChangeAspect="1"/>
        </xdr:cNvGrpSpPr>
      </xdr:nvGrpSpPr>
      <xdr:grpSpPr>
        <a:xfrm>
          <a:off x="6983478" y="1536841"/>
          <a:ext cx="2104477" cy="1723721"/>
          <a:chOff x="1371600" y="723900"/>
          <a:chExt cx="2914650" cy="2428875"/>
        </a:xfrm>
      </xdr:grpSpPr>
      <xdr:sp macro="" textlink="">
        <xdr:nvSpPr>
          <xdr:cNvPr id="43" name="Salamanca">
            <a:extLst>
              <a:ext uri="{FF2B5EF4-FFF2-40B4-BE49-F238E27FC236}">
                <a16:creationId xmlns:a16="http://schemas.microsoft.com/office/drawing/2014/main" id="{00000000-0008-0000-2D00-00002B000000}"/>
              </a:ext>
            </a:extLst>
          </xdr:cNvPr>
          <xdr:cNvSpPr>
            <a:spLocks/>
          </xdr:cNvSpPr>
        </xdr:nvSpPr>
        <xdr:spPr bwMode="auto">
          <a:xfrm>
            <a:off x="1524000" y="2286000"/>
            <a:ext cx="942975" cy="809625"/>
          </a:xfrm>
          <a:custGeom>
            <a:avLst/>
            <a:gdLst>
              <a:gd name="T0" fmla="*/ 12 w 99"/>
              <a:gd name="T1" fmla="*/ 85 h 85"/>
              <a:gd name="T2" fmla="*/ 3 w 99"/>
              <a:gd name="T3" fmla="*/ 80 h 85"/>
              <a:gd name="T4" fmla="*/ 10 w 99"/>
              <a:gd name="T5" fmla="*/ 76 h 85"/>
              <a:gd name="T6" fmla="*/ 10 w 99"/>
              <a:gd name="T7" fmla="*/ 38 h 85"/>
              <a:gd name="T8" fmla="*/ 0 w 99"/>
              <a:gd name="T9" fmla="*/ 28 h 85"/>
              <a:gd name="T10" fmla="*/ 12 w 99"/>
              <a:gd name="T11" fmla="*/ 20 h 85"/>
              <a:gd name="T12" fmla="*/ 5 w 99"/>
              <a:gd name="T13" fmla="*/ 15 h 85"/>
              <a:gd name="T14" fmla="*/ 27 w 99"/>
              <a:gd name="T15" fmla="*/ 0 h 85"/>
              <a:gd name="T16" fmla="*/ 52 w 99"/>
              <a:gd name="T17" fmla="*/ 18 h 85"/>
              <a:gd name="T18" fmla="*/ 75 w 99"/>
              <a:gd name="T19" fmla="*/ 3 h 85"/>
              <a:gd name="T20" fmla="*/ 94 w 99"/>
              <a:gd name="T21" fmla="*/ 17 h 85"/>
              <a:gd name="T22" fmla="*/ 99 w 99"/>
              <a:gd name="T23" fmla="*/ 13 h 85"/>
              <a:gd name="T24" fmla="*/ 99 w 99"/>
              <a:gd name="T25" fmla="*/ 44 h 85"/>
              <a:gd name="T26" fmla="*/ 86 w 99"/>
              <a:gd name="T27" fmla="*/ 52 h 85"/>
              <a:gd name="T28" fmla="*/ 90 w 99"/>
              <a:gd name="T29" fmla="*/ 60 h 85"/>
              <a:gd name="T30" fmla="*/ 60 w 99"/>
              <a:gd name="T31" fmla="*/ 79 h 85"/>
              <a:gd name="T32" fmla="*/ 42 w 99"/>
              <a:gd name="T33" fmla="*/ 67 h 85"/>
              <a:gd name="T34" fmla="*/ 12 w 99"/>
              <a:gd name="T35" fmla="*/ 85 h 85"/>
              <a:gd name="T36" fmla="*/ 12 w 99"/>
              <a:gd name="T37" fmla="*/ 85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99" h="85">
                <a:moveTo>
                  <a:pt x="12" y="85"/>
                </a:moveTo>
                <a:lnTo>
                  <a:pt x="3" y="80"/>
                </a:lnTo>
                <a:lnTo>
                  <a:pt x="10" y="76"/>
                </a:lnTo>
                <a:lnTo>
                  <a:pt x="10" y="38"/>
                </a:lnTo>
                <a:lnTo>
                  <a:pt x="0" y="28"/>
                </a:lnTo>
                <a:lnTo>
                  <a:pt x="12" y="20"/>
                </a:lnTo>
                <a:lnTo>
                  <a:pt x="5" y="15"/>
                </a:lnTo>
                <a:lnTo>
                  <a:pt x="27" y="0"/>
                </a:lnTo>
                <a:lnTo>
                  <a:pt x="52" y="18"/>
                </a:lnTo>
                <a:lnTo>
                  <a:pt x="75" y="3"/>
                </a:lnTo>
                <a:lnTo>
                  <a:pt x="94" y="17"/>
                </a:lnTo>
                <a:lnTo>
                  <a:pt x="99" y="13"/>
                </a:lnTo>
                <a:lnTo>
                  <a:pt x="99" y="44"/>
                </a:lnTo>
                <a:lnTo>
                  <a:pt x="86" y="52"/>
                </a:lnTo>
                <a:lnTo>
                  <a:pt x="90" y="60"/>
                </a:lnTo>
                <a:lnTo>
                  <a:pt x="60" y="79"/>
                </a:lnTo>
                <a:lnTo>
                  <a:pt x="42" y="67"/>
                </a:lnTo>
                <a:lnTo>
                  <a:pt x="12" y="85"/>
                </a:lnTo>
                <a:lnTo>
                  <a:pt x="12" y="85"/>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44" name="Burgos">
            <a:extLst>
              <a:ext uri="{FF2B5EF4-FFF2-40B4-BE49-F238E27FC236}">
                <a16:creationId xmlns:a16="http://schemas.microsoft.com/office/drawing/2014/main" id="{00000000-0008-0000-2D00-00002C000000}"/>
              </a:ext>
            </a:extLst>
          </xdr:cNvPr>
          <xdr:cNvSpPr>
            <a:spLocks/>
          </xdr:cNvSpPr>
        </xdr:nvSpPr>
        <xdr:spPr bwMode="auto">
          <a:xfrm>
            <a:off x="2895600" y="723900"/>
            <a:ext cx="742950" cy="1247775"/>
          </a:xfrm>
          <a:custGeom>
            <a:avLst/>
            <a:gdLst>
              <a:gd name="T0" fmla="*/ 37 w 78"/>
              <a:gd name="T1" fmla="*/ 131 h 131"/>
              <a:gd name="T2" fmla="*/ 28 w 78"/>
              <a:gd name="T3" fmla="*/ 124 h 131"/>
              <a:gd name="T4" fmla="*/ 28 w 78"/>
              <a:gd name="T5" fmla="*/ 112 h 131"/>
              <a:gd name="T6" fmla="*/ 21 w 78"/>
              <a:gd name="T7" fmla="*/ 105 h 131"/>
              <a:gd name="T8" fmla="*/ 21 w 78"/>
              <a:gd name="T9" fmla="*/ 86 h 131"/>
              <a:gd name="T10" fmla="*/ 7 w 78"/>
              <a:gd name="T11" fmla="*/ 77 h 131"/>
              <a:gd name="T12" fmla="*/ 7 w 78"/>
              <a:gd name="T13" fmla="*/ 70 h 131"/>
              <a:gd name="T14" fmla="*/ 0 w 78"/>
              <a:gd name="T15" fmla="*/ 64 h 131"/>
              <a:gd name="T16" fmla="*/ 0 w 78"/>
              <a:gd name="T17" fmla="*/ 43 h 131"/>
              <a:gd name="T18" fmla="*/ 29 w 78"/>
              <a:gd name="T19" fmla="*/ 22 h 131"/>
              <a:gd name="T20" fmla="*/ 17 w 78"/>
              <a:gd name="T21" fmla="*/ 16 h 131"/>
              <a:gd name="T22" fmla="*/ 44 w 78"/>
              <a:gd name="T23" fmla="*/ 0 h 131"/>
              <a:gd name="T24" fmla="*/ 62 w 78"/>
              <a:gd name="T25" fmla="*/ 11 h 131"/>
              <a:gd name="T26" fmla="*/ 62 w 78"/>
              <a:gd name="T27" fmla="*/ 24 h 131"/>
              <a:gd name="T28" fmla="*/ 78 w 78"/>
              <a:gd name="T29" fmla="*/ 32 h 131"/>
              <a:gd name="T30" fmla="*/ 70 w 78"/>
              <a:gd name="T31" fmla="*/ 38 h 131"/>
              <a:gd name="T32" fmla="*/ 70 w 78"/>
              <a:gd name="T33" fmla="*/ 59 h 131"/>
              <a:gd name="T34" fmla="*/ 65 w 78"/>
              <a:gd name="T35" fmla="*/ 63 h 131"/>
              <a:gd name="T36" fmla="*/ 65 w 78"/>
              <a:gd name="T37" fmla="*/ 79 h 131"/>
              <a:gd name="T38" fmla="*/ 75 w 78"/>
              <a:gd name="T39" fmla="*/ 85 h 131"/>
              <a:gd name="T40" fmla="*/ 70 w 78"/>
              <a:gd name="T41" fmla="*/ 89 h 131"/>
              <a:gd name="T42" fmla="*/ 70 w 78"/>
              <a:gd name="T43" fmla="*/ 100 h 131"/>
              <a:gd name="T44" fmla="*/ 61 w 78"/>
              <a:gd name="T45" fmla="*/ 107 h 131"/>
              <a:gd name="T46" fmla="*/ 61 w 78"/>
              <a:gd name="T47" fmla="*/ 116 h 131"/>
              <a:gd name="T48" fmla="*/ 37 w 78"/>
              <a:gd name="T49" fmla="*/ 131 h 131"/>
              <a:gd name="T50" fmla="*/ 37 w 78"/>
              <a:gd name="T51" fmla="*/ 131 h 1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78" h="131">
                <a:moveTo>
                  <a:pt x="37" y="131"/>
                </a:moveTo>
                <a:lnTo>
                  <a:pt x="28" y="124"/>
                </a:lnTo>
                <a:lnTo>
                  <a:pt x="28" y="112"/>
                </a:lnTo>
                <a:lnTo>
                  <a:pt x="21" y="105"/>
                </a:lnTo>
                <a:lnTo>
                  <a:pt x="21" y="86"/>
                </a:lnTo>
                <a:lnTo>
                  <a:pt x="7" y="77"/>
                </a:lnTo>
                <a:lnTo>
                  <a:pt x="7" y="70"/>
                </a:lnTo>
                <a:lnTo>
                  <a:pt x="0" y="64"/>
                </a:lnTo>
                <a:lnTo>
                  <a:pt x="0" y="43"/>
                </a:lnTo>
                <a:lnTo>
                  <a:pt x="29" y="22"/>
                </a:lnTo>
                <a:lnTo>
                  <a:pt x="17" y="16"/>
                </a:lnTo>
                <a:lnTo>
                  <a:pt x="44" y="0"/>
                </a:lnTo>
                <a:lnTo>
                  <a:pt x="62" y="11"/>
                </a:lnTo>
                <a:lnTo>
                  <a:pt x="62" y="24"/>
                </a:lnTo>
                <a:lnTo>
                  <a:pt x="78" y="32"/>
                </a:lnTo>
                <a:lnTo>
                  <a:pt x="70" y="38"/>
                </a:lnTo>
                <a:lnTo>
                  <a:pt x="70" y="59"/>
                </a:lnTo>
                <a:lnTo>
                  <a:pt x="65" y="63"/>
                </a:lnTo>
                <a:lnTo>
                  <a:pt x="65" y="79"/>
                </a:lnTo>
                <a:lnTo>
                  <a:pt x="75" y="85"/>
                </a:lnTo>
                <a:lnTo>
                  <a:pt x="70" y="89"/>
                </a:lnTo>
                <a:lnTo>
                  <a:pt x="70" y="100"/>
                </a:lnTo>
                <a:lnTo>
                  <a:pt x="61" y="107"/>
                </a:lnTo>
                <a:lnTo>
                  <a:pt x="61" y="116"/>
                </a:lnTo>
                <a:lnTo>
                  <a:pt x="37" y="131"/>
                </a:lnTo>
                <a:lnTo>
                  <a:pt x="37" y="131"/>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45" name="Leon">
            <a:extLst>
              <a:ext uri="{FF2B5EF4-FFF2-40B4-BE49-F238E27FC236}">
                <a16:creationId xmlns:a16="http://schemas.microsoft.com/office/drawing/2014/main" id="{00000000-0008-0000-2D00-00002D000000}"/>
              </a:ext>
            </a:extLst>
          </xdr:cNvPr>
          <xdr:cNvSpPr>
            <a:spLocks/>
          </xdr:cNvSpPr>
        </xdr:nvSpPr>
        <xdr:spPr bwMode="auto">
          <a:xfrm>
            <a:off x="1371600" y="809625"/>
            <a:ext cx="1209675" cy="895350"/>
          </a:xfrm>
          <a:custGeom>
            <a:avLst/>
            <a:gdLst>
              <a:gd name="T0" fmla="*/ 100 w 127"/>
              <a:gd name="T1" fmla="*/ 94 h 94"/>
              <a:gd name="T2" fmla="*/ 85 w 127"/>
              <a:gd name="T3" fmla="*/ 83 h 94"/>
              <a:gd name="T4" fmla="*/ 73 w 127"/>
              <a:gd name="T5" fmla="*/ 89 h 94"/>
              <a:gd name="T6" fmla="*/ 52 w 127"/>
              <a:gd name="T7" fmla="*/ 78 h 94"/>
              <a:gd name="T8" fmla="*/ 35 w 127"/>
              <a:gd name="T9" fmla="*/ 87 h 94"/>
              <a:gd name="T10" fmla="*/ 8 w 127"/>
              <a:gd name="T11" fmla="*/ 69 h 94"/>
              <a:gd name="T12" fmla="*/ 8 w 127"/>
              <a:gd name="T13" fmla="*/ 52 h 94"/>
              <a:gd name="T14" fmla="*/ 0 w 127"/>
              <a:gd name="T15" fmla="*/ 56 h 94"/>
              <a:gd name="T16" fmla="*/ 0 w 127"/>
              <a:gd name="T17" fmla="*/ 51 h 94"/>
              <a:gd name="T18" fmla="*/ 8 w 127"/>
              <a:gd name="T19" fmla="*/ 47 h 94"/>
              <a:gd name="T20" fmla="*/ 8 w 127"/>
              <a:gd name="T21" fmla="*/ 37 h 94"/>
              <a:gd name="T22" fmla="*/ 34 w 127"/>
              <a:gd name="T23" fmla="*/ 22 h 94"/>
              <a:gd name="T24" fmla="*/ 43 w 127"/>
              <a:gd name="T25" fmla="*/ 27 h 94"/>
              <a:gd name="T26" fmla="*/ 57 w 127"/>
              <a:gd name="T27" fmla="*/ 19 h 94"/>
              <a:gd name="T28" fmla="*/ 69 w 127"/>
              <a:gd name="T29" fmla="*/ 26 h 94"/>
              <a:gd name="T30" fmla="*/ 115 w 127"/>
              <a:gd name="T31" fmla="*/ 0 h 94"/>
              <a:gd name="T32" fmla="*/ 127 w 127"/>
              <a:gd name="T33" fmla="*/ 8 h 94"/>
              <a:gd name="T34" fmla="*/ 118 w 127"/>
              <a:gd name="T35" fmla="*/ 15 h 94"/>
              <a:gd name="T36" fmla="*/ 118 w 127"/>
              <a:gd name="T37" fmla="*/ 65 h 94"/>
              <a:gd name="T38" fmla="*/ 100 w 127"/>
              <a:gd name="T39" fmla="*/ 74 h 94"/>
              <a:gd name="T40" fmla="*/ 100 w 127"/>
              <a:gd name="T41" fmla="*/ 94 h 94"/>
              <a:gd name="T42" fmla="*/ 100 w 127"/>
              <a:gd name="T43"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27" h="94">
                <a:moveTo>
                  <a:pt x="100" y="94"/>
                </a:moveTo>
                <a:lnTo>
                  <a:pt x="85" y="83"/>
                </a:lnTo>
                <a:lnTo>
                  <a:pt x="73" y="89"/>
                </a:lnTo>
                <a:lnTo>
                  <a:pt x="52" y="78"/>
                </a:lnTo>
                <a:lnTo>
                  <a:pt x="35" y="87"/>
                </a:lnTo>
                <a:lnTo>
                  <a:pt x="8" y="69"/>
                </a:lnTo>
                <a:lnTo>
                  <a:pt x="8" y="52"/>
                </a:lnTo>
                <a:lnTo>
                  <a:pt x="0" y="56"/>
                </a:lnTo>
                <a:lnTo>
                  <a:pt x="0" y="51"/>
                </a:lnTo>
                <a:lnTo>
                  <a:pt x="8" y="47"/>
                </a:lnTo>
                <a:lnTo>
                  <a:pt x="8" y="37"/>
                </a:lnTo>
                <a:lnTo>
                  <a:pt x="34" y="22"/>
                </a:lnTo>
                <a:lnTo>
                  <a:pt x="43" y="27"/>
                </a:lnTo>
                <a:lnTo>
                  <a:pt x="57" y="19"/>
                </a:lnTo>
                <a:lnTo>
                  <a:pt x="69" y="26"/>
                </a:lnTo>
                <a:lnTo>
                  <a:pt x="115" y="0"/>
                </a:lnTo>
                <a:lnTo>
                  <a:pt x="127" y="8"/>
                </a:lnTo>
                <a:lnTo>
                  <a:pt x="118" y="15"/>
                </a:lnTo>
                <a:lnTo>
                  <a:pt x="118" y="65"/>
                </a:lnTo>
                <a:lnTo>
                  <a:pt x="100" y="74"/>
                </a:lnTo>
                <a:lnTo>
                  <a:pt x="100" y="94"/>
                </a:lnTo>
                <a:lnTo>
                  <a:pt x="100" y="94"/>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46" name="Palencia">
            <a:extLst>
              <a:ext uri="{FF2B5EF4-FFF2-40B4-BE49-F238E27FC236}">
                <a16:creationId xmlns:a16="http://schemas.microsoft.com/office/drawing/2014/main" id="{00000000-0008-0000-2D00-00002E000000}"/>
              </a:ext>
            </a:extLst>
          </xdr:cNvPr>
          <xdr:cNvSpPr>
            <a:spLocks/>
          </xdr:cNvSpPr>
        </xdr:nvSpPr>
        <xdr:spPr bwMode="auto">
          <a:xfrm>
            <a:off x="2476500" y="904875"/>
            <a:ext cx="571500" cy="895350"/>
          </a:xfrm>
          <a:custGeom>
            <a:avLst/>
            <a:gdLst>
              <a:gd name="T0" fmla="*/ 44 w 60"/>
              <a:gd name="T1" fmla="*/ 94 h 94"/>
              <a:gd name="T2" fmla="*/ 28 w 60"/>
              <a:gd name="T3" fmla="*/ 83 h 94"/>
              <a:gd name="T4" fmla="*/ 21 w 60"/>
              <a:gd name="T5" fmla="*/ 89 h 94"/>
              <a:gd name="T6" fmla="*/ 9 w 60"/>
              <a:gd name="T7" fmla="*/ 81 h 94"/>
              <a:gd name="T8" fmla="*/ 9 w 60"/>
              <a:gd name="T9" fmla="*/ 66 h 94"/>
              <a:gd name="T10" fmla="*/ 0 w 60"/>
              <a:gd name="T11" fmla="*/ 61 h 94"/>
              <a:gd name="T12" fmla="*/ 7 w 60"/>
              <a:gd name="T13" fmla="*/ 57 h 94"/>
              <a:gd name="T14" fmla="*/ 7 w 60"/>
              <a:gd name="T15" fmla="*/ 7 h 94"/>
              <a:gd name="T16" fmla="*/ 15 w 60"/>
              <a:gd name="T17" fmla="*/ 0 h 94"/>
              <a:gd name="T18" fmla="*/ 23 w 60"/>
              <a:gd name="T19" fmla="*/ 5 h 94"/>
              <a:gd name="T20" fmla="*/ 30 w 60"/>
              <a:gd name="T21" fmla="*/ 0 h 94"/>
              <a:gd name="T22" fmla="*/ 51 w 60"/>
              <a:gd name="T23" fmla="*/ 14 h 94"/>
              <a:gd name="T24" fmla="*/ 39 w 60"/>
              <a:gd name="T25" fmla="*/ 22 h 94"/>
              <a:gd name="T26" fmla="*/ 39 w 60"/>
              <a:gd name="T27" fmla="*/ 48 h 94"/>
              <a:gd name="T28" fmla="*/ 47 w 60"/>
              <a:gd name="T29" fmla="*/ 53 h 94"/>
              <a:gd name="T30" fmla="*/ 47 w 60"/>
              <a:gd name="T31" fmla="*/ 61 h 94"/>
              <a:gd name="T32" fmla="*/ 60 w 60"/>
              <a:gd name="T33" fmla="*/ 71 h 94"/>
              <a:gd name="T34" fmla="*/ 60 w 60"/>
              <a:gd name="T35" fmla="*/ 85 h 94"/>
              <a:gd name="T36" fmla="*/ 44 w 60"/>
              <a:gd name="T37" fmla="*/ 94 h 94"/>
              <a:gd name="T38" fmla="*/ 44 w 60"/>
              <a:gd name="T39"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60" h="94">
                <a:moveTo>
                  <a:pt x="44" y="94"/>
                </a:moveTo>
                <a:lnTo>
                  <a:pt x="28" y="83"/>
                </a:lnTo>
                <a:lnTo>
                  <a:pt x="21" y="89"/>
                </a:lnTo>
                <a:lnTo>
                  <a:pt x="9" y="81"/>
                </a:lnTo>
                <a:lnTo>
                  <a:pt x="9" y="66"/>
                </a:lnTo>
                <a:lnTo>
                  <a:pt x="0" y="61"/>
                </a:lnTo>
                <a:lnTo>
                  <a:pt x="7" y="57"/>
                </a:lnTo>
                <a:lnTo>
                  <a:pt x="7" y="7"/>
                </a:lnTo>
                <a:lnTo>
                  <a:pt x="15" y="0"/>
                </a:lnTo>
                <a:lnTo>
                  <a:pt x="23" y="5"/>
                </a:lnTo>
                <a:lnTo>
                  <a:pt x="30" y="0"/>
                </a:lnTo>
                <a:lnTo>
                  <a:pt x="51" y="14"/>
                </a:lnTo>
                <a:lnTo>
                  <a:pt x="39" y="22"/>
                </a:lnTo>
                <a:lnTo>
                  <a:pt x="39" y="48"/>
                </a:lnTo>
                <a:lnTo>
                  <a:pt x="47" y="53"/>
                </a:lnTo>
                <a:lnTo>
                  <a:pt x="47" y="61"/>
                </a:lnTo>
                <a:lnTo>
                  <a:pt x="60" y="71"/>
                </a:lnTo>
                <a:lnTo>
                  <a:pt x="60" y="85"/>
                </a:lnTo>
                <a:lnTo>
                  <a:pt x="44" y="94"/>
                </a:lnTo>
                <a:lnTo>
                  <a:pt x="44" y="9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47" name="Soria">
            <a:extLst>
              <a:ext uri="{FF2B5EF4-FFF2-40B4-BE49-F238E27FC236}">
                <a16:creationId xmlns:a16="http://schemas.microsoft.com/office/drawing/2014/main" id="{00000000-0008-0000-2D00-00002F000000}"/>
              </a:ext>
            </a:extLst>
          </xdr:cNvPr>
          <xdr:cNvSpPr>
            <a:spLocks/>
          </xdr:cNvSpPr>
        </xdr:nvSpPr>
        <xdr:spPr bwMode="auto">
          <a:xfrm>
            <a:off x="3400425" y="1400175"/>
            <a:ext cx="885825" cy="809625"/>
          </a:xfrm>
          <a:custGeom>
            <a:avLst/>
            <a:gdLst>
              <a:gd name="T0" fmla="*/ 72 w 93"/>
              <a:gd name="T1" fmla="*/ 85 h 85"/>
              <a:gd name="T2" fmla="*/ 44 w 93"/>
              <a:gd name="T3" fmla="*/ 66 h 85"/>
              <a:gd name="T4" fmla="*/ 30 w 93"/>
              <a:gd name="T5" fmla="*/ 75 h 85"/>
              <a:gd name="T6" fmla="*/ 0 w 93"/>
              <a:gd name="T7" fmla="*/ 56 h 85"/>
              <a:gd name="T8" fmla="*/ 12 w 93"/>
              <a:gd name="T9" fmla="*/ 49 h 85"/>
              <a:gd name="T10" fmla="*/ 12 w 93"/>
              <a:gd name="T11" fmla="*/ 38 h 85"/>
              <a:gd name="T12" fmla="*/ 21 w 93"/>
              <a:gd name="T13" fmla="*/ 32 h 85"/>
              <a:gd name="T14" fmla="*/ 21 w 93"/>
              <a:gd name="T15" fmla="*/ 20 h 85"/>
              <a:gd name="T16" fmla="*/ 37 w 93"/>
              <a:gd name="T17" fmla="*/ 8 h 85"/>
              <a:gd name="T18" fmla="*/ 47 w 93"/>
              <a:gd name="T19" fmla="*/ 13 h 85"/>
              <a:gd name="T20" fmla="*/ 68 w 93"/>
              <a:gd name="T21" fmla="*/ 0 h 85"/>
              <a:gd name="T22" fmla="*/ 89 w 93"/>
              <a:gd name="T23" fmla="*/ 11 h 85"/>
              <a:gd name="T24" fmla="*/ 93 w 93"/>
              <a:gd name="T25" fmla="*/ 7 h 85"/>
              <a:gd name="T26" fmla="*/ 93 w 93"/>
              <a:gd name="T27" fmla="*/ 42 h 85"/>
              <a:gd name="T28" fmla="*/ 91 w 93"/>
              <a:gd name="T29" fmla="*/ 44 h 85"/>
              <a:gd name="T30" fmla="*/ 88 w 93"/>
              <a:gd name="T31" fmla="*/ 47 h 85"/>
              <a:gd name="T32" fmla="*/ 85 w 93"/>
              <a:gd name="T33" fmla="*/ 48 h 85"/>
              <a:gd name="T34" fmla="*/ 85 w 93"/>
              <a:gd name="T35" fmla="*/ 77 h 85"/>
              <a:gd name="T36" fmla="*/ 72 w 93"/>
              <a:gd name="T37" fmla="*/ 85 h 85"/>
              <a:gd name="T38" fmla="*/ 72 w 93"/>
              <a:gd name="T39" fmla="*/ 85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93" h="85">
                <a:moveTo>
                  <a:pt x="72" y="85"/>
                </a:moveTo>
                <a:lnTo>
                  <a:pt x="44" y="66"/>
                </a:lnTo>
                <a:lnTo>
                  <a:pt x="30" y="75"/>
                </a:lnTo>
                <a:lnTo>
                  <a:pt x="0" y="56"/>
                </a:lnTo>
                <a:lnTo>
                  <a:pt x="12" y="49"/>
                </a:lnTo>
                <a:lnTo>
                  <a:pt x="12" y="38"/>
                </a:lnTo>
                <a:lnTo>
                  <a:pt x="21" y="32"/>
                </a:lnTo>
                <a:lnTo>
                  <a:pt x="21" y="20"/>
                </a:lnTo>
                <a:lnTo>
                  <a:pt x="37" y="8"/>
                </a:lnTo>
                <a:lnTo>
                  <a:pt x="47" y="13"/>
                </a:lnTo>
                <a:lnTo>
                  <a:pt x="68" y="0"/>
                </a:lnTo>
                <a:lnTo>
                  <a:pt x="89" y="11"/>
                </a:lnTo>
                <a:lnTo>
                  <a:pt x="93" y="7"/>
                </a:lnTo>
                <a:lnTo>
                  <a:pt x="93" y="42"/>
                </a:lnTo>
                <a:lnTo>
                  <a:pt x="91" y="44"/>
                </a:lnTo>
                <a:lnTo>
                  <a:pt x="88" y="47"/>
                </a:lnTo>
                <a:lnTo>
                  <a:pt x="85" y="48"/>
                </a:lnTo>
                <a:lnTo>
                  <a:pt x="85" y="77"/>
                </a:lnTo>
                <a:lnTo>
                  <a:pt x="72" y="85"/>
                </a:lnTo>
                <a:lnTo>
                  <a:pt x="72" y="85"/>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48" name="Valladolid">
            <a:extLst>
              <a:ext uri="{FF2B5EF4-FFF2-40B4-BE49-F238E27FC236}">
                <a16:creationId xmlns:a16="http://schemas.microsoft.com/office/drawing/2014/main" id="{00000000-0008-0000-2D00-000030000000}"/>
              </a:ext>
            </a:extLst>
          </xdr:cNvPr>
          <xdr:cNvSpPr>
            <a:spLocks/>
          </xdr:cNvSpPr>
        </xdr:nvSpPr>
        <xdr:spPr bwMode="auto">
          <a:xfrm>
            <a:off x="2362200" y="1514475"/>
            <a:ext cx="752475" cy="819150"/>
          </a:xfrm>
          <a:custGeom>
            <a:avLst/>
            <a:gdLst>
              <a:gd name="T0" fmla="*/ 17 w 79"/>
              <a:gd name="T1" fmla="*/ 86 h 86"/>
              <a:gd name="T2" fmla="*/ 17 w 79"/>
              <a:gd name="T3" fmla="*/ 53 h 86"/>
              <a:gd name="T4" fmla="*/ 0 w 79"/>
              <a:gd name="T5" fmla="*/ 44 h 86"/>
              <a:gd name="T6" fmla="*/ 0 w 79"/>
              <a:gd name="T7" fmla="*/ 4 h 86"/>
              <a:gd name="T8" fmla="*/ 8 w 79"/>
              <a:gd name="T9" fmla="*/ 0 h 86"/>
              <a:gd name="T10" fmla="*/ 17 w 79"/>
              <a:gd name="T11" fmla="*/ 5 h 86"/>
              <a:gd name="T12" fmla="*/ 17 w 79"/>
              <a:gd name="T13" fmla="*/ 20 h 86"/>
              <a:gd name="T14" fmla="*/ 33 w 79"/>
              <a:gd name="T15" fmla="*/ 30 h 86"/>
              <a:gd name="T16" fmla="*/ 39 w 79"/>
              <a:gd name="T17" fmla="*/ 25 h 86"/>
              <a:gd name="T18" fmla="*/ 56 w 79"/>
              <a:gd name="T19" fmla="*/ 36 h 86"/>
              <a:gd name="T20" fmla="*/ 74 w 79"/>
              <a:gd name="T21" fmla="*/ 26 h 86"/>
              <a:gd name="T22" fmla="*/ 79 w 79"/>
              <a:gd name="T23" fmla="*/ 30 h 86"/>
              <a:gd name="T24" fmla="*/ 79 w 79"/>
              <a:gd name="T25" fmla="*/ 44 h 86"/>
              <a:gd name="T26" fmla="*/ 51 w 79"/>
              <a:gd name="T27" fmla="*/ 62 h 86"/>
              <a:gd name="T28" fmla="*/ 51 w 79"/>
              <a:gd name="T29" fmla="*/ 73 h 86"/>
              <a:gd name="T30" fmla="*/ 36 w 79"/>
              <a:gd name="T31" fmla="*/ 82 h 86"/>
              <a:gd name="T32" fmla="*/ 30 w 79"/>
              <a:gd name="T33" fmla="*/ 79 h 86"/>
              <a:gd name="T34" fmla="*/ 17 w 79"/>
              <a:gd name="T35" fmla="*/ 86 h 86"/>
              <a:gd name="T36" fmla="*/ 17 w 79"/>
              <a:gd name="T37" fmla="*/ 86 h 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79" h="86">
                <a:moveTo>
                  <a:pt x="17" y="86"/>
                </a:moveTo>
                <a:lnTo>
                  <a:pt x="17" y="53"/>
                </a:lnTo>
                <a:lnTo>
                  <a:pt x="0" y="44"/>
                </a:lnTo>
                <a:lnTo>
                  <a:pt x="0" y="4"/>
                </a:lnTo>
                <a:lnTo>
                  <a:pt x="8" y="0"/>
                </a:lnTo>
                <a:lnTo>
                  <a:pt x="17" y="5"/>
                </a:lnTo>
                <a:lnTo>
                  <a:pt x="17" y="20"/>
                </a:lnTo>
                <a:lnTo>
                  <a:pt x="33" y="30"/>
                </a:lnTo>
                <a:lnTo>
                  <a:pt x="39" y="25"/>
                </a:lnTo>
                <a:lnTo>
                  <a:pt x="56" y="36"/>
                </a:lnTo>
                <a:lnTo>
                  <a:pt x="74" y="26"/>
                </a:lnTo>
                <a:lnTo>
                  <a:pt x="79" y="30"/>
                </a:lnTo>
                <a:lnTo>
                  <a:pt x="79" y="44"/>
                </a:lnTo>
                <a:lnTo>
                  <a:pt x="51" y="62"/>
                </a:lnTo>
                <a:lnTo>
                  <a:pt x="51" y="73"/>
                </a:lnTo>
                <a:lnTo>
                  <a:pt x="36" y="82"/>
                </a:lnTo>
                <a:lnTo>
                  <a:pt x="30" y="79"/>
                </a:lnTo>
                <a:lnTo>
                  <a:pt x="17" y="86"/>
                </a:lnTo>
                <a:lnTo>
                  <a:pt x="17" y="86"/>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49" name="Zamora">
            <a:extLst>
              <a:ext uri="{FF2B5EF4-FFF2-40B4-BE49-F238E27FC236}">
                <a16:creationId xmlns:a16="http://schemas.microsoft.com/office/drawing/2014/main" id="{00000000-0008-0000-2D00-000031000000}"/>
              </a:ext>
            </a:extLst>
          </xdr:cNvPr>
          <xdr:cNvSpPr>
            <a:spLocks/>
          </xdr:cNvSpPr>
        </xdr:nvSpPr>
        <xdr:spPr bwMode="auto">
          <a:xfrm>
            <a:off x="1466850" y="1609725"/>
            <a:ext cx="1000125" cy="790575"/>
          </a:xfrm>
          <a:custGeom>
            <a:avLst/>
            <a:gdLst>
              <a:gd name="T0" fmla="*/ 58 w 105"/>
              <a:gd name="T1" fmla="*/ 83 h 83"/>
              <a:gd name="T2" fmla="*/ 38 w 105"/>
              <a:gd name="T3" fmla="*/ 68 h 83"/>
              <a:gd name="T4" fmla="*/ 46 w 105"/>
              <a:gd name="T5" fmla="*/ 61 h 83"/>
              <a:gd name="T6" fmla="*/ 40 w 105"/>
              <a:gd name="T7" fmla="*/ 55 h 83"/>
              <a:gd name="T8" fmla="*/ 47 w 105"/>
              <a:gd name="T9" fmla="*/ 49 h 83"/>
              <a:gd name="T10" fmla="*/ 33 w 105"/>
              <a:gd name="T11" fmla="*/ 40 h 83"/>
              <a:gd name="T12" fmla="*/ 29 w 105"/>
              <a:gd name="T13" fmla="*/ 43 h 83"/>
              <a:gd name="T14" fmla="*/ 14 w 105"/>
              <a:gd name="T15" fmla="*/ 34 h 83"/>
              <a:gd name="T16" fmla="*/ 23 w 105"/>
              <a:gd name="T17" fmla="*/ 29 h 83"/>
              <a:gd name="T18" fmla="*/ 9 w 105"/>
              <a:gd name="T19" fmla="*/ 19 h 83"/>
              <a:gd name="T20" fmla="*/ 0 w 105"/>
              <a:gd name="T21" fmla="*/ 24 h 83"/>
              <a:gd name="T22" fmla="*/ 0 w 105"/>
              <a:gd name="T23" fmla="*/ 7 h 83"/>
              <a:gd name="T24" fmla="*/ 9 w 105"/>
              <a:gd name="T25" fmla="*/ 1 h 83"/>
              <a:gd name="T26" fmla="*/ 24 w 105"/>
              <a:gd name="T27" fmla="*/ 10 h 83"/>
              <a:gd name="T28" fmla="*/ 42 w 105"/>
              <a:gd name="T29" fmla="*/ 0 h 83"/>
              <a:gd name="T30" fmla="*/ 63 w 105"/>
              <a:gd name="T31" fmla="*/ 11 h 83"/>
              <a:gd name="T32" fmla="*/ 74 w 105"/>
              <a:gd name="T33" fmla="*/ 7 h 83"/>
              <a:gd name="T34" fmla="*/ 88 w 105"/>
              <a:gd name="T35" fmla="*/ 16 h 83"/>
              <a:gd name="T36" fmla="*/ 88 w 105"/>
              <a:gd name="T37" fmla="*/ 39 h 83"/>
              <a:gd name="T38" fmla="*/ 105 w 105"/>
              <a:gd name="T39" fmla="*/ 46 h 83"/>
              <a:gd name="T40" fmla="*/ 105 w 105"/>
              <a:gd name="T41" fmla="*/ 78 h 83"/>
              <a:gd name="T42" fmla="*/ 100 w 105"/>
              <a:gd name="T43" fmla="*/ 82 h 83"/>
              <a:gd name="T44" fmla="*/ 81 w 105"/>
              <a:gd name="T45" fmla="*/ 68 h 83"/>
              <a:gd name="T46" fmla="*/ 58 w 105"/>
              <a:gd name="T47" fmla="*/ 83 h 83"/>
              <a:gd name="T48" fmla="*/ 58 w 105"/>
              <a:gd name="T49"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105" h="83">
                <a:moveTo>
                  <a:pt x="58" y="83"/>
                </a:moveTo>
                <a:lnTo>
                  <a:pt x="38" y="68"/>
                </a:lnTo>
                <a:lnTo>
                  <a:pt x="46" y="61"/>
                </a:lnTo>
                <a:lnTo>
                  <a:pt x="40" y="55"/>
                </a:lnTo>
                <a:lnTo>
                  <a:pt x="47" y="49"/>
                </a:lnTo>
                <a:lnTo>
                  <a:pt x="33" y="40"/>
                </a:lnTo>
                <a:lnTo>
                  <a:pt x="29" y="43"/>
                </a:lnTo>
                <a:lnTo>
                  <a:pt x="14" y="34"/>
                </a:lnTo>
                <a:lnTo>
                  <a:pt x="23" y="29"/>
                </a:lnTo>
                <a:lnTo>
                  <a:pt x="9" y="19"/>
                </a:lnTo>
                <a:lnTo>
                  <a:pt x="0" y="24"/>
                </a:lnTo>
                <a:lnTo>
                  <a:pt x="0" y="7"/>
                </a:lnTo>
                <a:lnTo>
                  <a:pt x="9" y="1"/>
                </a:lnTo>
                <a:lnTo>
                  <a:pt x="24" y="10"/>
                </a:lnTo>
                <a:lnTo>
                  <a:pt x="42" y="0"/>
                </a:lnTo>
                <a:lnTo>
                  <a:pt x="63" y="11"/>
                </a:lnTo>
                <a:lnTo>
                  <a:pt x="74" y="7"/>
                </a:lnTo>
                <a:lnTo>
                  <a:pt x="88" y="16"/>
                </a:lnTo>
                <a:lnTo>
                  <a:pt x="88" y="39"/>
                </a:lnTo>
                <a:lnTo>
                  <a:pt x="105" y="46"/>
                </a:lnTo>
                <a:lnTo>
                  <a:pt x="105" y="78"/>
                </a:lnTo>
                <a:lnTo>
                  <a:pt x="100" y="82"/>
                </a:lnTo>
                <a:lnTo>
                  <a:pt x="81" y="68"/>
                </a:lnTo>
                <a:lnTo>
                  <a:pt x="58" y="83"/>
                </a:lnTo>
                <a:lnTo>
                  <a:pt x="58" y="83"/>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50" name="Segovia">
            <a:extLst>
              <a:ext uri="{FF2B5EF4-FFF2-40B4-BE49-F238E27FC236}">
                <a16:creationId xmlns:a16="http://schemas.microsoft.com/office/drawing/2014/main" id="{00000000-0008-0000-2D00-000032000000}"/>
              </a:ext>
            </a:extLst>
          </xdr:cNvPr>
          <xdr:cNvSpPr>
            <a:spLocks/>
          </xdr:cNvSpPr>
        </xdr:nvSpPr>
        <xdr:spPr bwMode="auto">
          <a:xfrm>
            <a:off x="2743200" y="1962150"/>
            <a:ext cx="790575" cy="714375"/>
          </a:xfrm>
          <a:custGeom>
            <a:avLst/>
            <a:gdLst>
              <a:gd name="T0" fmla="*/ 33 w 83"/>
              <a:gd name="T1" fmla="*/ 75 h 75"/>
              <a:gd name="T2" fmla="*/ 26 w 83"/>
              <a:gd name="T3" fmla="*/ 71 h 75"/>
              <a:gd name="T4" fmla="*/ 26 w 83"/>
              <a:gd name="T5" fmla="*/ 64 h 75"/>
              <a:gd name="T6" fmla="*/ 10 w 83"/>
              <a:gd name="T7" fmla="*/ 52 h 75"/>
              <a:gd name="T8" fmla="*/ 10 w 83"/>
              <a:gd name="T9" fmla="*/ 44 h 75"/>
              <a:gd name="T10" fmla="*/ 0 w 83"/>
              <a:gd name="T11" fmla="*/ 38 h 75"/>
              <a:gd name="T12" fmla="*/ 16 w 83"/>
              <a:gd name="T13" fmla="*/ 29 h 75"/>
              <a:gd name="T14" fmla="*/ 16 w 83"/>
              <a:gd name="T15" fmla="*/ 18 h 75"/>
              <a:gd name="T16" fmla="*/ 43 w 83"/>
              <a:gd name="T17" fmla="*/ 0 h 75"/>
              <a:gd name="T18" fmla="*/ 53 w 83"/>
              <a:gd name="T19" fmla="*/ 7 h 75"/>
              <a:gd name="T20" fmla="*/ 65 w 83"/>
              <a:gd name="T21" fmla="*/ 0 h 75"/>
              <a:gd name="T22" fmla="*/ 83 w 83"/>
              <a:gd name="T23" fmla="*/ 11 h 75"/>
              <a:gd name="T24" fmla="*/ 77 w 83"/>
              <a:gd name="T25" fmla="*/ 16 h 75"/>
              <a:gd name="T26" fmla="*/ 77 w 83"/>
              <a:gd name="T27" fmla="*/ 24 h 75"/>
              <a:gd name="T28" fmla="*/ 63 w 83"/>
              <a:gd name="T29" fmla="*/ 31 h 75"/>
              <a:gd name="T30" fmla="*/ 63 w 83"/>
              <a:gd name="T31" fmla="*/ 43 h 75"/>
              <a:gd name="T32" fmla="*/ 44 w 83"/>
              <a:gd name="T33" fmla="*/ 55 h 75"/>
              <a:gd name="T34" fmla="*/ 44 w 83"/>
              <a:gd name="T35" fmla="*/ 67 h 75"/>
              <a:gd name="T36" fmla="*/ 33 w 83"/>
              <a:gd name="T37" fmla="*/ 75 h 75"/>
              <a:gd name="T38" fmla="*/ 33 w 83"/>
              <a:gd name="T39" fmla="*/ 75 h 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83" h="75">
                <a:moveTo>
                  <a:pt x="33" y="75"/>
                </a:moveTo>
                <a:lnTo>
                  <a:pt x="26" y="71"/>
                </a:lnTo>
                <a:lnTo>
                  <a:pt x="26" y="64"/>
                </a:lnTo>
                <a:lnTo>
                  <a:pt x="10" y="52"/>
                </a:lnTo>
                <a:lnTo>
                  <a:pt x="10" y="44"/>
                </a:lnTo>
                <a:lnTo>
                  <a:pt x="0" y="38"/>
                </a:lnTo>
                <a:lnTo>
                  <a:pt x="16" y="29"/>
                </a:lnTo>
                <a:lnTo>
                  <a:pt x="16" y="18"/>
                </a:lnTo>
                <a:lnTo>
                  <a:pt x="43" y="0"/>
                </a:lnTo>
                <a:lnTo>
                  <a:pt x="53" y="7"/>
                </a:lnTo>
                <a:lnTo>
                  <a:pt x="65" y="0"/>
                </a:lnTo>
                <a:lnTo>
                  <a:pt x="83" y="11"/>
                </a:lnTo>
                <a:lnTo>
                  <a:pt x="77" y="16"/>
                </a:lnTo>
                <a:lnTo>
                  <a:pt x="77" y="24"/>
                </a:lnTo>
                <a:lnTo>
                  <a:pt x="63" y="31"/>
                </a:lnTo>
                <a:lnTo>
                  <a:pt x="63" y="43"/>
                </a:lnTo>
                <a:lnTo>
                  <a:pt x="44" y="55"/>
                </a:lnTo>
                <a:lnTo>
                  <a:pt x="44" y="67"/>
                </a:lnTo>
                <a:lnTo>
                  <a:pt x="33" y="75"/>
                </a:lnTo>
                <a:lnTo>
                  <a:pt x="33" y="75"/>
                </a:lnTo>
                <a:close/>
              </a:path>
            </a:pathLst>
          </a:custGeom>
          <a:solidFill>
            <a:schemeClr val="accent5">
              <a:lumMod val="20000"/>
              <a:lumOff val="80000"/>
            </a:schemeClr>
          </a:solidFill>
          <a:ln w="0" cap="flat">
            <a:solidFill>
              <a:srgbClr val="808080"/>
            </a:solidFill>
            <a:prstDash val="solid"/>
            <a:miter lim="800000"/>
            <a:headEnd/>
            <a:tailEnd/>
          </a:ln>
        </xdr:spPr>
        <xdr:txBody>
          <a:bodyPr/>
          <a:lstStyle/>
          <a:p>
            <a:endParaRPr lang="es-ES"/>
          </a:p>
        </xdr:txBody>
      </xdr:sp>
      <xdr:sp macro="" textlink="">
        <xdr:nvSpPr>
          <xdr:cNvPr id="51" name="Avila">
            <a:extLst>
              <a:ext uri="{FF2B5EF4-FFF2-40B4-BE49-F238E27FC236}">
                <a16:creationId xmlns:a16="http://schemas.microsoft.com/office/drawing/2014/main" id="{00000000-0008-0000-2D00-000033000000}"/>
              </a:ext>
            </a:extLst>
          </xdr:cNvPr>
          <xdr:cNvSpPr>
            <a:spLocks/>
          </xdr:cNvSpPr>
        </xdr:nvSpPr>
        <xdr:spPr bwMode="auto">
          <a:xfrm>
            <a:off x="2286000" y="2324100"/>
            <a:ext cx="742950" cy="828675"/>
          </a:xfrm>
          <a:custGeom>
            <a:avLst/>
            <a:gdLst>
              <a:gd name="T0" fmla="*/ 23 w 78"/>
              <a:gd name="T1" fmla="*/ 87 h 87"/>
              <a:gd name="T2" fmla="*/ 0 w 78"/>
              <a:gd name="T3" fmla="*/ 71 h 87"/>
              <a:gd name="T4" fmla="*/ 19 w 78"/>
              <a:gd name="T5" fmla="*/ 58 h 87"/>
              <a:gd name="T6" fmla="*/ 14 w 78"/>
              <a:gd name="T7" fmla="*/ 50 h 87"/>
              <a:gd name="T8" fmla="*/ 25 w 78"/>
              <a:gd name="T9" fmla="*/ 44 h 87"/>
              <a:gd name="T10" fmla="*/ 25 w 78"/>
              <a:gd name="T11" fmla="*/ 7 h 87"/>
              <a:gd name="T12" fmla="*/ 38 w 78"/>
              <a:gd name="T13" fmla="*/ 0 h 87"/>
              <a:gd name="T14" fmla="*/ 51 w 78"/>
              <a:gd name="T15" fmla="*/ 8 h 87"/>
              <a:gd name="T16" fmla="*/ 51 w 78"/>
              <a:gd name="T17" fmla="*/ 17 h 87"/>
              <a:gd name="T18" fmla="*/ 68 w 78"/>
              <a:gd name="T19" fmla="*/ 29 h 87"/>
              <a:gd name="T20" fmla="*/ 68 w 78"/>
              <a:gd name="T21" fmla="*/ 36 h 87"/>
              <a:gd name="T22" fmla="*/ 78 w 78"/>
              <a:gd name="T23" fmla="*/ 41 h 87"/>
              <a:gd name="T24" fmla="*/ 78 w 78"/>
              <a:gd name="T25" fmla="*/ 54 h 87"/>
              <a:gd name="T26" fmla="*/ 23 w 78"/>
              <a:gd name="T27" fmla="*/ 87 h 87"/>
              <a:gd name="T28" fmla="*/ 23 w 78"/>
              <a:gd name="T29" fmla="*/ 87 h 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78" h="87">
                <a:moveTo>
                  <a:pt x="23" y="87"/>
                </a:moveTo>
                <a:lnTo>
                  <a:pt x="0" y="71"/>
                </a:lnTo>
                <a:lnTo>
                  <a:pt x="19" y="58"/>
                </a:lnTo>
                <a:lnTo>
                  <a:pt x="14" y="50"/>
                </a:lnTo>
                <a:lnTo>
                  <a:pt x="25" y="44"/>
                </a:lnTo>
                <a:lnTo>
                  <a:pt x="25" y="7"/>
                </a:lnTo>
                <a:lnTo>
                  <a:pt x="38" y="0"/>
                </a:lnTo>
                <a:lnTo>
                  <a:pt x="51" y="8"/>
                </a:lnTo>
                <a:lnTo>
                  <a:pt x="51" y="17"/>
                </a:lnTo>
                <a:lnTo>
                  <a:pt x="68" y="29"/>
                </a:lnTo>
                <a:lnTo>
                  <a:pt x="68" y="36"/>
                </a:lnTo>
                <a:lnTo>
                  <a:pt x="78" y="41"/>
                </a:lnTo>
                <a:lnTo>
                  <a:pt x="78" y="54"/>
                </a:lnTo>
                <a:lnTo>
                  <a:pt x="23" y="87"/>
                </a:lnTo>
                <a:lnTo>
                  <a:pt x="23" y="87"/>
                </a:lnTo>
                <a:close/>
              </a:path>
            </a:pathLst>
          </a:custGeom>
          <a:solidFill>
            <a:schemeClr val="accent5">
              <a:lumMod val="20000"/>
              <a:lumOff val="80000"/>
            </a:schemeClr>
          </a:solidFill>
          <a:ln w="0" cap="flat">
            <a:solidFill>
              <a:srgbClr val="808080"/>
            </a:solidFill>
            <a:prstDash val="solid"/>
            <a:miter lim="800000"/>
            <a:headEnd/>
            <a:tailEnd/>
          </a:ln>
        </xdr:spPr>
      </xdr:sp>
    </xdr:grpSp>
    <xdr:clientData/>
  </xdr:twoCellAnchor>
  <xdr:twoCellAnchor>
    <xdr:from>
      <xdr:col>11</xdr:col>
      <xdr:colOff>737149</xdr:colOff>
      <xdr:row>7</xdr:row>
      <xdr:rowOff>66263</xdr:rowOff>
    </xdr:from>
    <xdr:to>
      <xdr:col>12</xdr:col>
      <xdr:colOff>175324</xdr:colOff>
      <xdr:row>8</xdr:row>
      <xdr:rowOff>57863</xdr:rowOff>
    </xdr:to>
    <xdr:sp macro="" textlink="$S$7">
      <xdr:nvSpPr>
        <xdr:cNvPr id="52" name="13 CuadroTexto">
          <a:extLst>
            <a:ext uri="{FF2B5EF4-FFF2-40B4-BE49-F238E27FC236}">
              <a16:creationId xmlns:a16="http://schemas.microsoft.com/office/drawing/2014/main" id="{00000000-0008-0000-2D00-000034000000}"/>
            </a:ext>
          </a:extLst>
        </xdr:cNvPr>
        <xdr:cNvSpPr txBox="1"/>
      </xdr:nvSpPr>
      <xdr:spPr>
        <a:xfrm>
          <a:off x="7223674" y="1714088"/>
          <a:ext cx="324000"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A8F4AF8C-8ED4-48B7-B542-FD47D5D5E5A1}"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13,4%</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12</xdr:col>
      <xdr:colOff>390522</xdr:colOff>
      <xdr:row>14</xdr:row>
      <xdr:rowOff>76617</xdr:rowOff>
    </xdr:from>
    <xdr:to>
      <xdr:col>13</xdr:col>
      <xdr:colOff>18873</xdr:colOff>
      <xdr:row>15</xdr:row>
      <xdr:rowOff>46602</xdr:rowOff>
    </xdr:to>
    <xdr:sp macro="" textlink="$S$5">
      <xdr:nvSpPr>
        <xdr:cNvPr id="53" name="14 CuadroTexto">
          <a:extLst>
            <a:ext uri="{FF2B5EF4-FFF2-40B4-BE49-F238E27FC236}">
              <a16:creationId xmlns:a16="http://schemas.microsoft.com/office/drawing/2014/main" id="{00000000-0008-0000-2D00-000035000000}"/>
            </a:ext>
          </a:extLst>
        </xdr:cNvPr>
        <xdr:cNvSpPr txBox="1"/>
      </xdr:nvSpPr>
      <xdr:spPr>
        <a:xfrm>
          <a:off x="7762872" y="2791242"/>
          <a:ext cx="390351" cy="122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D4DF3AA1-FD2D-464B-B2ED-70BB64558A22}"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7,4%</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12</xdr:col>
      <xdr:colOff>720587</xdr:colOff>
      <xdr:row>7</xdr:row>
      <xdr:rowOff>33131</xdr:rowOff>
    </xdr:from>
    <xdr:to>
      <xdr:col>13</xdr:col>
      <xdr:colOff>348938</xdr:colOff>
      <xdr:row>7</xdr:row>
      <xdr:rowOff>152203</xdr:rowOff>
    </xdr:to>
    <xdr:sp macro="" textlink="$S$6">
      <xdr:nvSpPr>
        <xdr:cNvPr id="54" name="15 CuadroTexto">
          <a:extLst>
            <a:ext uri="{FF2B5EF4-FFF2-40B4-BE49-F238E27FC236}">
              <a16:creationId xmlns:a16="http://schemas.microsoft.com/office/drawing/2014/main" id="{00000000-0008-0000-2D00-000036000000}"/>
            </a:ext>
          </a:extLst>
        </xdr:cNvPr>
        <xdr:cNvSpPr txBox="1"/>
      </xdr:nvSpPr>
      <xdr:spPr>
        <a:xfrm>
          <a:off x="8092937" y="1680956"/>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8E73A9BD-9602-4BE9-9C3A-6361885B0600}"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19,3%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12</xdr:col>
      <xdr:colOff>405019</xdr:colOff>
      <xdr:row>8</xdr:row>
      <xdr:rowOff>85727</xdr:rowOff>
    </xdr:from>
    <xdr:to>
      <xdr:col>13</xdr:col>
      <xdr:colOff>33370</xdr:colOff>
      <xdr:row>9</xdr:row>
      <xdr:rowOff>52399</xdr:rowOff>
    </xdr:to>
    <xdr:sp macro="" textlink="$S$8">
      <xdr:nvSpPr>
        <xdr:cNvPr id="55" name="16 CuadroTexto">
          <a:extLst>
            <a:ext uri="{FF2B5EF4-FFF2-40B4-BE49-F238E27FC236}">
              <a16:creationId xmlns:a16="http://schemas.microsoft.com/office/drawing/2014/main" id="{00000000-0008-0000-2D00-000037000000}"/>
            </a:ext>
          </a:extLst>
        </xdr:cNvPr>
        <xdr:cNvSpPr txBox="1"/>
      </xdr:nvSpPr>
      <xdr:spPr>
        <a:xfrm>
          <a:off x="7777369" y="1885952"/>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78880151-25FC-40FF-8A4E-B972E67E50EE}"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5,3%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11</xdr:col>
      <xdr:colOff>762000</xdr:colOff>
      <xdr:row>14</xdr:row>
      <xdr:rowOff>0</xdr:rowOff>
    </xdr:from>
    <xdr:to>
      <xdr:col>12</xdr:col>
      <xdr:colOff>175003</xdr:colOff>
      <xdr:row>14</xdr:row>
      <xdr:rowOff>119072</xdr:rowOff>
    </xdr:to>
    <xdr:sp macro="" textlink="$S$9">
      <xdr:nvSpPr>
        <xdr:cNvPr id="56" name="17 CuadroTexto">
          <a:extLst>
            <a:ext uri="{FF2B5EF4-FFF2-40B4-BE49-F238E27FC236}">
              <a16:creationId xmlns:a16="http://schemas.microsoft.com/office/drawing/2014/main" id="{00000000-0008-0000-2D00-000038000000}"/>
            </a:ext>
          </a:extLst>
        </xdr:cNvPr>
        <xdr:cNvSpPr txBox="1"/>
      </xdr:nvSpPr>
      <xdr:spPr>
        <a:xfrm>
          <a:off x="7248525" y="2714625"/>
          <a:ext cx="298828"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7F9AE19E-1A7D-4FF6-9BB5-4FA45D486595}"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12,9%</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12</xdr:col>
      <xdr:colOff>682487</xdr:colOff>
      <xdr:row>11</xdr:row>
      <xdr:rowOff>119270</xdr:rowOff>
    </xdr:from>
    <xdr:to>
      <xdr:col>13</xdr:col>
      <xdr:colOff>310838</xdr:colOff>
      <xdr:row>12</xdr:row>
      <xdr:rowOff>89255</xdr:rowOff>
    </xdr:to>
    <xdr:sp macro="" textlink="$S$10">
      <xdr:nvSpPr>
        <xdr:cNvPr id="57" name="18 CuadroTexto">
          <a:extLst>
            <a:ext uri="{FF2B5EF4-FFF2-40B4-BE49-F238E27FC236}">
              <a16:creationId xmlns:a16="http://schemas.microsoft.com/office/drawing/2014/main" id="{00000000-0008-0000-2D00-000039000000}"/>
            </a:ext>
          </a:extLst>
        </xdr:cNvPr>
        <xdr:cNvSpPr txBox="1"/>
      </xdr:nvSpPr>
      <xdr:spPr>
        <a:xfrm>
          <a:off x="8054837" y="2376695"/>
          <a:ext cx="390351" cy="122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581E2E5D-66ED-4EF3-9E31-ECD72BE1A120}"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11,2%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13</xdr:col>
      <xdr:colOff>496129</xdr:colOff>
      <xdr:row>9</xdr:row>
      <xdr:rowOff>129209</xdr:rowOff>
    </xdr:from>
    <xdr:to>
      <xdr:col>14</xdr:col>
      <xdr:colOff>124480</xdr:colOff>
      <xdr:row>10</xdr:row>
      <xdr:rowOff>99194</xdr:rowOff>
    </xdr:to>
    <xdr:sp macro="" textlink="$S$11">
      <xdr:nvSpPr>
        <xdr:cNvPr id="58" name="19 CuadroTexto">
          <a:extLst>
            <a:ext uri="{FF2B5EF4-FFF2-40B4-BE49-F238E27FC236}">
              <a16:creationId xmlns:a16="http://schemas.microsoft.com/office/drawing/2014/main" id="{00000000-0008-0000-2D00-00003A000000}"/>
            </a:ext>
          </a:extLst>
        </xdr:cNvPr>
        <xdr:cNvSpPr txBox="1"/>
      </xdr:nvSpPr>
      <xdr:spPr>
        <a:xfrm>
          <a:off x="8630479" y="2081834"/>
          <a:ext cx="390351" cy="122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98AC56A5-07BC-461B-8523-A4EBE43D240A}"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6,2%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12</xdr:col>
      <xdr:colOff>383485</xdr:colOff>
      <xdr:row>10</xdr:row>
      <xdr:rowOff>71231</xdr:rowOff>
    </xdr:from>
    <xdr:to>
      <xdr:col>13</xdr:col>
      <xdr:colOff>11836</xdr:colOff>
      <xdr:row>11</xdr:row>
      <xdr:rowOff>41216</xdr:rowOff>
    </xdr:to>
    <xdr:sp macro="" textlink="$S$12">
      <xdr:nvSpPr>
        <xdr:cNvPr id="59" name="20 CuadroTexto">
          <a:extLst>
            <a:ext uri="{FF2B5EF4-FFF2-40B4-BE49-F238E27FC236}">
              <a16:creationId xmlns:a16="http://schemas.microsoft.com/office/drawing/2014/main" id="{00000000-0008-0000-2D00-00003B000000}"/>
            </a:ext>
          </a:extLst>
        </xdr:cNvPr>
        <xdr:cNvSpPr txBox="1"/>
      </xdr:nvSpPr>
      <xdr:spPr>
        <a:xfrm>
          <a:off x="7755835" y="2176256"/>
          <a:ext cx="390351" cy="122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DEFAEE87-DF52-47DF-B341-BA6F80D79380}"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19,8%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11</xdr:col>
      <xdr:colOff>806726</xdr:colOff>
      <xdr:row>10</xdr:row>
      <xdr:rowOff>3314</xdr:rowOff>
    </xdr:from>
    <xdr:to>
      <xdr:col>12</xdr:col>
      <xdr:colOff>219729</xdr:colOff>
      <xdr:row>10</xdr:row>
      <xdr:rowOff>122386</xdr:rowOff>
    </xdr:to>
    <xdr:sp macro="" textlink="$S$13">
      <xdr:nvSpPr>
        <xdr:cNvPr id="60" name="21 CuadroTexto">
          <a:extLst>
            <a:ext uri="{FF2B5EF4-FFF2-40B4-BE49-F238E27FC236}">
              <a16:creationId xmlns:a16="http://schemas.microsoft.com/office/drawing/2014/main" id="{00000000-0008-0000-2D00-00003C000000}"/>
            </a:ext>
          </a:extLst>
        </xdr:cNvPr>
        <xdr:cNvSpPr txBox="1"/>
      </xdr:nvSpPr>
      <xdr:spPr>
        <a:xfrm>
          <a:off x="7293251" y="2108339"/>
          <a:ext cx="298828"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E2BC373B-8BC4-4826-9D24-0158B747C759}"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4,5%</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11</xdr:col>
      <xdr:colOff>574806</xdr:colOff>
      <xdr:row>21</xdr:row>
      <xdr:rowOff>77858</xdr:rowOff>
    </xdr:from>
    <xdr:to>
      <xdr:col>14</xdr:col>
      <xdr:colOff>269458</xdr:colOff>
      <xdr:row>33</xdr:row>
      <xdr:rowOff>34070</xdr:rowOff>
    </xdr:to>
    <xdr:grpSp>
      <xdr:nvGrpSpPr>
        <xdr:cNvPr id="61" name="22 Grupo">
          <a:extLst>
            <a:ext uri="{FF2B5EF4-FFF2-40B4-BE49-F238E27FC236}">
              <a16:creationId xmlns:a16="http://schemas.microsoft.com/office/drawing/2014/main" id="{00000000-0008-0000-2D00-00003D000000}"/>
            </a:ext>
          </a:extLst>
        </xdr:cNvPr>
        <xdr:cNvGrpSpPr/>
      </xdr:nvGrpSpPr>
      <xdr:grpSpPr>
        <a:xfrm>
          <a:off x="7061331" y="4011683"/>
          <a:ext cx="2104477" cy="1785012"/>
          <a:chOff x="5892244" y="4426229"/>
          <a:chExt cx="2196000" cy="1803234"/>
        </a:xfrm>
      </xdr:grpSpPr>
      <xdr:grpSp>
        <xdr:nvGrpSpPr>
          <xdr:cNvPr id="62" name="23 Grupo">
            <a:extLst>
              <a:ext uri="{FF2B5EF4-FFF2-40B4-BE49-F238E27FC236}">
                <a16:creationId xmlns:a16="http://schemas.microsoft.com/office/drawing/2014/main" id="{00000000-0008-0000-2D00-00003E000000}"/>
              </a:ext>
            </a:extLst>
          </xdr:cNvPr>
          <xdr:cNvGrpSpPr>
            <a:grpSpLocks noChangeAspect="1"/>
          </xdr:cNvGrpSpPr>
        </xdr:nvGrpSpPr>
        <xdr:grpSpPr>
          <a:xfrm>
            <a:off x="5892244" y="4426229"/>
            <a:ext cx="2196000" cy="1803234"/>
            <a:chOff x="1371600" y="723900"/>
            <a:chExt cx="2914650" cy="2428875"/>
          </a:xfrm>
        </xdr:grpSpPr>
        <xdr:sp macro="" textlink="">
          <xdr:nvSpPr>
            <xdr:cNvPr id="72" name="Salamanca">
              <a:extLst>
                <a:ext uri="{FF2B5EF4-FFF2-40B4-BE49-F238E27FC236}">
                  <a16:creationId xmlns:a16="http://schemas.microsoft.com/office/drawing/2014/main" id="{00000000-0008-0000-2D00-000048000000}"/>
                </a:ext>
              </a:extLst>
            </xdr:cNvPr>
            <xdr:cNvSpPr>
              <a:spLocks/>
            </xdr:cNvSpPr>
          </xdr:nvSpPr>
          <xdr:spPr bwMode="auto">
            <a:xfrm>
              <a:off x="1524000" y="2286000"/>
              <a:ext cx="942975" cy="809625"/>
            </a:xfrm>
            <a:custGeom>
              <a:avLst/>
              <a:gdLst>
                <a:gd name="T0" fmla="*/ 12 w 99"/>
                <a:gd name="T1" fmla="*/ 85 h 85"/>
                <a:gd name="T2" fmla="*/ 3 w 99"/>
                <a:gd name="T3" fmla="*/ 80 h 85"/>
                <a:gd name="T4" fmla="*/ 10 w 99"/>
                <a:gd name="T5" fmla="*/ 76 h 85"/>
                <a:gd name="T6" fmla="*/ 10 w 99"/>
                <a:gd name="T7" fmla="*/ 38 h 85"/>
                <a:gd name="T8" fmla="*/ 0 w 99"/>
                <a:gd name="T9" fmla="*/ 28 h 85"/>
                <a:gd name="T10" fmla="*/ 12 w 99"/>
                <a:gd name="T11" fmla="*/ 20 h 85"/>
                <a:gd name="T12" fmla="*/ 5 w 99"/>
                <a:gd name="T13" fmla="*/ 15 h 85"/>
                <a:gd name="T14" fmla="*/ 27 w 99"/>
                <a:gd name="T15" fmla="*/ 0 h 85"/>
                <a:gd name="T16" fmla="*/ 52 w 99"/>
                <a:gd name="T17" fmla="*/ 18 h 85"/>
                <a:gd name="T18" fmla="*/ 75 w 99"/>
                <a:gd name="T19" fmla="*/ 3 h 85"/>
                <a:gd name="T20" fmla="*/ 94 w 99"/>
                <a:gd name="T21" fmla="*/ 17 h 85"/>
                <a:gd name="T22" fmla="*/ 99 w 99"/>
                <a:gd name="T23" fmla="*/ 13 h 85"/>
                <a:gd name="T24" fmla="*/ 99 w 99"/>
                <a:gd name="T25" fmla="*/ 44 h 85"/>
                <a:gd name="T26" fmla="*/ 86 w 99"/>
                <a:gd name="T27" fmla="*/ 52 h 85"/>
                <a:gd name="T28" fmla="*/ 90 w 99"/>
                <a:gd name="T29" fmla="*/ 60 h 85"/>
                <a:gd name="T30" fmla="*/ 60 w 99"/>
                <a:gd name="T31" fmla="*/ 79 h 85"/>
                <a:gd name="T32" fmla="*/ 42 w 99"/>
                <a:gd name="T33" fmla="*/ 67 h 85"/>
                <a:gd name="T34" fmla="*/ 12 w 99"/>
                <a:gd name="T35" fmla="*/ 85 h 85"/>
                <a:gd name="T36" fmla="*/ 12 w 99"/>
                <a:gd name="T37" fmla="*/ 85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99" h="85">
                  <a:moveTo>
                    <a:pt x="12" y="85"/>
                  </a:moveTo>
                  <a:lnTo>
                    <a:pt x="3" y="80"/>
                  </a:lnTo>
                  <a:lnTo>
                    <a:pt x="10" y="76"/>
                  </a:lnTo>
                  <a:lnTo>
                    <a:pt x="10" y="38"/>
                  </a:lnTo>
                  <a:lnTo>
                    <a:pt x="0" y="28"/>
                  </a:lnTo>
                  <a:lnTo>
                    <a:pt x="12" y="20"/>
                  </a:lnTo>
                  <a:lnTo>
                    <a:pt x="5" y="15"/>
                  </a:lnTo>
                  <a:lnTo>
                    <a:pt x="27" y="0"/>
                  </a:lnTo>
                  <a:lnTo>
                    <a:pt x="52" y="18"/>
                  </a:lnTo>
                  <a:lnTo>
                    <a:pt x="75" y="3"/>
                  </a:lnTo>
                  <a:lnTo>
                    <a:pt x="94" y="17"/>
                  </a:lnTo>
                  <a:lnTo>
                    <a:pt x="99" y="13"/>
                  </a:lnTo>
                  <a:lnTo>
                    <a:pt x="99" y="44"/>
                  </a:lnTo>
                  <a:lnTo>
                    <a:pt x="86" y="52"/>
                  </a:lnTo>
                  <a:lnTo>
                    <a:pt x="90" y="60"/>
                  </a:lnTo>
                  <a:lnTo>
                    <a:pt x="60" y="79"/>
                  </a:lnTo>
                  <a:lnTo>
                    <a:pt x="42" y="67"/>
                  </a:lnTo>
                  <a:lnTo>
                    <a:pt x="12" y="85"/>
                  </a:lnTo>
                  <a:lnTo>
                    <a:pt x="12" y="85"/>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73" name="Burgos">
              <a:extLst>
                <a:ext uri="{FF2B5EF4-FFF2-40B4-BE49-F238E27FC236}">
                  <a16:creationId xmlns:a16="http://schemas.microsoft.com/office/drawing/2014/main" id="{00000000-0008-0000-2D00-000049000000}"/>
                </a:ext>
              </a:extLst>
            </xdr:cNvPr>
            <xdr:cNvSpPr>
              <a:spLocks/>
            </xdr:cNvSpPr>
          </xdr:nvSpPr>
          <xdr:spPr bwMode="auto">
            <a:xfrm>
              <a:off x="2895600" y="723900"/>
              <a:ext cx="742950" cy="1247775"/>
            </a:xfrm>
            <a:custGeom>
              <a:avLst/>
              <a:gdLst>
                <a:gd name="T0" fmla="*/ 37 w 78"/>
                <a:gd name="T1" fmla="*/ 131 h 131"/>
                <a:gd name="T2" fmla="*/ 28 w 78"/>
                <a:gd name="T3" fmla="*/ 124 h 131"/>
                <a:gd name="T4" fmla="*/ 28 w 78"/>
                <a:gd name="T5" fmla="*/ 112 h 131"/>
                <a:gd name="T6" fmla="*/ 21 w 78"/>
                <a:gd name="T7" fmla="*/ 105 h 131"/>
                <a:gd name="T8" fmla="*/ 21 w 78"/>
                <a:gd name="T9" fmla="*/ 86 h 131"/>
                <a:gd name="T10" fmla="*/ 7 w 78"/>
                <a:gd name="T11" fmla="*/ 77 h 131"/>
                <a:gd name="T12" fmla="*/ 7 w 78"/>
                <a:gd name="T13" fmla="*/ 70 h 131"/>
                <a:gd name="T14" fmla="*/ 0 w 78"/>
                <a:gd name="T15" fmla="*/ 64 h 131"/>
                <a:gd name="T16" fmla="*/ 0 w 78"/>
                <a:gd name="T17" fmla="*/ 43 h 131"/>
                <a:gd name="T18" fmla="*/ 29 w 78"/>
                <a:gd name="T19" fmla="*/ 22 h 131"/>
                <a:gd name="T20" fmla="*/ 17 w 78"/>
                <a:gd name="T21" fmla="*/ 16 h 131"/>
                <a:gd name="T22" fmla="*/ 44 w 78"/>
                <a:gd name="T23" fmla="*/ 0 h 131"/>
                <a:gd name="T24" fmla="*/ 62 w 78"/>
                <a:gd name="T25" fmla="*/ 11 h 131"/>
                <a:gd name="T26" fmla="*/ 62 w 78"/>
                <a:gd name="T27" fmla="*/ 24 h 131"/>
                <a:gd name="T28" fmla="*/ 78 w 78"/>
                <a:gd name="T29" fmla="*/ 32 h 131"/>
                <a:gd name="T30" fmla="*/ 70 w 78"/>
                <a:gd name="T31" fmla="*/ 38 h 131"/>
                <a:gd name="T32" fmla="*/ 70 w 78"/>
                <a:gd name="T33" fmla="*/ 59 h 131"/>
                <a:gd name="T34" fmla="*/ 65 w 78"/>
                <a:gd name="T35" fmla="*/ 63 h 131"/>
                <a:gd name="T36" fmla="*/ 65 w 78"/>
                <a:gd name="T37" fmla="*/ 79 h 131"/>
                <a:gd name="T38" fmla="*/ 75 w 78"/>
                <a:gd name="T39" fmla="*/ 85 h 131"/>
                <a:gd name="T40" fmla="*/ 70 w 78"/>
                <a:gd name="T41" fmla="*/ 89 h 131"/>
                <a:gd name="T42" fmla="*/ 70 w 78"/>
                <a:gd name="T43" fmla="*/ 100 h 131"/>
                <a:gd name="T44" fmla="*/ 61 w 78"/>
                <a:gd name="T45" fmla="*/ 107 h 131"/>
                <a:gd name="T46" fmla="*/ 61 w 78"/>
                <a:gd name="T47" fmla="*/ 116 h 131"/>
                <a:gd name="T48" fmla="*/ 37 w 78"/>
                <a:gd name="T49" fmla="*/ 131 h 131"/>
                <a:gd name="T50" fmla="*/ 37 w 78"/>
                <a:gd name="T51" fmla="*/ 131 h 1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78" h="131">
                  <a:moveTo>
                    <a:pt x="37" y="131"/>
                  </a:moveTo>
                  <a:lnTo>
                    <a:pt x="28" y="124"/>
                  </a:lnTo>
                  <a:lnTo>
                    <a:pt x="28" y="112"/>
                  </a:lnTo>
                  <a:lnTo>
                    <a:pt x="21" y="105"/>
                  </a:lnTo>
                  <a:lnTo>
                    <a:pt x="21" y="86"/>
                  </a:lnTo>
                  <a:lnTo>
                    <a:pt x="7" y="77"/>
                  </a:lnTo>
                  <a:lnTo>
                    <a:pt x="7" y="70"/>
                  </a:lnTo>
                  <a:lnTo>
                    <a:pt x="0" y="64"/>
                  </a:lnTo>
                  <a:lnTo>
                    <a:pt x="0" y="43"/>
                  </a:lnTo>
                  <a:lnTo>
                    <a:pt x="29" y="22"/>
                  </a:lnTo>
                  <a:lnTo>
                    <a:pt x="17" y="16"/>
                  </a:lnTo>
                  <a:lnTo>
                    <a:pt x="44" y="0"/>
                  </a:lnTo>
                  <a:lnTo>
                    <a:pt x="62" y="11"/>
                  </a:lnTo>
                  <a:lnTo>
                    <a:pt x="62" y="24"/>
                  </a:lnTo>
                  <a:lnTo>
                    <a:pt x="78" y="32"/>
                  </a:lnTo>
                  <a:lnTo>
                    <a:pt x="70" y="38"/>
                  </a:lnTo>
                  <a:lnTo>
                    <a:pt x="70" y="59"/>
                  </a:lnTo>
                  <a:lnTo>
                    <a:pt x="65" y="63"/>
                  </a:lnTo>
                  <a:lnTo>
                    <a:pt x="65" y="79"/>
                  </a:lnTo>
                  <a:lnTo>
                    <a:pt x="75" y="85"/>
                  </a:lnTo>
                  <a:lnTo>
                    <a:pt x="70" y="89"/>
                  </a:lnTo>
                  <a:lnTo>
                    <a:pt x="70" y="100"/>
                  </a:lnTo>
                  <a:lnTo>
                    <a:pt x="61" y="107"/>
                  </a:lnTo>
                  <a:lnTo>
                    <a:pt x="61" y="116"/>
                  </a:lnTo>
                  <a:lnTo>
                    <a:pt x="37" y="131"/>
                  </a:lnTo>
                  <a:lnTo>
                    <a:pt x="37" y="131"/>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74" name="Leon">
              <a:extLst>
                <a:ext uri="{FF2B5EF4-FFF2-40B4-BE49-F238E27FC236}">
                  <a16:creationId xmlns:a16="http://schemas.microsoft.com/office/drawing/2014/main" id="{00000000-0008-0000-2D00-00004A000000}"/>
                </a:ext>
              </a:extLst>
            </xdr:cNvPr>
            <xdr:cNvSpPr>
              <a:spLocks/>
            </xdr:cNvSpPr>
          </xdr:nvSpPr>
          <xdr:spPr bwMode="auto">
            <a:xfrm>
              <a:off x="1371600" y="809625"/>
              <a:ext cx="1209675" cy="895350"/>
            </a:xfrm>
            <a:custGeom>
              <a:avLst/>
              <a:gdLst>
                <a:gd name="T0" fmla="*/ 100 w 127"/>
                <a:gd name="T1" fmla="*/ 94 h 94"/>
                <a:gd name="T2" fmla="*/ 85 w 127"/>
                <a:gd name="T3" fmla="*/ 83 h 94"/>
                <a:gd name="T4" fmla="*/ 73 w 127"/>
                <a:gd name="T5" fmla="*/ 89 h 94"/>
                <a:gd name="T6" fmla="*/ 52 w 127"/>
                <a:gd name="T7" fmla="*/ 78 h 94"/>
                <a:gd name="T8" fmla="*/ 35 w 127"/>
                <a:gd name="T9" fmla="*/ 87 h 94"/>
                <a:gd name="T10" fmla="*/ 8 w 127"/>
                <a:gd name="T11" fmla="*/ 69 h 94"/>
                <a:gd name="T12" fmla="*/ 8 w 127"/>
                <a:gd name="T13" fmla="*/ 52 h 94"/>
                <a:gd name="T14" fmla="*/ 0 w 127"/>
                <a:gd name="T15" fmla="*/ 56 h 94"/>
                <a:gd name="T16" fmla="*/ 0 w 127"/>
                <a:gd name="T17" fmla="*/ 51 h 94"/>
                <a:gd name="T18" fmla="*/ 8 w 127"/>
                <a:gd name="T19" fmla="*/ 47 h 94"/>
                <a:gd name="T20" fmla="*/ 8 w 127"/>
                <a:gd name="T21" fmla="*/ 37 h 94"/>
                <a:gd name="T22" fmla="*/ 34 w 127"/>
                <a:gd name="T23" fmla="*/ 22 h 94"/>
                <a:gd name="T24" fmla="*/ 43 w 127"/>
                <a:gd name="T25" fmla="*/ 27 h 94"/>
                <a:gd name="T26" fmla="*/ 57 w 127"/>
                <a:gd name="T27" fmla="*/ 19 h 94"/>
                <a:gd name="T28" fmla="*/ 69 w 127"/>
                <a:gd name="T29" fmla="*/ 26 h 94"/>
                <a:gd name="T30" fmla="*/ 115 w 127"/>
                <a:gd name="T31" fmla="*/ 0 h 94"/>
                <a:gd name="T32" fmla="*/ 127 w 127"/>
                <a:gd name="T33" fmla="*/ 8 h 94"/>
                <a:gd name="T34" fmla="*/ 118 w 127"/>
                <a:gd name="T35" fmla="*/ 15 h 94"/>
                <a:gd name="T36" fmla="*/ 118 w 127"/>
                <a:gd name="T37" fmla="*/ 65 h 94"/>
                <a:gd name="T38" fmla="*/ 100 w 127"/>
                <a:gd name="T39" fmla="*/ 74 h 94"/>
                <a:gd name="T40" fmla="*/ 100 w 127"/>
                <a:gd name="T41" fmla="*/ 94 h 94"/>
                <a:gd name="T42" fmla="*/ 100 w 127"/>
                <a:gd name="T43"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27" h="94">
                  <a:moveTo>
                    <a:pt x="100" y="94"/>
                  </a:moveTo>
                  <a:lnTo>
                    <a:pt x="85" y="83"/>
                  </a:lnTo>
                  <a:lnTo>
                    <a:pt x="73" y="89"/>
                  </a:lnTo>
                  <a:lnTo>
                    <a:pt x="52" y="78"/>
                  </a:lnTo>
                  <a:lnTo>
                    <a:pt x="35" y="87"/>
                  </a:lnTo>
                  <a:lnTo>
                    <a:pt x="8" y="69"/>
                  </a:lnTo>
                  <a:lnTo>
                    <a:pt x="8" y="52"/>
                  </a:lnTo>
                  <a:lnTo>
                    <a:pt x="0" y="56"/>
                  </a:lnTo>
                  <a:lnTo>
                    <a:pt x="0" y="51"/>
                  </a:lnTo>
                  <a:lnTo>
                    <a:pt x="8" y="47"/>
                  </a:lnTo>
                  <a:lnTo>
                    <a:pt x="8" y="37"/>
                  </a:lnTo>
                  <a:lnTo>
                    <a:pt x="34" y="22"/>
                  </a:lnTo>
                  <a:lnTo>
                    <a:pt x="43" y="27"/>
                  </a:lnTo>
                  <a:lnTo>
                    <a:pt x="57" y="19"/>
                  </a:lnTo>
                  <a:lnTo>
                    <a:pt x="69" y="26"/>
                  </a:lnTo>
                  <a:lnTo>
                    <a:pt x="115" y="0"/>
                  </a:lnTo>
                  <a:lnTo>
                    <a:pt x="127" y="8"/>
                  </a:lnTo>
                  <a:lnTo>
                    <a:pt x="118" y="15"/>
                  </a:lnTo>
                  <a:lnTo>
                    <a:pt x="118" y="65"/>
                  </a:lnTo>
                  <a:lnTo>
                    <a:pt x="100" y="74"/>
                  </a:lnTo>
                  <a:lnTo>
                    <a:pt x="100" y="94"/>
                  </a:lnTo>
                  <a:lnTo>
                    <a:pt x="100" y="9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75" name="Palencia">
              <a:extLst>
                <a:ext uri="{FF2B5EF4-FFF2-40B4-BE49-F238E27FC236}">
                  <a16:creationId xmlns:a16="http://schemas.microsoft.com/office/drawing/2014/main" id="{00000000-0008-0000-2D00-00004B000000}"/>
                </a:ext>
              </a:extLst>
            </xdr:cNvPr>
            <xdr:cNvSpPr>
              <a:spLocks/>
            </xdr:cNvSpPr>
          </xdr:nvSpPr>
          <xdr:spPr bwMode="auto">
            <a:xfrm>
              <a:off x="2476500" y="904875"/>
              <a:ext cx="571500" cy="895350"/>
            </a:xfrm>
            <a:custGeom>
              <a:avLst/>
              <a:gdLst>
                <a:gd name="T0" fmla="*/ 44 w 60"/>
                <a:gd name="T1" fmla="*/ 94 h 94"/>
                <a:gd name="T2" fmla="*/ 28 w 60"/>
                <a:gd name="T3" fmla="*/ 83 h 94"/>
                <a:gd name="T4" fmla="*/ 21 w 60"/>
                <a:gd name="T5" fmla="*/ 89 h 94"/>
                <a:gd name="T6" fmla="*/ 9 w 60"/>
                <a:gd name="T7" fmla="*/ 81 h 94"/>
                <a:gd name="T8" fmla="*/ 9 w 60"/>
                <a:gd name="T9" fmla="*/ 66 h 94"/>
                <a:gd name="T10" fmla="*/ 0 w 60"/>
                <a:gd name="T11" fmla="*/ 61 h 94"/>
                <a:gd name="T12" fmla="*/ 7 w 60"/>
                <a:gd name="T13" fmla="*/ 57 h 94"/>
                <a:gd name="T14" fmla="*/ 7 w 60"/>
                <a:gd name="T15" fmla="*/ 7 h 94"/>
                <a:gd name="T16" fmla="*/ 15 w 60"/>
                <a:gd name="T17" fmla="*/ 0 h 94"/>
                <a:gd name="T18" fmla="*/ 23 w 60"/>
                <a:gd name="T19" fmla="*/ 5 h 94"/>
                <a:gd name="T20" fmla="*/ 30 w 60"/>
                <a:gd name="T21" fmla="*/ 0 h 94"/>
                <a:gd name="T22" fmla="*/ 51 w 60"/>
                <a:gd name="T23" fmla="*/ 14 h 94"/>
                <a:gd name="T24" fmla="*/ 39 w 60"/>
                <a:gd name="T25" fmla="*/ 22 h 94"/>
                <a:gd name="T26" fmla="*/ 39 w 60"/>
                <a:gd name="T27" fmla="*/ 48 h 94"/>
                <a:gd name="T28" fmla="*/ 47 w 60"/>
                <a:gd name="T29" fmla="*/ 53 h 94"/>
                <a:gd name="T30" fmla="*/ 47 w 60"/>
                <a:gd name="T31" fmla="*/ 61 h 94"/>
                <a:gd name="T32" fmla="*/ 60 w 60"/>
                <a:gd name="T33" fmla="*/ 71 h 94"/>
                <a:gd name="T34" fmla="*/ 60 w 60"/>
                <a:gd name="T35" fmla="*/ 85 h 94"/>
                <a:gd name="T36" fmla="*/ 44 w 60"/>
                <a:gd name="T37" fmla="*/ 94 h 94"/>
                <a:gd name="T38" fmla="*/ 44 w 60"/>
                <a:gd name="T39"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60" h="94">
                  <a:moveTo>
                    <a:pt x="44" y="94"/>
                  </a:moveTo>
                  <a:lnTo>
                    <a:pt x="28" y="83"/>
                  </a:lnTo>
                  <a:lnTo>
                    <a:pt x="21" y="89"/>
                  </a:lnTo>
                  <a:lnTo>
                    <a:pt x="9" y="81"/>
                  </a:lnTo>
                  <a:lnTo>
                    <a:pt x="9" y="66"/>
                  </a:lnTo>
                  <a:lnTo>
                    <a:pt x="0" y="61"/>
                  </a:lnTo>
                  <a:lnTo>
                    <a:pt x="7" y="57"/>
                  </a:lnTo>
                  <a:lnTo>
                    <a:pt x="7" y="7"/>
                  </a:lnTo>
                  <a:lnTo>
                    <a:pt x="15" y="0"/>
                  </a:lnTo>
                  <a:lnTo>
                    <a:pt x="23" y="5"/>
                  </a:lnTo>
                  <a:lnTo>
                    <a:pt x="30" y="0"/>
                  </a:lnTo>
                  <a:lnTo>
                    <a:pt x="51" y="14"/>
                  </a:lnTo>
                  <a:lnTo>
                    <a:pt x="39" y="22"/>
                  </a:lnTo>
                  <a:lnTo>
                    <a:pt x="39" y="48"/>
                  </a:lnTo>
                  <a:lnTo>
                    <a:pt x="47" y="53"/>
                  </a:lnTo>
                  <a:lnTo>
                    <a:pt x="47" y="61"/>
                  </a:lnTo>
                  <a:lnTo>
                    <a:pt x="60" y="71"/>
                  </a:lnTo>
                  <a:lnTo>
                    <a:pt x="60" y="85"/>
                  </a:lnTo>
                  <a:lnTo>
                    <a:pt x="44" y="94"/>
                  </a:lnTo>
                  <a:lnTo>
                    <a:pt x="44" y="9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76" name="Soria">
              <a:extLst>
                <a:ext uri="{FF2B5EF4-FFF2-40B4-BE49-F238E27FC236}">
                  <a16:creationId xmlns:a16="http://schemas.microsoft.com/office/drawing/2014/main" id="{00000000-0008-0000-2D00-00004C000000}"/>
                </a:ext>
              </a:extLst>
            </xdr:cNvPr>
            <xdr:cNvSpPr>
              <a:spLocks/>
            </xdr:cNvSpPr>
          </xdr:nvSpPr>
          <xdr:spPr bwMode="auto">
            <a:xfrm>
              <a:off x="3400425" y="1400175"/>
              <a:ext cx="885825" cy="809625"/>
            </a:xfrm>
            <a:custGeom>
              <a:avLst/>
              <a:gdLst>
                <a:gd name="T0" fmla="*/ 72 w 93"/>
                <a:gd name="T1" fmla="*/ 85 h 85"/>
                <a:gd name="T2" fmla="*/ 44 w 93"/>
                <a:gd name="T3" fmla="*/ 66 h 85"/>
                <a:gd name="T4" fmla="*/ 30 w 93"/>
                <a:gd name="T5" fmla="*/ 75 h 85"/>
                <a:gd name="T6" fmla="*/ 0 w 93"/>
                <a:gd name="T7" fmla="*/ 56 h 85"/>
                <a:gd name="T8" fmla="*/ 12 w 93"/>
                <a:gd name="T9" fmla="*/ 49 h 85"/>
                <a:gd name="T10" fmla="*/ 12 w 93"/>
                <a:gd name="T11" fmla="*/ 38 h 85"/>
                <a:gd name="T12" fmla="*/ 21 w 93"/>
                <a:gd name="T13" fmla="*/ 32 h 85"/>
                <a:gd name="T14" fmla="*/ 21 w 93"/>
                <a:gd name="T15" fmla="*/ 20 h 85"/>
                <a:gd name="T16" fmla="*/ 37 w 93"/>
                <a:gd name="T17" fmla="*/ 8 h 85"/>
                <a:gd name="T18" fmla="*/ 47 w 93"/>
                <a:gd name="T19" fmla="*/ 13 h 85"/>
                <a:gd name="T20" fmla="*/ 68 w 93"/>
                <a:gd name="T21" fmla="*/ 0 h 85"/>
                <a:gd name="T22" fmla="*/ 89 w 93"/>
                <a:gd name="T23" fmla="*/ 11 h 85"/>
                <a:gd name="T24" fmla="*/ 93 w 93"/>
                <a:gd name="T25" fmla="*/ 7 h 85"/>
                <a:gd name="T26" fmla="*/ 93 w 93"/>
                <a:gd name="T27" fmla="*/ 42 h 85"/>
                <a:gd name="T28" fmla="*/ 91 w 93"/>
                <a:gd name="T29" fmla="*/ 44 h 85"/>
                <a:gd name="T30" fmla="*/ 88 w 93"/>
                <a:gd name="T31" fmla="*/ 47 h 85"/>
                <a:gd name="T32" fmla="*/ 85 w 93"/>
                <a:gd name="T33" fmla="*/ 48 h 85"/>
                <a:gd name="T34" fmla="*/ 85 w 93"/>
                <a:gd name="T35" fmla="*/ 77 h 85"/>
                <a:gd name="T36" fmla="*/ 72 w 93"/>
                <a:gd name="T37" fmla="*/ 85 h 85"/>
                <a:gd name="T38" fmla="*/ 72 w 93"/>
                <a:gd name="T39" fmla="*/ 85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93" h="85">
                  <a:moveTo>
                    <a:pt x="72" y="85"/>
                  </a:moveTo>
                  <a:lnTo>
                    <a:pt x="44" y="66"/>
                  </a:lnTo>
                  <a:lnTo>
                    <a:pt x="30" y="75"/>
                  </a:lnTo>
                  <a:lnTo>
                    <a:pt x="0" y="56"/>
                  </a:lnTo>
                  <a:lnTo>
                    <a:pt x="12" y="49"/>
                  </a:lnTo>
                  <a:lnTo>
                    <a:pt x="12" y="38"/>
                  </a:lnTo>
                  <a:lnTo>
                    <a:pt x="21" y="32"/>
                  </a:lnTo>
                  <a:lnTo>
                    <a:pt x="21" y="20"/>
                  </a:lnTo>
                  <a:lnTo>
                    <a:pt x="37" y="8"/>
                  </a:lnTo>
                  <a:lnTo>
                    <a:pt x="47" y="13"/>
                  </a:lnTo>
                  <a:lnTo>
                    <a:pt x="68" y="0"/>
                  </a:lnTo>
                  <a:lnTo>
                    <a:pt x="89" y="11"/>
                  </a:lnTo>
                  <a:lnTo>
                    <a:pt x="93" y="7"/>
                  </a:lnTo>
                  <a:lnTo>
                    <a:pt x="93" y="42"/>
                  </a:lnTo>
                  <a:lnTo>
                    <a:pt x="91" y="44"/>
                  </a:lnTo>
                  <a:lnTo>
                    <a:pt x="88" y="47"/>
                  </a:lnTo>
                  <a:lnTo>
                    <a:pt x="85" y="48"/>
                  </a:lnTo>
                  <a:lnTo>
                    <a:pt x="85" y="77"/>
                  </a:lnTo>
                  <a:lnTo>
                    <a:pt x="72" y="85"/>
                  </a:lnTo>
                  <a:lnTo>
                    <a:pt x="72" y="85"/>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77" name="Valladolid">
              <a:extLst>
                <a:ext uri="{FF2B5EF4-FFF2-40B4-BE49-F238E27FC236}">
                  <a16:creationId xmlns:a16="http://schemas.microsoft.com/office/drawing/2014/main" id="{00000000-0008-0000-2D00-00004D000000}"/>
                </a:ext>
              </a:extLst>
            </xdr:cNvPr>
            <xdr:cNvSpPr>
              <a:spLocks/>
            </xdr:cNvSpPr>
          </xdr:nvSpPr>
          <xdr:spPr bwMode="auto">
            <a:xfrm>
              <a:off x="2362200" y="1514475"/>
              <a:ext cx="752475" cy="819150"/>
            </a:xfrm>
            <a:custGeom>
              <a:avLst/>
              <a:gdLst>
                <a:gd name="T0" fmla="*/ 17 w 79"/>
                <a:gd name="T1" fmla="*/ 86 h 86"/>
                <a:gd name="T2" fmla="*/ 17 w 79"/>
                <a:gd name="T3" fmla="*/ 53 h 86"/>
                <a:gd name="T4" fmla="*/ 0 w 79"/>
                <a:gd name="T5" fmla="*/ 44 h 86"/>
                <a:gd name="T6" fmla="*/ 0 w 79"/>
                <a:gd name="T7" fmla="*/ 4 h 86"/>
                <a:gd name="T8" fmla="*/ 8 w 79"/>
                <a:gd name="T9" fmla="*/ 0 h 86"/>
                <a:gd name="T10" fmla="*/ 17 w 79"/>
                <a:gd name="T11" fmla="*/ 5 h 86"/>
                <a:gd name="T12" fmla="*/ 17 w 79"/>
                <a:gd name="T13" fmla="*/ 20 h 86"/>
                <a:gd name="T14" fmla="*/ 33 w 79"/>
                <a:gd name="T15" fmla="*/ 30 h 86"/>
                <a:gd name="T16" fmla="*/ 39 w 79"/>
                <a:gd name="T17" fmla="*/ 25 h 86"/>
                <a:gd name="T18" fmla="*/ 56 w 79"/>
                <a:gd name="T19" fmla="*/ 36 h 86"/>
                <a:gd name="T20" fmla="*/ 74 w 79"/>
                <a:gd name="T21" fmla="*/ 26 h 86"/>
                <a:gd name="T22" fmla="*/ 79 w 79"/>
                <a:gd name="T23" fmla="*/ 30 h 86"/>
                <a:gd name="T24" fmla="*/ 79 w 79"/>
                <a:gd name="T25" fmla="*/ 44 h 86"/>
                <a:gd name="T26" fmla="*/ 51 w 79"/>
                <a:gd name="T27" fmla="*/ 62 h 86"/>
                <a:gd name="T28" fmla="*/ 51 w 79"/>
                <a:gd name="T29" fmla="*/ 73 h 86"/>
                <a:gd name="T30" fmla="*/ 36 w 79"/>
                <a:gd name="T31" fmla="*/ 82 h 86"/>
                <a:gd name="T32" fmla="*/ 30 w 79"/>
                <a:gd name="T33" fmla="*/ 79 h 86"/>
                <a:gd name="T34" fmla="*/ 17 w 79"/>
                <a:gd name="T35" fmla="*/ 86 h 86"/>
                <a:gd name="T36" fmla="*/ 17 w 79"/>
                <a:gd name="T37" fmla="*/ 86 h 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79" h="86">
                  <a:moveTo>
                    <a:pt x="17" y="86"/>
                  </a:moveTo>
                  <a:lnTo>
                    <a:pt x="17" y="53"/>
                  </a:lnTo>
                  <a:lnTo>
                    <a:pt x="0" y="44"/>
                  </a:lnTo>
                  <a:lnTo>
                    <a:pt x="0" y="4"/>
                  </a:lnTo>
                  <a:lnTo>
                    <a:pt x="8" y="0"/>
                  </a:lnTo>
                  <a:lnTo>
                    <a:pt x="17" y="5"/>
                  </a:lnTo>
                  <a:lnTo>
                    <a:pt x="17" y="20"/>
                  </a:lnTo>
                  <a:lnTo>
                    <a:pt x="33" y="30"/>
                  </a:lnTo>
                  <a:lnTo>
                    <a:pt x="39" y="25"/>
                  </a:lnTo>
                  <a:lnTo>
                    <a:pt x="56" y="36"/>
                  </a:lnTo>
                  <a:lnTo>
                    <a:pt x="74" y="26"/>
                  </a:lnTo>
                  <a:lnTo>
                    <a:pt x="79" y="30"/>
                  </a:lnTo>
                  <a:lnTo>
                    <a:pt x="79" y="44"/>
                  </a:lnTo>
                  <a:lnTo>
                    <a:pt x="51" y="62"/>
                  </a:lnTo>
                  <a:lnTo>
                    <a:pt x="51" y="73"/>
                  </a:lnTo>
                  <a:lnTo>
                    <a:pt x="36" y="82"/>
                  </a:lnTo>
                  <a:lnTo>
                    <a:pt x="30" y="79"/>
                  </a:lnTo>
                  <a:lnTo>
                    <a:pt x="17" y="86"/>
                  </a:lnTo>
                  <a:lnTo>
                    <a:pt x="17" y="86"/>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78" name="Zamora">
              <a:extLst>
                <a:ext uri="{FF2B5EF4-FFF2-40B4-BE49-F238E27FC236}">
                  <a16:creationId xmlns:a16="http://schemas.microsoft.com/office/drawing/2014/main" id="{00000000-0008-0000-2D00-00004E000000}"/>
                </a:ext>
              </a:extLst>
            </xdr:cNvPr>
            <xdr:cNvSpPr>
              <a:spLocks/>
            </xdr:cNvSpPr>
          </xdr:nvSpPr>
          <xdr:spPr bwMode="auto">
            <a:xfrm>
              <a:off x="1466850" y="1609725"/>
              <a:ext cx="1000125" cy="790575"/>
            </a:xfrm>
            <a:custGeom>
              <a:avLst/>
              <a:gdLst>
                <a:gd name="T0" fmla="*/ 58 w 105"/>
                <a:gd name="T1" fmla="*/ 83 h 83"/>
                <a:gd name="T2" fmla="*/ 38 w 105"/>
                <a:gd name="T3" fmla="*/ 68 h 83"/>
                <a:gd name="T4" fmla="*/ 46 w 105"/>
                <a:gd name="T5" fmla="*/ 61 h 83"/>
                <a:gd name="T6" fmla="*/ 40 w 105"/>
                <a:gd name="T7" fmla="*/ 55 h 83"/>
                <a:gd name="T8" fmla="*/ 47 w 105"/>
                <a:gd name="T9" fmla="*/ 49 h 83"/>
                <a:gd name="T10" fmla="*/ 33 w 105"/>
                <a:gd name="T11" fmla="*/ 40 h 83"/>
                <a:gd name="T12" fmla="*/ 29 w 105"/>
                <a:gd name="T13" fmla="*/ 43 h 83"/>
                <a:gd name="T14" fmla="*/ 14 w 105"/>
                <a:gd name="T15" fmla="*/ 34 h 83"/>
                <a:gd name="T16" fmla="*/ 23 w 105"/>
                <a:gd name="T17" fmla="*/ 29 h 83"/>
                <a:gd name="T18" fmla="*/ 9 w 105"/>
                <a:gd name="T19" fmla="*/ 19 h 83"/>
                <a:gd name="T20" fmla="*/ 0 w 105"/>
                <a:gd name="T21" fmla="*/ 24 h 83"/>
                <a:gd name="T22" fmla="*/ 0 w 105"/>
                <a:gd name="T23" fmla="*/ 7 h 83"/>
                <a:gd name="T24" fmla="*/ 9 w 105"/>
                <a:gd name="T25" fmla="*/ 1 h 83"/>
                <a:gd name="T26" fmla="*/ 24 w 105"/>
                <a:gd name="T27" fmla="*/ 10 h 83"/>
                <a:gd name="T28" fmla="*/ 42 w 105"/>
                <a:gd name="T29" fmla="*/ 0 h 83"/>
                <a:gd name="T30" fmla="*/ 63 w 105"/>
                <a:gd name="T31" fmla="*/ 11 h 83"/>
                <a:gd name="T32" fmla="*/ 74 w 105"/>
                <a:gd name="T33" fmla="*/ 7 h 83"/>
                <a:gd name="T34" fmla="*/ 88 w 105"/>
                <a:gd name="T35" fmla="*/ 16 h 83"/>
                <a:gd name="T36" fmla="*/ 88 w 105"/>
                <a:gd name="T37" fmla="*/ 39 h 83"/>
                <a:gd name="T38" fmla="*/ 105 w 105"/>
                <a:gd name="T39" fmla="*/ 46 h 83"/>
                <a:gd name="T40" fmla="*/ 105 w 105"/>
                <a:gd name="T41" fmla="*/ 78 h 83"/>
                <a:gd name="T42" fmla="*/ 100 w 105"/>
                <a:gd name="T43" fmla="*/ 82 h 83"/>
                <a:gd name="T44" fmla="*/ 81 w 105"/>
                <a:gd name="T45" fmla="*/ 68 h 83"/>
                <a:gd name="T46" fmla="*/ 58 w 105"/>
                <a:gd name="T47" fmla="*/ 83 h 83"/>
                <a:gd name="T48" fmla="*/ 58 w 105"/>
                <a:gd name="T49"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105" h="83">
                  <a:moveTo>
                    <a:pt x="58" y="83"/>
                  </a:moveTo>
                  <a:lnTo>
                    <a:pt x="38" y="68"/>
                  </a:lnTo>
                  <a:lnTo>
                    <a:pt x="46" y="61"/>
                  </a:lnTo>
                  <a:lnTo>
                    <a:pt x="40" y="55"/>
                  </a:lnTo>
                  <a:lnTo>
                    <a:pt x="47" y="49"/>
                  </a:lnTo>
                  <a:lnTo>
                    <a:pt x="33" y="40"/>
                  </a:lnTo>
                  <a:lnTo>
                    <a:pt x="29" y="43"/>
                  </a:lnTo>
                  <a:lnTo>
                    <a:pt x="14" y="34"/>
                  </a:lnTo>
                  <a:lnTo>
                    <a:pt x="23" y="29"/>
                  </a:lnTo>
                  <a:lnTo>
                    <a:pt x="9" y="19"/>
                  </a:lnTo>
                  <a:lnTo>
                    <a:pt x="0" y="24"/>
                  </a:lnTo>
                  <a:lnTo>
                    <a:pt x="0" y="7"/>
                  </a:lnTo>
                  <a:lnTo>
                    <a:pt x="9" y="1"/>
                  </a:lnTo>
                  <a:lnTo>
                    <a:pt x="24" y="10"/>
                  </a:lnTo>
                  <a:lnTo>
                    <a:pt x="42" y="0"/>
                  </a:lnTo>
                  <a:lnTo>
                    <a:pt x="63" y="11"/>
                  </a:lnTo>
                  <a:lnTo>
                    <a:pt x="74" y="7"/>
                  </a:lnTo>
                  <a:lnTo>
                    <a:pt x="88" y="16"/>
                  </a:lnTo>
                  <a:lnTo>
                    <a:pt x="88" y="39"/>
                  </a:lnTo>
                  <a:lnTo>
                    <a:pt x="105" y="46"/>
                  </a:lnTo>
                  <a:lnTo>
                    <a:pt x="105" y="78"/>
                  </a:lnTo>
                  <a:lnTo>
                    <a:pt x="100" y="82"/>
                  </a:lnTo>
                  <a:lnTo>
                    <a:pt x="81" y="68"/>
                  </a:lnTo>
                  <a:lnTo>
                    <a:pt x="58" y="83"/>
                  </a:lnTo>
                  <a:lnTo>
                    <a:pt x="58" y="83"/>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79" name="Segovia">
              <a:extLst>
                <a:ext uri="{FF2B5EF4-FFF2-40B4-BE49-F238E27FC236}">
                  <a16:creationId xmlns:a16="http://schemas.microsoft.com/office/drawing/2014/main" id="{00000000-0008-0000-2D00-00004F000000}"/>
                </a:ext>
              </a:extLst>
            </xdr:cNvPr>
            <xdr:cNvSpPr>
              <a:spLocks/>
            </xdr:cNvSpPr>
          </xdr:nvSpPr>
          <xdr:spPr bwMode="auto">
            <a:xfrm>
              <a:off x="2743200" y="1962150"/>
              <a:ext cx="790575" cy="714375"/>
            </a:xfrm>
            <a:custGeom>
              <a:avLst/>
              <a:gdLst>
                <a:gd name="T0" fmla="*/ 33 w 83"/>
                <a:gd name="T1" fmla="*/ 75 h 75"/>
                <a:gd name="T2" fmla="*/ 26 w 83"/>
                <a:gd name="T3" fmla="*/ 71 h 75"/>
                <a:gd name="T4" fmla="*/ 26 w 83"/>
                <a:gd name="T5" fmla="*/ 64 h 75"/>
                <a:gd name="T6" fmla="*/ 10 w 83"/>
                <a:gd name="T7" fmla="*/ 52 h 75"/>
                <a:gd name="T8" fmla="*/ 10 w 83"/>
                <a:gd name="T9" fmla="*/ 44 h 75"/>
                <a:gd name="T10" fmla="*/ 0 w 83"/>
                <a:gd name="T11" fmla="*/ 38 h 75"/>
                <a:gd name="T12" fmla="*/ 16 w 83"/>
                <a:gd name="T13" fmla="*/ 29 h 75"/>
                <a:gd name="T14" fmla="*/ 16 w 83"/>
                <a:gd name="T15" fmla="*/ 18 h 75"/>
                <a:gd name="T16" fmla="*/ 43 w 83"/>
                <a:gd name="T17" fmla="*/ 0 h 75"/>
                <a:gd name="T18" fmla="*/ 53 w 83"/>
                <a:gd name="T19" fmla="*/ 7 h 75"/>
                <a:gd name="T20" fmla="*/ 65 w 83"/>
                <a:gd name="T21" fmla="*/ 0 h 75"/>
                <a:gd name="T22" fmla="*/ 83 w 83"/>
                <a:gd name="T23" fmla="*/ 11 h 75"/>
                <a:gd name="T24" fmla="*/ 77 w 83"/>
                <a:gd name="T25" fmla="*/ 16 h 75"/>
                <a:gd name="T26" fmla="*/ 77 w 83"/>
                <a:gd name="T27" fmla="*/ 24 h 75"/>
                <a:gd name="T28" fmla="*/ 63 w 83"/>
                <a:gd name="T29" fmla="*/ 31 h 75"/>
                <a:gd name="T30" fmla="*/ 63 w 83"/>
                <a:gd name="T31" fmla="*/ 43 h 75"/>
                <a:gd name="T32" fmla="*/ 44 w 83"/>
                <a:gd name="T33" fmla="*/ 55 h 75"/>
                <a:gd name="T34" fmla="*/ 44 w 83"/>
                <a:gd name="T35" fmla="*/ 67 h 75"/>
                <a:gd name="T36" fmla="*/ 33 w 83"/>
                <a:gd name="T37" fmla="*/ 75 h 75"/>
                <a:gd name="T38" fmla="*/ 33 w 83"/>
                <a:gd name="T39" fmla="*/ 75 h 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83" h="75">
                  <a:moveTo>
                    <a:pt x="33" y="75"/>
                  </a:moveTo>
                  <a:lnTo>
                    <a:pt x="26" y="71"/>
                  </a:lnTo>
                  <a:lnTo>
                    <a:pt x="26" y="64"/>
                  </a:lnTo>
                  <a:lnTo>
                    <a:pt x="10" y="52"/>
                  </a:lnTo>
                  <a:lnTo>
                    <a:pt x="10" y="44"/>
                  </a:lnTo>
                  <a:lnTo>
                    <a:pt x="0" y="38"/>
                  </a:lnTo>
                  <a:lnTo>
                    <a:pt x="16" y="29"/>
                  </a:lnTo>
                  <a:lnTo>
                    <a:pt x="16" y="18"/>
                  </a:lnTo>
                  <a:lnTo>
                    <a:pt x="43" y="0"/>
                  </a:lnTo>
                  <a:lnTo>
                    <a:pt x="53" y="7"/>
                  </a:lnTo>
                  <a:lnTo>
                    <a:pt x="65" y="0"/>
                  </a:lnTo>
                  <a:lnTo>
                    <a:pt x="83" y="11"/>
                  </a:lnTo>
                  <a:lnTo>
                    <a:pt x="77" y="16"/>
                  </a:lnTo>
                  <a:lnTo>
                    <a:pt x="77" y="24"/>
                  </a:lnTo>
                  <a:lnTo>
                    <a:pt x="63" y="31"/>
                  </a:lnTo>
                  <a:lnTo>
                    <a:pt x="63" y="43"/>
                  </a:lnTo>
                  <a:lnTo>
                    <a:pt x="44" y="55"/>
                  </a:lnTo>
                  <a:lnTo>
                    <a:pt x="44" y="67"/>
                  </a:lnTo>
                  <a:lnTo>
                    <a:pt x="33" y="75"/>
                  </a:lnTo>
                  <a:lnTo>
                    <a:pt x="33" y="75"/>
                  </a:lnTo>
                  <a:close/>
                </a:path>
              </a:pathLst>
            </a:custGeom>
            <a:solidFill>
              <a:schemeClr val="accent5">
                <a:lumMod val="60000"/>
                <a:lumOff val="40000"/>
              </a:schemeClr>
            </a:solidFill>
            <a:ln w="0" cap="flat">
              <a:solidFill>
                <a:srgbClr val="808080"/>
              </a:solidFill>
              <a:prstDash val="solid"/>
              <a:miter lim="800000"/>
              <a:headEnd/>
              <a:tailEnd/>
            </a:ln>
          </xdr:spPr>
          <xdr:txBody>
            <a:bodyPr/>
            <a:lstStyle/>
            <a:p>
              <a:endParaRPr lang="es-ES"/>
            </a:p>
          </xdr:txBody>
        </xdr:sp>
        <xdr:sp macro="" textlink="">
          <xdr:nvSpPr>
            <xdr:cNvPr id="80" name="Avila">
              <a:extLst>
                <a:ext uri="{FF2B5EF4-FFF2-40B4-BE49-F238E27FC236}">
                  <a16:creationId xmlns:a16="http://schemas.microsoft.com/office/drawing/2014/main" id="{00000000-0008-0000-2D00-000050000000}"/>
                </a:ext>
              </a:extLst>
            </xdr:cNvPr>
            <xdr:cNvSpPr>
              <a:spLocks/>
            </xdr:cNvSpPr>
          </xdr:nvSpPr>
          <xdr:spPr bwMode="auto">
            <a:xfrm>
              <a:off x="2286000" y="2324100"/>
              <a:ext cx="742950" cy="828675"/>
            </a:xfrm>
            <a:custGeom>
              <a:avLst/>
              <a:gdLst>
                <a:gd name="T0" fmla="*/ 23 w 78"/>
                <a:gd name="T1" fmla="*/ 87 h 87"/>
                <a:gd name="T2" fmla="*/ 0 w 78"/>
                <a:gd name="T3" fmla="*/ 71 h 87"/>
                <a:gd name="T4" fmla="*/ 19 w 78"/>
                <a:gd name="T5" fmla="*/ 58 h 87"/>
                <a:gd name="T6" fmla="*/ 14 w 78"/>
                <a:gd name="T7" fmla="*/ 50 h 87"/>
                <a:gd name="T8" fmla="*/ 25 w 78"/>
                <a:gd name="T9" fmla="*/ 44 h 87"/>
                <a:gd name="T10" fmla="*/ 25 w 78"/>
                <a:gd name="T11" fmla="*/ 7 h 87"/>
                <a:gd name="T12" fmla="*/ 38 w 78"/>
                <a:gd name="T13" fmla="*/ 0 h 87"/>
                <a:gd name="T14" fmla="*/ 51 w 78"/>
                <a:gd name="T15" fmla="*/ 8 h 87"/>
                <a:gd name="T16" fmla="*/ 51 w 78"/>
                <a:gd name="T17" fmla="*/ 17 h 87"/>
                <a:gd name="T18" fmla="*/ 68 w 78"/>
                <a:gd name="T19" fmla="*/ 29 h 87"/>
                <a:gd name="T20" fmla="*/ 68 w 78"/>
                <a:gd name="T21" fmla="*/ 36 h 87"/>
                <a:gd name="T22" fmla="*/ 78 w 78"/>
                <a:gd name="T23" fmla="*/ 41 h 87"/>
                <a:gd name="T24" fmla="*/ 78 w 78"/>
                <a:gd name="T25" fmla="*/ 54 h 87"/>
                <a:gd name="T26" fmla="*/ 23 w 78"/>
                <a:gd name="T27" fmla="*/ 87 h 87"/>
                <a:gd name="T28" fmla="*/ 23 w 78"/>
                <a:gd name="T29" fmla="*/ 87 h 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78" h="87">
                  <a:moveTo>
                    <a:pt x="23" y="87"/>
                  </a:moveTo>
                  <a:lnTo>
                    <a:pt x="0" y="71"/>
                  </a:lnTo>
                  <a:lnTo>
                    <a:pt x="19" y="58"/>
                  </a:lnTo>
                  <a:lnTo>
                    <a:pt x="14" y="50"/>
                  </a:lnTo>
                  <a:lnTo>
                    <a:pt x="25" y="44"/>
                  </a:lnTo>
                  <a:lnTo>
                    <a:pt x="25" y="7"/>
                  </a:lnTo>
                  <a:lnTo>
                    <a:pt x="38" y="0"/>
                  </a:lnTo>
                  <a:lnTo>
                    <a:pt x="51" y="8"/>
                  </a:lnTo>
                  <a:lnTo>
                    <a:pt x="51" y="17"/>
                  </a:lnTo>
                  <a:lnTo>
                    <a:pt x="68" y="29"/>
                  </a:lnTo>
                  <a:lnTo>
                    <a:pt x="68" y="36"/>
                  </a:lnTo>
                  <a:lnTo>
                    <a:pt x="78" y="41"/>
                  </a:lnTo>
                  <a:lnTo>
                    <a:pt x="78" y="54"/>
                  </a:lnTo>
                  <a:lnTo>
                    <a:pt x="23" y="87"/>
                  </a:lnTo>
                  <a:lnTo>
                    <a:pt x="23" y="87"/>
                  </a:lnTo>
                  <a:close/>
                </a:path>
              </a:pathLst>
            </a:custGeom>
            <a:solidFill>
              <a:schemeClr val="accent5">
                <a:lumMod val="60000"/>
                <a:lumOff val="40000"/>
              </a:schemeClr>
            </a:solidFill>
            <a:ln w="0" cap="flat">
              <a:solidFill>
                <a:srgbClr val="808080"/>
              </a:solidFill>
              <a:prstDash val="solid"/>
              <a:miter lim="800000"/>
              <a:headEnd/>
              <a:tailEnd/>
            </a:ln>
          </xdr:spPr>
        </xdr:sp>
      </xdr:grpSp>
      <xdr:sp macro="" textlink="$S$22">
        <xdr:nvSpPr>
          <xdr:cNvPr id="63" name="24 CuadroTexto">
            <a:extLst>
              <a:ext uri="{FF2B5EF4-FFF2-40B4-BE49-F238E27FC236}">
                <a16:creationId xmlns:a16="http://schemas.microsoft.com/office/drawing/2014/main" id="{00000000-0008-0000-2D00-00003F000000}"/>
              </a:ext>
            </a:extLst>
          </xdr:cNvPr>
          <xdr:cNvSpPr txBox="1"/>
        </xdr:nvSpPr>
        <xdr:spPr>
          <a:xfrm>
            <a:off x="6132440" y="4807229"/>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D71AC926-E855-4940-9E0D-E6F68B7B04BC}"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21,9%</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0">
        <xdr:nvSpPr>
          <xdr:cNvPr id="64" name="25 CuadroTexto">
            <a:extLst>
              <a:ext uri="{FF2B5EF4-FFF2-40B4-BE49-F238E27FC236}">
                <a16:creationId xmlns:a16="http://schemas.microsoft.com/office/drawing/2014/main" id="{00000000-0008-0000-2D00-000040000000}"/>
              </a:ext>
            </a:extLst>
          </xdr:cNvPr>
          <xdr:cNvSpPr txBox="1"/>
        </xdr:nvSpPr>
        <xdr:spPr>
          <a:xfrm>
            <a:off x="6715536" y="5928694"/>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3D39A239-9581-4162-A1AC-DBF9D8CF3029}"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21,9%</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1">
        <xdr:nvSpPr>
          <xdr:cNvPr id="65" name="26 CuadroTexto">
            <a:extLst>
              <a:ext uri="{FF2B5EF4-FFF2-40B4-BE49-F238E27FC236}">
                <a16:creationId xmlns:a16="http://schemas.microsoft.com/office/drawing/2014/main" id="{00000000-0008-0000-2D00-000041000000}"/>
              </a:ext>
            </a:extLst>
          </xdr:cNvPr>
          <xdr:cNvSpPr txBox="1"/>
        </xdr:nvSpPr>
        <xdr:spPr>
          <a:xfrm>
            <a:off x="7093226" y="4774096"/>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5A224F9F-C5C8-4EC5-9BFB-23B71596BBE0}"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22,3%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3">
        <xdr:nvSpPr>
          <xdr:cNvPr id="66" name="27 CuadroTexto">
            <a:extLst>
              <a:ext uri="{FF2B5EF4-FFF2-40B4-BE49-F238E27FC236}">
                <a16:creationId xmlns:a16="http://schemas.microsoft.com/office/drawing/2014/main" id="{00000000-0008-0000-2D00-000042000000}"/>
              </a:ext>
            </a:extLst>
          </xdr:cNvPr>
          <xdr:cNvSpPr txBox="1"/>
        </xdr:nvSpPr>
        <xdr:spPr>
          <a:xfrm>
            <a:off x="6720508" y="4948033"/>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020FA29A-D933-485C-8487-2134BB6D38EA}"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23,7%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4">
        <xdr:nvSpPr>
          <xdr:cNvPr id="67" name="28 CuadroTexto">
            <a:extLst>
              <a:ext uri="{FF2B5EF4-FFF2-40B4-BE49-F238E27FC236}">
                <a16:creationId xmlns:a16="http://schemas.microsoft.com/office/drawing/2014/main" id="{00000000-0008-0000-2D00-000043000000}"/>
              </a:ext>
            </a:extLst>
          </xdr:cNvPr>
          <xdr:cNvSpPr txBox="1"/>
        </xdr:nvSpPr>
        <xdr:spPr>
          <a:xfrm>
            <a:off x="6157291" y="5842552"/>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53FC0E81-2846-4015-ACE6-64805779BDF9}"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26,5%</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5">
        <xdr:nvSpPr>
          <xdr:cNvPr id="68" name="29 CuadroTexto">
            <a:extLst>
              <a:ext uri="{FF2B5EF4-FFF2-40B4-BE49-F238E27FC236}">
                <a16:creationId xmlns:a16="http://schemas.microsoft.com/office/drawing/2014/main" id="{00000000-0008-0000-2D00-000044000000}"/>
              </a:ext>
            </a:extLst>
          </xdr:cNvPr>
          <xdr:cNvSpPr txBox="1"/>
        </xdr:nvSpPr>
        <xdr:spPr>
          <a:xfrm>
            <a:off x="7018565" y="5514561"/>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0BAA66A0-3B17-48B4-8D39-0D4601F77930}"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21,5%</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6">
        <xdr:nvSpPr>
          <xdr:cNvPr id="69" name="30 CuadroTexto">
            <a:extLst>
              <a:ext uri="{FF2B5EF4-FFF2-40B4-BE49-F238E27FC236}">
                <a16:creationId xmlns:a16="http://schemas.microsoft.com/office/drawing/2014/main" id="{00000000-0008-0000-2D00-000045000000}"/>
              </a:ext>
            </a:extLst>
          </xdr:cNvPr>
          <xdr:cNvSpPr txBox="1"/>
        </xdr:nvSpPr>
        <xdr:spPr>
          <a:xfrm>
            <a:off x="7573618" y="5188226"/>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70BBFDEA-C642-44B1-AA54-A06AA9448F96}"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23,0%</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7">
        <xdr:nvSpPr>
          <xdr:cNvPr id="70" name="31 CuadroTexto">
            <a:extLst>
              <a:ext uri="{FF2B5EF4-FFF2-40B4-BE49-F238E27FC236}">
                <a16:creationId xmlns:a16="http://schemas.microsoft.com/office/drawing/2014/main" id="{00000000-0008-0000-2D00-000046000000}"/>
              </a:ext>
            </a:extLst>
          </xdr:cNvPr>
          <xdr:cNvSpPr txBox="1"/>
        </xdr:nvSpPr>
        <xdr:spPr>
          <a:xfrm>
            <a:off x="6737074" y="5279335"/>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D5A5F5C1-3F3F-4A2F-A3C3-B315CB121C06}"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22,7%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8">
        <xdr:nvSpPr>
          <xdr:cNvPr id="71" name="32 CuadroTexto">
            <a:extLst>
              <a:ext uri="{FF2B5EF4-FFF2-40B4-BE49-F238E27FC236}">
                <a16:creationId xmlns:a16="http://schemas.microsoft.com/office/drawing/2014/main" id="{00000000-0008-0000-2D00-000047000000}"/>
              </a:ext>
            </a:extLst>
          </xdr:cNvPr>
          <xdr:cNvSpPr txBox="1"/>
        </xdr:nvSpPr>
        <xdr:spPr>
          <a:xfrm>
            <a:off x="6202017" y="5249518"/>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D688D68D-5EFD-4649-860C-3537FE836CEF}"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22,4%</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9</xdr:col>
      <xdr:colOff>668290</xdr:colOff>
      <xdr:row>0</xdr:row>
      <xdr:rowOff>31506</xdr:rowOff>
    </xdr:from>
    <xdr:to>
      <xdr:col>12</xdr:col>
      <xdr:colOff>153715</xdr:colOff>
      <xdr:row>0</xdr:row>
      <xdr:rowOff>432320</xdr:rowOff>
    </xdr:to>
    <xdr:pic>
      <xdr:nvPicPr>
        <xdr:cNvPr id="2" name="Picture 8">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469015" y="31506"/>
          <a:ext cx="1800000" cy="400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171449</xdr:colOff>
      <xdr:row>4</xdr:row>
      <xdr:rowOff>14653</xdr:rowOff>
    </xdr:from>
    <xdr:to>
      <xdr:col>10</xdr:col>
      <xdr:colOff>561974</xdr:colOff>
      <xdr:row>22</xdr:row>
      <xdr:rowOff>113653</xdr:rowOff>
    </xdr:to>
    <xdr:graphicFrame macro="">
      <xdr:nvGraphicFramePr>
        <xdr:cNvPr id="3" name="2 Gráfico">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12</xdr:col>
      <xdr:colOff>713191</xdr:colOff>
      <xdr:row>0</xdr:row>
      <xdr:rowOff>28353</xdr:rowOff>
    </xdr:from>
    <xdr:to>
      <xdr:col>15</xdr:col>
      <xdr:colOff>227191</xdr:colOff>
      <xdr:row>0</xdr:row>
      <xdr:rowOff>430261</xdr:rowOff>
    </xdr:to>
    <xdr:pic>
      <xdr:nvPicPr>
        <xdr:cNvPr id="2" name="Picture 8">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28241" y="28353"/>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592209</xdr:colOff>
      <xdr:row>5</xdr:row>
      <xdr:rowOff>82836</xdr:rowOff>
    </xdr:from>
    <xdr:to>
      <xdr:col>14</xdr:col>
      <xdr:colOff>236514</xdr:colOff>
      <xdr:row>14</xdr:row>
      <xdr:rowOff>91339</xdr:rowOff>
    </xdr:to>
    <xdr:grpSp>
      <xdr:nvGrpSpPr>
        <xdr:cNvPr id="3" name="2 Grupo">
          <a:extLst>
            <a:ext uri="{FF2B5EF4-FFF2-40B4-BE49-F238E27FC236}">
              <a16:creationId xmlns:a16="http://schemas.microsoft.com/office/drawing/2014/main" id="{00000000-0008-0000-2F00-000003000000}"/>
            </a:ext>
          </a:extLst>
        </xdr:cNvPr>
        <xdr:cNvGrpSpPr>
          <a:grpSpLocks noChangeAspect="1"/>
        </xdr:cNvGrpSpPr>
      </xdr:nvGrpSpPr>
      <xdr:grpSpPr>
        <a:xfrm>
          <a:off x="7078734" y="1568736"/>
          <a:ext cx="2054130" cy="1723003"/>
          <a:chOff x="5814392" y="1341793"/>
          <a:chExt cx="1996565" cy="1739568"/>
        </a:xfrm>
      </xdr:grpSpPr>
      <xdr:grpSp>
        <xdr:nvGrpSpPr>
          <xdr:cNvPr id="4" name="3 Grupo">
            <a:extLst>
              <a:ext uri="{FF2B5EF4-FFF2-40B4-BE49-F238E27FC236}">
                <a16:creationId xmlns:a16="http://schemas.microsoft.com/office/drawing/2014/main" id="{00000000-0008-0000-2F00-000004000000}"/>
              </a:ext>
            </a:extLst>
          </xdr:cNvPr>
          <xdr:cNvGrpSpPr>
            <a:grpSpLocks noChangeAspect="1"/>
          </xdr:cNvGrpSpPr>
        </xdr:nvGrpSpPr>
        <xdr:grpSpPr>
          <a:xfrm>
            <a:off x="5814392" y="1341793"/>
            <a:ext cx="1996565" cy="1739568"/>
            <a:chOff x="1524000" y="5524500"/>
            <a:chExt cx="2667000" cy="2343150"/>
          </a:xfrm>
        </xdr:grpSpPr>
        <xdr:sp macro="" textlink="">
          <xdr:nvSpPr>
            <xdr:cNvPr id="10" name="Guadalajara">
              <a:extLst>
                <a:ext uri="{FF2B5EF4-FFF2-40B4-BE49-F238E27FC236}">
                  <a16:creationId xmlns:a16="http://schemas.microsoft.com/office/drawing/2014/main" id="{00000000-0008-0000-2F00-00000A000000}"/>
                </a:ext>
              </a:extLst>
            </xdr:cNvPr>
            <xdr:cNvSpPr>
              <a:spLocks/>
            </xdr:cNvSpPr>
          </xdr:nvSpPr>
          <xdr:spPr bwMode="auto">
            <a:xfrm>
              <a:off x="2543175" y="5524500"/>
              <a:ext cx="1076325" cy="790575"/>
            </a:xfrm>
            <a:custGeom>
              <a:avLst/>
              <a:gdLst>
                <a:gd name="T0" fmla="*/ 34 w 113"/>
                <a:gd name="T1" fmla="*/ 83 h 83"/>
                <a:gd name="T2" fmla="*/ 22 w 113"/>
                <a:gd name="T3" fmla="*/ 76 h 83"/>
                <a:gd name="T4" fmla="*/ 22 w 113"/>
                <a:gd name="T5" fmla="*/ 63 h 83"/>
                <a:gd name="T6" fmla="*/ 0 w 113"/>
                <a:gd name="T7" fmla="*/ 49 h 83"/>
                <a:gd name="T8" fmla="*/ 0 w 113"/>
                <a:gd name="T9" fmla="*/ 7 h 83"/>
                <a:gd name="T10" fmla="*/ 5 w 113"/>
                <a:gd name="T11" fmla="*/ 1 h 83"/>
                <a:gd name="T12" fmla="*/ 18 w 113"/>
                <a:gd name="T13" fmla="*/ 10 h 83"/>
                <a:gd name="T14" fmla="*/ 31 w 113"/>
                <a:gd name="T15" fmla="*/ 0 h 83"/>
                <a:gd name="T16" fmla="*/ 59 w 113"/>
                <a:gd name="T17" fmla="*/ 21 h 83"/>
                <a:gd name="T18" fmla="*/ 89 w 113"/>
                <a:gd name="T19" fmla="*/ 3 h 83"/>
                <a:gd name="T20" fmla="*/ 113 w 113"/>
                <a:gd name="T21" fmla="*/ 15 h 83"/>
                <a:gd name="T22" fmla="*/ 112 w 113"/>
                <a:gd name="T23" fmla="*/ 33 h 83"/>
                <a:gd name="T24" fmla="*/ 106 w 113"/>
                <a:gd name="T25" fmla="*/ 38 h 83"/>
                <a:gd name="T26" fmla="*/ 106 w 113"/>
                <a:gd name="T27" fmla="*/ 53 h 83"/>
                <a:gd name="T28" fmla="*/ 86 w 113"/>
                <a:gd name="T29" fmla="*/ 41 h 83"/>
                <a:gd name="T30" fmla="*/ 42 w 113"/>
                <a:gd name="T31" fmla="*/ 67 h 83"/>
                <a:gd name="T32" fmla="*/ 42 w 113"/>
                <a:gd name="T33" fmla="*/ 79 h 83"/>
                <a:gd name="T34" fmla="*/ 34 w 113"/>
                <a:gd name="T35" fmla="*/ 83 h 83"/>
                <a:gd name="T36" fmla="*/ 34 w 113"/>
                <a:gd name="T37"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3" h="83">
                  <a:moveTo>
                    <a:pt x="34" y="83"/>
                  </a:moveTo>
                  <a:lnTo>
                    <a:pt x="22" y="76"/>
                  </a:lnTo>
                  <a:lnTo>
                    <a:pt x="22" y="63"/>
                  </a:lnTo>
                  <a:lnTo>
                    <a:pt x="0" y="49"/>
                  </a:lnTo>
                  <a:lnTo>
                    <a:pt x="0" y="7"/>
                  </a:lnTo>
                  <a:lnTo>
                    <a:pt x="5" y="1"/>
                  </a:lnTo>
                  <a:lnTo>
                    <a:pt x="18" y="10"/>
                  </a:lnTo>
                  <a:lnTo>
                    <a:pt x="31" y="0"/>
                  </a:lnTo>
                  <a:lnTo>
                    <a:pt x="59" y="21"/>
                  </a:lnTo>
                  <a:lnTo>
                    <a:pt x="89" y="3"/>
                  </a:lnTo>
                  <a:lnTo>
                    <a:pt x="113" y="15"/>
                  </a:lnTo>
                  <a:lnTo>
                    <a:pt x="112" y="33"/>
                  </a:lnTo>
                  <a:lnTo>
                    <a:pt x="106" y="38"/>
                  </a:lnTo>
                  <a:lnTo>
                    <a:pt x="106" y="53"/>
                  </a:lnTo>
                  <a:lnTo>
                    <a:pt x="86" y="41"/>
                  </a:lnTo>
                  <a:lnTo>
                    <a:pt x="42" y="67"/>
                  </a:lnTo>
                  <a:lnTo>
                    <a:pt x="42" y="79"/>
                  </a:lnTo>
                  <a:lnTo>
                    <a:pt x="34" y="83"/>
                  </a:lnTo>
                  <a:lnTo>
                    <a:pt x="34" y="83"/>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1" name="Cuenca">
              <a:extLst>
                <a:ext uri="{FF2B5EF4-FFF2-40B4-BE49-F238E27FC236}">
                  <a16:creationId xmlns:a16="http://schemas.microsoft.com/office/drawing/2014/main" id="{00000000-0008-0000-2F00-00000B000000}"/>
                </a:ext>
              </a:extLst>
            </xdr:cNvPr>
            <xdr:cNvSpPr>
              <a:spLocks/>
            </xdr:cNvSpPr>
          </xdr:nvSpPr>
          <xdr:spPr bwMode="auto">
            <a:xfrm>
              <a:off x="2781300" y="5991225"/>
              <a:ext cx="1162050" cy="990600"/>
            </a:xfrm>
            <a:custGeom>
              <a:avLst/>
              <a:gdLst>
                <a:gd name="T0" fmla="*/ 37 w 122"/>
                <a:gd name="T1" fmla="*/ 104 h 104"/>
                <a:gd name="T2" fmla="*/ 23 w 122"/>
                <a:gd name="T3" fmla="*/ 97 h 104"/>
                <a:gd name="T4" fmla="*/ 23 w 122"/>
                <a:gd name="T5" fmla="*/ 75 h 104"/>
                <a:gd name="T6" fmla="*/ 9 w 122"/>
                <a:gd name="T7" fmla="*/ 66 h 104"/>
                <a:gd name="T8" fmla="*/ 9 w 122"/>
                <a:gd name="T9" fmla="*/ 52 h 104"/>
                <a:gd name="T10" fmla="*/ 0 w 122"/>
                <a:gd name="T11" fmla="*/ 47 h 104"/>
                <a:gd name="T12" fmla="*/ 22 w 122"/>
                <a:gd name="T13" fmla="*/ 33 h 104"/>
                <a:gd name="T14" fmla="*/ 22 w 122"/>
                <a:gd name="T15" fmla="*/ 23 h 104"/>
                <a:gd name="T16" fmla="*/ 61 w 122"/>
                <a:gd name="T17" fmla="*/ 0 h 104"/>
                <a:gd name="T18" fmla="*/ 99 w 122"/>
                <a:gd name="T19" fmla="*/ 22 h 104"/>
                <a:gd name="T20" fmla="*/ 99 w 122"/>
                <a:gd name="T21" fmla="*/ 34 h 104"/>
                <a:gd name="T22" fmla="*/ 122 w 122"/>
                <a:gd name="T23" fmla="*/ 49 h 104"/>
                <a:gd name="T24" fmla="*/ 122 w 122"/>
                <a:gd name="T25" fmla="*/ 54 h 104"/>
                <a:gd name="T26" fmla="*/ 110 w 122"/>
                <a:gd name="T27" fmla="*/ 63 h 104"/>
                <a:gd name="T28" fmla="*/ 110 w 122"/>
                <a:gd name="T29" fmla="*/ 82 h 104"/>
                <a:gd name="T30" fmla="*/ 86 w 122"/>
                <a:gd name="T31" fmla="*/ 97 h 104"/>
                <a:gd name="T32" fmla="*/ 80 w 122"/>
                <a:gd name="T33" fmla="*/ 93 h 104"/>
                <a:gd name="T34" fmla="*/ 65 w 122"/>
                <a:gd name="T35" fmla="*/ 102 h 104"/>
                <a:gd name="T36" fmla="*/ 52 w 122"/>
                <a:gd name="T37" fmla="*/ 95 h 104"/>
                <a:gd name="T38" fmla="*/ 37 w 122"/>
                <a:gd name="T39" fmla="*/ 104 h 104"/>
                <a:gd name="T40" fmla="*/ 37 w 122"/>
                <a:gd name="T41" fmla="*/ 104 h 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122" h="104">
                  <a:moveTo>
                    <a:pt x="37" y="104"/>
                  </a:moveTo>
                  <a:lnTo>
                    <a:pt x="23" y="97"/>
                  </a:lnTo>
                  <a:lnTo>
                    <a:pt x="23" y="75"/>
                  </a:lnTo>
                  <a:lnTo>
                    <a:pt x="9" y="66"/>
                  </a:lnTo>
                  <a:lnTo>
                    <a:pt x="9" y="52"/>
                  </a:lnTo>
                  <a:lnTo>
                    <a:pt x="0" y="47"/>
                  </a:lnTo>
                  <a:lnTo>
                    <a:pt x="22" y="33"/>
                  </a:lnTo>
                  <a:lnTo>
                    <a:pt x="22" y="23"/>
                  </a:lnTo>
                  <a:lnTo>
                    <a:pt x="61" y="0"/>
                  </a:lnTo>
                  <a:lnTo>
                    <a:pt x="99" y="22"/>
                  </a:lnTo>
                  <a:lnTo>
                    <a:pt x="99" y="34"/>
                  </a:lnTo>
                  <a:lnTo>
                    <a:pt x="122" y="49"/>
                  </a:lnTo>
                  <a:lnTo>
                    <a:pt x="122" y="54"/>
                  </a:lnTo>
                  <a:lnTo>
                    <a:pt x="110" y="63"/>
                  </a:lnTo>
                  <a:lnTo>
                    <a:pt x="110" y="82"/>
                  </a:lnTo>
                  <a:lnTo>
                    <a:pt x="86" y="97"/>
                  </a:lnTo>
                  <a:lnTo>
                    <a:pt x="80" y="93"/>
                  </a:lnTo>
                  <a:lnTo>
                    <a:pt x="65" y="102"/>
                  </a:lnTo>
                  <a:lnTo>
                    <a:pt x="52" y="95"/>
                  </a:lnTo>
                  <a:lnTo>
                    <a:pt x="37" y="104"/>
                  </a:lnTo>
                  <a:lnTo>
                    <a:pt x="37" y="10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2" name="Toledo">
              <a:extLst>
                <a:ext uri="{FF2B5EF4-FFF2-40B4-BE49-F238E27FC236}">
                  <a16:creationId xmlns:a16="http://schemas.microsoft.com/office/drawing/2014/main" id="{00000000-0008-0000-2F00-00000C000000}"/>
                </a:ext>
              </a:extLst>
            </xdr:cNvPr>
            <xdr:cNvSpPr>
              <a:spLocks/>
            </xdr:cNvSpPr>
          </xdr:nvSpPr>
          <xdr:spPr bwMode="auto">
            <a:xfrm>
              <a:off x="1524000" y="6410325"/>
              <a:ext cx="1428750" cy="685800"/>
            </a:xfrm>
            <a:custGeom>
              <a:avLst/>
              <a:gdLst>
                <a:gd name="T0" fmla="*/ 96 w 150"/>
                <a:gd name="T1" fmla="*/ 72 h 72"/>
                <a:gd name="T2" fmla="*/ 87 w 150"/>
                <a:gd name="T3" fmla="*/ 65 h 72"/>
                <a:gd name="T4" fmla="*/ 93 w 150"/>
                <a:gd name="T5" fmla="*/ 59 h 72"/>
                <a:gd name="T6" fmla="*/ 78 w 150"/>
                <a:gd name="T7" fmla="*/ 50 h 72"/>
                <a:gd name="T8" fmla="*/ 65 w 150"/>
                <a:gd name="T9" fmla="*/ 59 h 72"/>
                <a:gd name="T10" fmla="*/ 56 w 150"/>
                <a:gd name="T11" fmla="*/ 55 h 72"/>
                <a:gd name="T12" fmla="*/ 28 w 150"/>
                <a:gd name="T13" fmla="*/ 70 h 72"/>
                <a:gd name="T14" fmla="*/ 15 w 150"/>
                <a:gd name="T15" fmla="*/ 61 h 72"/>
                <a:gd name="T16" fmla="*/ 15 w 150"/>
                <a:gd name="T17" fmla="*/ 30 h 72"/>
                <a:gd name="T18" fmla="*/ 0 w 150"/>
                <a:gd name="T19" fmla="*/ 38 h 72"/>
                <a:gd name="T20" fmla="*/ 0 w 150"/>
                <a:gd name="T21" fmla="*/ 26 h 72"/>
                <a:gd name="T22" fmla="*/ 39 w 150"/>
                <a:gd name="T23" fmla="*/ 3 h 72"/>
                <a:gd name="T24" fmla="*/ 51 w 150"/>
                <a:gd name="T25" fmla="*/ 10 h 72"/>
                <a:gd name="T26" fmla="*/ 69 w 150"/>
                <a:gd name="T27" fmla="*/ 0 h 72"/>
                <a:gd name="T28" fmla="*/ 69 w 150"/>
                <a:gd name="T29" fmla="*/ 0 h 72"/>
                <a:gd name="T30" fmla="*/ 80 w 150"/>
                <a:gd name="T31" fmla="*/ 8 h 72"/>
                <a:gd name="T32" fmla="*/ 74 w 150"/>
                <a:gd name="T33" fmla="*/ 12 h 72"/>
                <a:gd name="T34" fmla="*/ 98 w 150"/>
                <a:gd name="T35" fmla="*/ 24 h 72"/>
                <a:gd name="T36" fmla="*/ 126 w 150"/>
                <a:gd name="T37" fmla="*/ 7 h 72"/>
                <a:gd name="T38" fmla="*/ 137 w 150"/>
                <a:gd name="T39" fmla="*/ 13 h 72"/>
                <a:gd name="T40" fmla="*/ 137 w 150"/>
                <a:gd name="T41" fmla="*/ 27 h 72"/>
                <a:gd name="T42" fmla="*/ 150 w 150"/>
                <a:gd name="T43" fmla="*/ 37 h 72"/>
                <a:gd name="T44" fmla="*/ 150 w 150"/>
                <a:gd name="T45" fmla="*/ 50 h 72"/>
                <a:gd name="T46" fmla="*/ 141 w 150"/>
                <a:gd name="T47" fmla="*/ 45 h 72"/>
                <a:gd name="T48" fmla="*/ 96 w 150"/>
                <a:gd name="T49" fmla="*/ 72 h 72"/>
                <a:gd name="T50" fmla="*/ 96 w 150"/>
                <a:gd name="T51" fmla="*/ 72 h 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50" h="72">
                  <a:moveTo>
                    <a:pt x="96" y="72"/>
                  </a:moveTo>
                  <a:lnTo>
                    <a:pt x="87" y="65"/>
                  </a:lnTo>
                  <a:lnTo>
                    <a:pt x="93" y="59"/>
                  </a:lnTo>
                  <a:lnTo>
                    <a:pt x="78" y="50"/>
                  </a:lnTo>
                  <a:lnTo>
                    <a:pt x="65" y="59"/>
                  </a:lnTo>
                  <a:lnTo>
                    <a:pt x="56" y="55"/>
                  </a:lnTo>
                  <a:lnTo>
                    <a:pt x="28" y="70"/>
                  </a:lnTo>
                  <a:lnTo>
                    <a:pt x="15" y="61"/>
                  </a:lnTo>
                  <a:lnTo>
                    <a:pt x="15" y="30"/>
                  </a:lnTo>
                  <a:lnTo>
                    <a:pt x="0" y="38"/>
                  </a:lnTo>
                  <a:lnTo>
                    <a:pt x="0" y="26"/>
                  </a:lnTo>
                  <a:lnTo>
                    <a:pt x="39" y="3"/>
                  </a:lnTo>
                  <a:lnTo>
                    <a:pt x="51" y="10"/>
                  </a:lnTo>
                  <a:lnTo>
                    <a:pt x="69" y="0"/>
                  </a:lnTo>
                  <a:lnTo>
                    <a:pt x="69" y="0"/>
                  </a:lnTo>
                  <a:lnTo>
                    <a:pt x="80" y="8"/>
                  </a:lnTo>
                  <a:lnTo>
                    <a:pt x="74" y="12"/>
                  </a:lnTo>
                  <a:lnTo>
                    <a:pt x="98" y="24"/>
                  </a:lnTo>
                  <a:lnTo>
                    <a:pt x="126" y="7"/>
                  </a:lnTo>
                  <a:lnTo>
                    <a:pt x="137" y="13"/>
                  </a:lnTo>
                  <a:lnTo>
                    <a:pt x="137" y="27"/>
                  </a:lnTo>
                  <a:lnTo>
                    <a:pt x="150" y="37"/>
                  </a:lnTo>
                  <a:lnTo>
                    <a:pt x="150" y="50"/>
                  </a:lnTo>
                  <a:lnTo>
                    <a:pt x="141" y="45"/>
                  </a:lnTo>
                  <a:lnTo>
                    <a:pt x="96" y="72"/>
                  </a:lnTo>
                  <a:lnTo>
                    <a:pt x="96" y="72"/>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13" name="Albacete">
              <a:extLst>
                <a:ext uri="{FF2B5EF4-FFF2-40B4-BE49-F238E27FC236}">
                  <a16:creationId xmlns:a16="http://schemas.microsoft.com/office/drawing/2014/main" id="{00000000-0008-0000-2F00-00000D000000}"/>
                </a:ext>
              </a:extLst>
            </xdr:cNvPr>
            <xdr:cNvSpPr>
              <a:spLocks/>
            </xdr:cNvSpPr>
          </xdr:nvSpPr>
          <xdr:spPr bwMode="auto">
            <a:xfrm>
              <a:off x="3143250" y="6819900"/>
              <a:ext cx="1047750" cy="1047750"/>
            </a:xfrm>
            <a:custGeom>
              <a:avLst/>
              <a:gdLst>
                <a:gd name="T0" fmla="*/ 35 w 110"/>
                <a:gd name="T1" fmla="*/ 110 h 110"/>
                <a:gd name="T2" fmla="*/ 29 w 110"/>
                <a:gd name="T3" fmla="*/ 106 h 110"/>
                <a:gd name="T4" fmla="*/ 29 w 110"/>
                <a:gd name="T5" fmla="*/ 87 h 110"/>
                <a:gd name="T6" fmla="*/ 8 w 110"/>
                <a:gd name="T7" fmla="*/ 76 h 110"/>
                <a:gd name="T8" fmla="*/ 8 w 110"/>
                <a:gd name="T9" fmla="*/ 54 h 110"/>
                <a:gd name="T10" fmla="*/ 0 w 110"/>
                <a:gd name="T11" fmla="*/ 47 h 110"/>
                <a:gd name="T12" fmla="*/ 0 w 110"/>
                <a:gd name="T13" fmla="*/ 21 h 110"/>
                <a:gd name="T14" fmla="*/ 14 w 110"/>
                <a:gd name="T15" fmla="*/ 14 h 110"/>
                <a:gd name="T16" fmla="*/ 27 w 110"/>
                <a:gd name="T17" fmla="*/ 22 h 110"/>
                <a:gd name="T18" fmla="*/ 41 w 110"/>
                <a:gd name="T19" fmla="*/ 12 h 110"/>
                <a:gd name="T20" fmla="*/ 47 w 110"/>
                <a:gd name="T21" fmla="*/ 16 h 110"/>
                <a:gd name="T22" fmla="*/ 72 w 110"/>
                <a:gd name="T23" fmla="*/ 0 h 110"/>
                <a:gd name="T24" fmla="*/ 92 w 110"/>
                <a:gd name="T25" fmla="*/ 9 h 110"/>
                <a:gd name="T26" fmla="*/ 92 w 110"/>
                <a:gd name="T27" fmla="*/ 24 h 110"/>
                <a:gd name="T28" fmla="*/ 110 w 110"/>
                <a:gd name="T29" fmla="*/ 37 h 110"/>
                <a:gd name="T30" fmla="*/ 110 w 110"/>
                <a:gd name="T31" fmla="*/ 56 h 110"/>
                <a:gd name="T32" fmla="*/ 102 w 110"/>
                <a:gd name="T33" fmla="*/ 52 h 110"/>
                <a:gd name="T34" fmla="*/ 85 w 110"/>
                <a:gd name="T35" fmla="*/ 64 h 110"/>
                <a:gd name="T36" fmla="*/ 85 w 110"/>
                <a:gd name="T37" fmla="*/ 78 h 110"/>
                <a:gd name="T38" fmla="*/ 78 w 110"/>
                <a:gd name="T39" fmla="*/ 75 h 110"/>
                <a:gd name="T40" fmla="*/ 35 w 110"/>
                <a:gd name="T41" fmla="*/ 104 h 110"/>
                <a:gd name="T42" fmla="*/ 35 w 110"/>
                <a:gd name="T43" fmla="*/ 110 h 110"/>
                <a:gd name="T44" fmla="*/ 35 w 110"/>
                <a:gd name="T45" fmla="*/ 110 h 1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10" h="110">
                  <a:moveTo>
                    <a:pt x="35" y="110"/>
                  </a:moveTo>
                  <a:lnTo>
                    <a:pt x="29" y="106"/>
                  </a:lnTo>
                  <a:lnTo>
                    <a:pt x="29" y="87"/>
                  </a:lnTo>
                  <a:lnTo>
                    <a:pt x="8" y="76"/>
                  </a:lnTo>
                  <a:lnTo>
                    <a:pt x="8" y="54"/>
                  </a:lnTo>
                  <a:lnTo>
                    <a:pt x="0" y="47"/>
                  </a:lnTo>
                  <a:lnTo>
                    <a:pt x="0" y="21"/>
                  </a:lnTo>
                  <a:lnTo>
                    <a:pt x="14" y="14"/>
                  </a:lnTo>
                  <a:lnTo>
                    <a:pt x="27" y="22"/>
                  </a:lnTo>
                  <a:lnTo>
                    <a:pt x="41" y="12"/>
                  </a:lnTo>
                  <a:lnTo>
                    <a:pt x="47" y="16"/>
                  </a:lnTo>
                  <a:lnTo>
                    <a:pt x="72" y="0"/>
                  </a:lnTo>
                  <a:lnTo>
                    <a:pt x="92" y="9"/>
                  </a:lnTo>
                  <a:lnTo>
                    <a:pt x="92" y="24"/>
                  </a:lnTo>
                  <a:lnTo>
                    <a:pt x="110" y="37"/>
                  </a:lnTo>
                  <a:lnTo>
                    <a:pt x="110" y="56"/>
                  </a:lnTo>
                  <a:lnTo>
                    <a:pt x="102" y="52"/>
                  </a:lnTo>
                  <a:lnTo>
                    <a:pt x="85" y="64"/>
                  </a:lnTo>
                  <a:lnTo>
                    <a:pt x="85" y="78"/>
                  </a:lnTo>
                  <a:lnTo>
                    <a:pt x="78" y="75"/>
                  </a:lnTo>
                  <a:lnTo>
                    <a:pt x="35" y="104"/>
                  </a:lnTo>
                  <a:lnTo>
                    <a:pt x="35" y="110"/>
                  </a:lnTo>
                  <a:lnTo>
                    <a:pt x="35" y="110"/>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14" name="CiudadReal">
              <a:extLst>
                <a:ext uri="{FF2B5EF4-FFF2-40B4-BE49-F238E27FC236}">
                  <a16:creationId xmlns:a16="http://schemas.microsoft.com/office/drawing/2014/main" id="{00000000-0008-0000-2F00-00000E000000}"/>
                </a:ext>
              </a:extLst>
            </xdr:cNvPr>
            <xdr:cNvSpPr>
              <a:spLocks/>
            </xdr:cNvSpPr>
          </xdr:nvSpPr>
          <xdr:spPr bwMode="auto">
            <a:xfrm>
              <a:off x="1847850" y="6896100"/>
              <a:ext cx="1323975" cy="876300"/>
            </a:xfrm>
            <a:custGeom>
              <a:avLst/>
              <a:gdLst>
                <a:gd name="T0" fmla="*/ 35 w 139"/>
                <a:gd name="T1" fmla="*/ 92 h 92"/>
                <a:gd name="T2" fmla="*/ 0 w 139"/>
                <a:gd name="T3" fmla="*/ 73 h 92"/>
                <a:gd name="T4" fmla="*/ 0 w 139"/>
                <a:gd name="T5" fmla="*/ 59 h 92"/>
                <a:gd name="T6" fmla="*/ 6 w 139"/>
                <a:gd name="T7" fmla="*/ 54 h 92"/>
                <a:gd name="T8" fmla="*/ 6 w 139"/>
                <a:gd name="T9" fmla="*/ 34 h 92"/>
                <a:gd name="T10" fmla="*/ 10 w 139"/>
                <a:gd name="T11" fmla="*/ 30 h 92"/>
                <a:gd name="T12" fmla="*/ 10 w 139"/>
                <a:gd name="T13" fmla="*/ 17 h 92"/>
                <a:gd name="T14" fmla="*/ 22 w 139"/>
                <a:gd name="T15" fmla="*/ 10 h 92"/>
                <a:gd name="T16" fmla="*/ 32 w 139"/>
                <a:gd name="T17" fmla="*/ 14 h 92"/>
                <a:gd name="T18" fmla="*/ 44 w 139"/>
                <a:gd name="T19" fmla="*/ 5 h 92"/>
                <a:gd name="T20" fmla="*/ 49 w 139"/>
                <a:gd name="T21" fmla="*/ 8 h 92"/>
                <a:gd name="T22" fmla="*/ 44 w 139"/>
                <a:gd name="T23" fmla="*/ 13 h 92"/>
                <a:gd name="T24" fmla="*/ 63 w 139"/>
                <a:gd name="T25" fmla="*/ 28 h 92"/>
                <a:gd name="T26" fmla="*/ 107 w 139"/>
                <a:gd name="T27" fmla="*/ 0 h 92"/>
                <a:gd name="T28" fmla="*/ 131 w 139"/>
                <a:gd name="T29" fmla="*/ 13 h 92"/>
                <a:gd name="T30" fmla="*/ 131 w 139"/>
                <a:gd name="T31" fmla="*/ 40 h 92"/>
                <a:gd name="T32" fmla="*/ 139 w 139"/>
                <a:gd name="T33" fmla="*/ 48 h 92"/>
                <a:gd name="T34" fmla="*/ 139 w 139"/>
                <a:gd name="T35" fmla="*/ 72 h 92"/>
                <a:gd name="T36" fmla="*/ 128 w 139"/>
                <a:gd name="T37" fmla="*/ 81 h 92"/>
                <a:gd name="T38" fmla="*/ 112 w 139"/>
                <a:gd name="T39" fmla="*/ 73 h 92"/>
                <a:gd name="T40" fmla="*/ 81 w 139"/>
                <a:gd name="T41" fmla="*/ 91 h 92"/>
                <a:gd name="T42" fmla="*/ 66 w 139"/>
                <a:gd name="T43" fmla="*/ 82 h 92"/>
                <a:gd name="T44" fmla="*/ 57 w 139"/>
                <a:gd name="T45" fmla="*/ 88 h 92"/>
                <a:gd name="T46" fmla="*/ 45 w 139"/>
                <a:gd name="T47" fmla="*/ 81 h 92"/>
                <a:gd name="T48" fmla="*/ 35 w 139"/>
                <a:gd name="T49" fmla="*/ 92 h 92"/>
                <a:gd name="T50" fmla="*/ 35 w 139"/>
                <a:gd name="T51" fmla="*/ 92 h 9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39" h="92">
                  <a:moveTo>
                    <a:pt x="35" y="92"/>
                  </a:moveTo>
                  <a:lnTo>
                    <a:pt x="0" y="73"/>
                  </a:lnTo>
                  <a:lnTo>
                    <a:pt x="0" y="59"/>
                  </a:lnTo>
                  <a:lnTo>
                    <a:pt x="6" y="54"/>
                  </a:lnTo>
                  <a:lnTo>
                    <a:pt x="6" y="34"/>
                  </a:lnTo>
                  <a:lnTo>
                    <a:pt x="10" y="30"/>
                  </a:lnTo>
                  <a:lnTo>
                    <a:pt x="10" y="17"/>
                  </a:lnTo>
                  <a:lnTo>
                    <a:pt x="22" y="10"/>
                  </a:lnTo>
                  <a:lnTo>
                    <a:pt x="32" y="14"/>
                  </a:lnTo>
                  <a:lnTo>
                    <a:pt x="44" y="5"/>
                  </a:lnTo>
                  <a:lnTo>
                    <a:pt x="49" y="8"/>
                  </a:lnTo>
                  <a:lnTo>
                    <a:pt x="44" y="13"/>
                  </a:lnTo>
                  <a:lnTo>
                    <a:pt x="63" y="28"/>
                  </a:lnTo>
                  <a:lnTo>
                    <a:pt x="107" y="0"/>
                  </a:lnTo>
                  <a:lnTo>
                    <a:pt x="131" y="13"/>
                  </a:lnTo>
                  <a:lnTo>
                    <a:pt x="131" y="40"/>
                  </a:lnTo>
                  <a:lnTo>
                    <a:pt x="139" y="48"/>
                  </a:lnTo>
                  <a:lnTo>
                    <a:pt x="139" y="72"/>
                  </a:lnTo>
                  <a:lnTo>
                    <a:pt x="128" y="81"/>
                  </a:lnTo>
                  <a:lnTo>
                    <a:pt x="112" y="73"/>
                  </a:lnTo>
                  <a:lnTo>
                    <a:pt x="81" y="91"/>
                  </a:lnTo>
                  <a:lnTo>
                    <a:pt x="66" y="82"/>
                  </a:lnTo>
                  <a:lnTo>
                    <a:pt x="57" y="88"/>
                  </a:lnTo>
                  <a:lnTo>
                    <a:pt x="45" y="81"/>
                  </a:lnTo>
                  <a:lnTo>
                    <a:pt x="35" y="92"/>
                  </a:lnTo>
                  <a:lnTo>
                    <a:pt x="35" y="92"/>
                  </a:lnTo>
                  <a:close/>
                </a:path>
              </a:pathLst>
            </a:custGeom>
            <a:solidFill>
              <a:srgbClr val="56B1CA"/>
            </a:solidFill>
            <a:ln w="0" cap="flat">
              <a:solidFill>
                <a:srgbClr val="808080"/>
              </a:solidFill>
              <a:prstDash val="solid"/>
              <a:miter lim="800000"/>
              <a:headEnd/>
              <a:tailEnd/>
            </a:ln>
          </xdr:spPr>
        </xdr:sp>
      </xdr:grpSp>
      <xdr:sp macro="" textlink="$S$8">
        <xdr:nvSpPr>
          <xdr:cNvPr id="5" name="4 CuadroTexto">
            <a:extLst>
              <a:ext uri="{FF2B5EF4-FFF2-40B4-BE49-F238E27FC236}">
                <a16:creationId xmlns:a16="http://schemas.microsoft.com/office/drawing/2014/main" id="{00000000-0008-0000-2F00-000005000000}"/>
              </a:ext>
            </a:extLst>
          </xdr:cNvPr>
          <xdr:cNvSpPr txBox="1"/>
        </xdr:nvSpPr>
        <xdr:spPr>
          <a:xfrm>
            <a:off x="6692348" y="1532283"/>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4A62A6DE-57C6-4675-B08B-95857622E301}"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13,3%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5">
        <xdr:nvSpPr>
          <xdr:cNvPr id="6" name="5 CuadroTexto">
            <a:extLst>
              <a:ext uri="{FF2B5EF4-FFF2-40B4-BE49-F238E27FC236}">
                <a16:creationId xmlns:a16="http://schemas.microsoft.com/office/drawing/2014/main" id="{00000000-0008-0000-2F00-000006000000}"/>
              </a:ext>
            </a:extLst>
          </xdr:cNvPr>
          <xdr:cNvSpPr txBox="1"/>
        </xdr:nvSpPr>
        <xdr:spPr>
          <a:xfrm>
            <a:off x="7189303" y="2609022"/>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289715A0-56D2-403B-9B09-BA42CB2BFCE6}"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18,8%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7">
        <xdr:nvSpPr>
          <xdr:cNvPr id="7" name="6 CuadroTexto">
            <a:extLst>
              <a:ext uri="{FF2B5EF4-FFF2-40B4-BE49-F238E27FC236}">
                <a16:creationId xmlns:a16="http://schemas.microsoft.com/office/drawing/2014/main" id="{00000000-0008-0000-2F00-000007000000}"/>
              </a:ext>
            </a:extLst>
          </xdr:cNvPr>
          <xdr:cNvSpPr txBox="1"/>
        </xdr:nvSpPr>
        <xdr:spPr>
          <a:xfrm>
            <a:off x="7018681" y="2015988"/>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60092F2D-511C-4780-9673-E9EA540752E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9,2%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9">
        <xdr:nvSpPr>
          <xdr:cNvPr id="8" name="7 CuadroTexto">
            <a:extLst>
              <a:ext uri="{FF2B5EF4-FFF2-40B4-BE49-F238E27FC236}">
                <a16:creationId xmlns:a16="http://schemas.microsoft.com/office/drawing/2014/main" id="{00000000-0008-0000-2F00-000008000000}"/>
              </a:ext>
            </a:extLst>
          </xdr:cNvPr>
          <xdr:cNvSpPr txBox="1"/>
        </xdr:nvSpPr>
        <xdr:spPr>
          <a:xfrm>
            <a:off x="6110908" y="2193236"/>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7E24BA91-E334-4605-B52A-663127DE525D}"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35,3%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6">
        <xdr:nvSpPr>
          <xdr:cNvPr id="9" name="8 CuadroTexto">
            <a:extLst>
              <a:ext uri="{FF2B5EF4-FFF2-40B4-BE49-F238E27FC236}">
                <a16:creationId xmlns:a16="http://schemas.microsoft.com/office/drawing/2014/main" id="{00000000-0008-0000-2F00-000009000000}"/>
              </a:ext>
            </a:extLst>
          </xdr:cNvPr>
          <xdr:cNvSpPr txBox="1"/>
        </xdr:nvSpPr>
        <xdr:spPr>
          <a:xfrm>
            <a:off x="6321287" y="2652093"/>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4D09A39C-AD26-40CB-9E14-56C358B2BB9D}"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23,4%</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11</xdr:col>
      <xdr:colOff>592209</xdr:colOff>
      <xdr:row>19</xdr:row>
      <xdr:rowOff>99385</xdr:rowOff>
    </xdr:from>
    <xdr:to>
      <xdr:col>14</xdr:col>
      <xdr:colOff>236514</xdr:colOff>
      <xdr:row>28</xdr:row>
      <xdr:rowOff>149301</xdr:rowOff>
    </xdr:to>
    <xdr:grpSp>
      <xdr:nvGrpSpPr>
        <xdr:cNvPr id="15" name="14 Grupo">
          <a:extLst>
            <a:ext uri="{FF2B5EF4-FFF2-40B4-BE49-F238E27FC236}">
              <a16:creationId xmlns:a16="http://schemas.microsoft.com/office/drawing/2014/main" id="{00000000-0008-0000-2F00-00000F000000}"/>
            </a:ext>
          </a:extLst>
        </xdr:cNvPr>
        <xdr:cNvGrpSpPr/>
      </xdr:nvGrpSpPr>
      <xdr:grpSpPr>
        <a:xfrm>
          <a:off x="7078734" y="4252285"/>
          <a:ext cx="2054130" cy="1707266"/>
          <a:chOff x="5814392" y="1341793"/>
          <a:chExt cx="1996565" cy="1739568"/>
        </a:xfrm>
      </xdr:grpSpPr>
      <xdr:grpSp>
        <xdr:nvGrpSpPr>
          <xdr:cNvPr id="16" name="15 Grupo">
            <a:extLst>
              <a:ext uri="{FF2B5EF4-FFF2-40B4-BE49-F238E27FC236}">
                <a16:creationId xmlns:a16="http://schemas.microsoft.com/office/drawing/2014/main" id="{00000000-0008-0000-2F00-000010000000}"/>
              </a:ext>
            </a:extLst>
          </xdr:cNvPr>
          <xdr:cNvGrpSpPr>
            <a:grpSpLocks noChangeAspect="1"/>
          </xdr:cNvGrpSpPr>
        </xdr:nvGrpSpPr>
        <xdr:grpSpPr>
          <a:xfrm>
            <a:off x="5814392" y="1341793"/>
            <a:ext cx="1996565" cy="1739568"/>
            <a:chOff x="1524000" y="5524500"/>
            <a:chExt cx="2667000" cy="2343150"/>
          </a:xfrm>
        </xdr:grpSpPr>
        <xdr:sp macro="" textlink="">
          <xdr:nvSpPr>
            <xdr:cNvPr id="22" name="Guadalajara">
              <a:extLst>
                <a:ext uri="{FF2B5EF4-FFF2-40B4-BE49-F238E27FC236}">
                  <a16:creationId xmlns:a16="http://schemas.microsoft.com/office/drawing/2014/main" id="{00000000-0008-0000-2F00-000016000000}"/>
                </a:ext>
              </a:extLst>
            </xdr:cNvPr>
            <xdr:cNvSpPr>
              <a:spLocks/>
            </xdr:cNvSpPr>
          </xdr:nvSpPr>
          <xdr:spPr bwMode="auto">
            <a:xfrm>
              <a:off x="2543175" y="5524500"/>
              <a:ext cx="1076325" cy="790575"/>
            </a:xfrm>
            <a:custGeom>
              <a:avLst/>
              <a:gdLst>
                <a:gd name="T0" fmla="*/ 34 w 113"/>
                <a:gd name="T1" fmla="*/ 83 h 83"/>
                <a:gd name="T2" fmla="*/ 22 w 113"/>
                <a:gd name="T3" fmla="*/ 76 h 83"/>
                <a:gd name="T4" fmla="*/ 22 w 113"/>
                <a:gd name="T5" fmla="*/ 63 h 83"/>
                <a:gd name="T6" fmla="*/ 0 w 113"/>
                <a:gd name="T7" fmla="*/ 49 h 83"/>
                <a:gd name="T8" fmla="*/ 0 w 113"/>
                <a:gd name="T9" fmla="*/ 7 h 83"/>
                <a:gd name="T10" fmla="*/ 5 w 113"/>
                <a:gd name="T11" fmla="*/ 1 h 83"/>
                <a:gd name="T12" fmla="*/ 18 w 113"/>
                <a:gd name="T13" fmla="*/ 10 h 83"/>
                <a:gd name="T14" fmla="*/ 31 w 113"/>
                <a:gd name="T15" fmla="*/ 0 h 83"/>
                <a:gd name="T16" fmla="*/ 59 w 113"/>
                <a:gd name="T17" fmla="*/ 21 h 83"/>
                <a:gd name="T18" fmla="*/ 89 w 113"/>
                <a:gd name="T19" fmla="*/ 3 h 83"/>
                <a:gd name="T20" fmla="*/ 113 w 113"/>
                <a:gd name="T21" fmla="*/ 15 h 83"/>
                <a:gd name="T22" fmla="*/ 112 w 113"/>
                <a:gd name="T23" fmla="*/ 33 h 83"/>
                <a:gd name="T24" fmla="*/ 106 w 113"/>
                <a:gd name="T25" fmla="*/ 38 h 83"/>
                <a:gd name="T26" fmla="*/ 106 w 113"/>
                <a:gd name="T27" fmla="*/ 53 h 83"/>
                <a:gd name="T28" fmla="*/ 86 w 113"/>
                <a:gd name="T29" fmla="*/ 41 h 83"/>
                <a:gd name="T30" fmla="*/ 42 w 113"/>
                <a:gd name="T31" fmla="*/ 67 h 83"/>
                <a:gd name="T32" fmla="*/ 42 w 113"/>
                <a:gd name="T33" fmla="*/ 79 h 83"/>
                <a:gd name="T34" fmla="*/ 34 w 113"/>
                <a:gd name="T35" fmla="*/ 83 h 83"/>
                <a:gd name="T36" fmla="*/ 34 w 113"/>
                <a:gd name="T37"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3" h="83">
                  <a:moveTo>
                    <a:pt x="34" y="83"/>
                  </a:moveTo>
                  <a:lnTo>
                    <a:pt x="22" y="76"/>
                  </a:lnTo>
                  <a:lnTo>
                    <a:pt x="22" y="63"/>
                  </a:lnTo>
                  <a:lnTo>
                    <a:pt x="0" y="49"/>
                  </a:lnTo>
                  <a:lnTo>
                    <a:pt x="0" y="7"/>
                  </a:lnTo>
                  <a:lnTo>
                    <a:pt x="5" y="1"/>
                  </a:lnTo>
                  <a:lnTo>
                    <a:pt x="18" y="10"/>
                  </a:lnTo>
                  <a:lnTo>
                    <a:pt x="31" y="0"/>
                  </a:lnTo>
                  <a:lnTo>
                    <a:pt x="59" y="21"/>
                  </a:lnTo>
                  <a:lnTo>
                    <a:pt x="89" y="3"/>
                  </a:lnTo>
                  <a:lnTo>
                    <a:pt x="113" y="15"/>
                  </a:lnTo>
                  <a:lnTo>
                    <a:pt x="112" y="33"/>
                  </a:lnTo>
                  <a:lnTo>
                    <a:pt x="106" y="38"/>
                  </a:lnTo>
                  <a:lnTo>
                    <a:pt x="106" y="53"/>
                  </a:lnTo>
                  <a:lnTo>
                    <a:pt x="86" y="41"/>
                  </a:lnTo>
                  <a:lnTo>
                    <a:pt x="42" y="67"/>
                  </a:lnTo>
                  <a:lnTo>
                    <a:pt x="42" y="79"/>
                  </a:lnTo>
                  <a:lnTo>
                    <a:pt x="34" y="83"/>
                  </a:lnTo>
                  <a:lnTo>
                    <a:pt x="34" y="83"/>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23" name="Cuenca">
              <a:extLst>
                <a:ext uri="{FF2B5EF4-FFF2-40B4-BE49-F238E27FC236}">
                  <a16:creationId xmlns:a16="http://schemas.microsoft.com/office/drawing/2014/main" id="{00000000-0008-0000-2F00-000017000000}"/>
                </a:ext>
              </a:extLst>
            </xdr:cNvPr>
            <xdr:cNvSpPr>
              <a:spLocks/>
            </xdr:cNvSpPr>
          </xdr:nvSpPr>
          <xdr:spPr bwMode="auto">
            <a:xfrm>
              <a:off x="2781300" y="5991225"/>
              <a:ext cx="1162050" cy="990600"/>
            </a:xfrm>
            <a:custGeom>
              <a:avLst/>
              <a:gdLst>
                <a:gd name="T0" fmla="*/ 37 w 122"/>
                <a:gd name="T1" fmla="*/ 104 h 104"/>
                <a:gd name="T2" fmla="*/ 23 w 122"/>
                <a:gd name="T3" fmla="*/ 97 h 104"/>
                <a:gd name="T4" fmla="*/ 23 w 122"/>
                <a:gd name="T5" fmla="*/ 75 h 104"/>
                <a:gd name="T6" fmla="*/ 9 w 122"/>
                <a:gd name="T7" fmla="*/ 66 h 104"/>
                <a:gd name="T8" fmla="*/ 9 w 122"/>
                <a:gd name="T9" fmla="*/ 52 h 104"/>
                <a:gd name="T10" fmla="*/ 0 w 122"/>
                <a:gd name="T11" fmla="*/ 47 h 104"/>
                <a:gd name="T12" fmla="*/ 22 w 122"/>
                <a:gd name="T13" fmla="*/ 33 h 104"/>
                <a:gd name="T14" fmla="*/ 22 w 122"/>
                <a:gd name="T15" fmla="*/ 23 h 104"/>
                <a:gd name="T16" fmla="*/ 61 w 122"/>
                <a:gd name="T17" fmla="*/ 0 h 104"/>
                <a:gd name="T18" fmla="*/ 99 w 122"/>
                <a:gd name="T19" fmla="*/ 22 h 104"/>
                <a:gd name="T20" fmla="*/ 99 w 122"/>
                <a:gd name="T21" fmla="*/ 34 h 104"/>
                <a:gd name="T22" fmla="*/ 122 w 122"/>
                <a:gd name="T23" fmla="*/ 49 h 104"/>
                <a:gd name="T24" fmla="*/ 122 w 122"/>
                <a:gd name="T25" fmla="*/ 54 h 104"/>
                <a:gd name="T26" fmla="*/ 110 w 122"/>
                <a:gd name="T27" fmla="*/ 63 h 104"/>
                <a:gd name="T28" fmla="*/ 110 w 122"/>
                <a:gd name="T29" fmla="*/ 82 h 104"/>
                <a:gd name="T30" fmla="*/ 86 w 122"/>
                <a:gd name="T31" fmla="*/ 97 h 104"/>
                <a:gd name="T32" fmla="*/ 80 w 122"/>
                <a:gd name="T33" fmla="*/ 93 h 104"/>
                <a:gd name="T34" fmla="*/ 65 w 122"/>
                <a:gd name="T35" fmla="*/ 102 h 104"/>
                <a:gd name="T36" fmla="*/ 52 w 122"/>
                <a:gd name="T37" fmla="*/ 95 h 104"/>
                <a:gd name="T38" fmla="*/ 37 w 122"/>
                <a:gd name="T39" fmla="*/ 104 h 104"/>
                <a:gd name="T40" fmla="*/ 37 w 122"/>
                <a:gd name="T41" fmla="*/ 104 h 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122" h="104">
                  <a:moveTo>
                    <a:pt x="37" y="104"/>
                  </a:moveTo>
                  <a:lnTo>
                    <a:pt x="23" y="97"/>
                  </a:lnTo>
                  <a:lnTo>
                    <a:pt x="23" y="75"/>
                  </a:lnTo>
                  <a:lnTo>
                    <a:pt x="9" y="66"/>
                  </a:lnTo>
                  <a:lnTo>
                    <a:pt x="9" y="52"/>
                  </a:lnTo>
                  <a:lnTo>
                    <a:pt x="0" y="47"/>
                  </a:lnTo>
                  <a:lnTo>
                    <a:pt x="22" y="33"/>
                  </a:lnTo>
                  <a:lnTo>
                    <a:pt x="22" y="23"/>
                  </a:lnTo>
                  <a:lnTo>
                    <a:pt x="61" y="0"/>
                  </a:lnTo>
                  <a:lnTo>
                    <a:pt x="99" y="22"/>
                  </a:lnTo>
                  <a:lnTo>
                    <a:pt x="99" y="34"/>
                  </a:lnTo>
                  <a:lnTo>
                    <a:pt x="122" y="49"/>
                  </a:lnTo>
                  <a:lnTo>
                    <a:pt x="122" y="54"/>
                  </a:lnTo>
                  <a:lnTo>
                    <a:pt x="110" y="63"/>
                  </a:lnTo>
                  <a:lnTo>
                    <a:pt x="110" y="82"/>
                  </a:lnTo>
                  <a:lnTo>
                    <a:pt x="86" y="97"/>
                  </a:lnTo>
                  <a:lnTo>
                    <a:pt x="80" y="93"/>
                  </a:lnTo>
                  <a:lnTo>
                    <a:pt x="65" y="102"/>
                  </a:lnTo>
                  <a:lnTo>
                    <a:pt x="52" y="95"/>
                  </a:lnTo>
                  <a:lnTo>
                    <a:pt x="37" y="104"/>
                  </a:lnTo>
                  <a:lnTo>
                    <a:pt x="37" y="10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24" name="Toledo">
              <a:extLst>
                <a:ext uri="{FF2B5EF4-FFF2-40B4-BE49-F238E27FC236}">
                  <a16:creationId xmlns:a16="http://schemas.microsoft.com/office/drawing/2014/main" id="{00000000-0008-0000-2F00-000018000000}"/>
                </a:ext>
              </a:extLst>
            </xdr:cNvPr>
            <xdr:cNvSpPr>
              <a:spLocks/>
            </xdr:cNvSpPr>
          </xdr:nvSpPr>
          <xdr:spPr bwMode="auto">
            <a:xfrm>
              <a:off x="1524000" y="6410325"/>
              <a:ext cx="1428750" cy="685800"/>
            </a:xfrm>
            <a:custGeom>
              <a:avLst/>
              <a:gdLst>
                <a:gd name="T0" fmla="*/ 96 w 150"/>
                <a:gd name="T1" fmla="*/ 72 h 72"/>
                <a:gd name="T2" fmla="*/ 87 w 150"/>
                <a:gd name="T3" fmla="*/ 65 h 72"/>
                <a:gd name="T4" fmla="*/ 93 w 150"/>
                <a:gd name="T5" fmla="*/ 59 h 72"/>
                <a:gd name="T6" fmla="*/ 78 w 150"/>
                <a:gd name="T7" fmla="*/ 50 h 72"/>
                <a:gd name="T8" fmla="*/ 65 w 150"/>
                <a:gd name="T9" fmla="*/ 59 h 72"/>
                <a:gd name="T10" fmla="*/ 56 w 150"/>
                <a:gd name="T11" fmla="*/ 55 h 72"/>
                <a:gd name="T12" fmla="*/ 28 w 150"/>
                <a:gd name="T13" fmla="*/ 70 h 72"/>
                <a:gd name="T14" fmla="*/ 15 w 150"/>
                <a:gd name="T15" fmla="*/ 61 h 72"/>
                <a:gd name="T16" fmla="*/ 15 w 150"/>
                <a:gd name="T17" fmla="*/ 30 h 72"/>
                <a:gd name="T18" fmla="*/ 0 w 150"/>
                <a:gd name="T19" fmla="*/ 38 h 72"/>
                <a:gd name="T20" fmla="*/ 0 w 150"/>
                <a:gd name="T21" fmla="*/ 26 h 72"/>
                <a:gd name="T22" fmla="*/ 39 w 150"/>
                <a:gd name="T23" fmla="*/ 3 h 72"/>
                <a:gd name="T24" fmla="*/ 51 w 150"/>
                <a:gd name="T25" fmla="*/ 10 h 72"/>
                <a:gd name="T26" fmla="*/ 69 w 150"/>
                <a:gd name="T27" fmla="*/ 0 h 72"/>
                <a:gd name="T28" fmla="*/ 69 w 150"/>
                <a:gd name="T29" fmla="*/ 0 h 72"/>
                <a:gd name="T30" fmla="*/ 80 w 150"/>
                <a:gd name="T31" fmla="*/ 8 h 72"/>
                <a:gd name="T32" fmla="*/ 74 w 150"/>
                <a:gd name="T33" fmla="*/ 12 h 72"/>
                <a:gd name="T34" fmla="*/ 98 w 150"/>
                <a:gd name="T35" fmla="*/ 24 h 72"/>
                <a:gd name="T36" fmla="*/ 126 w 150"/>
                <a:gd name="T37" fmla="*/ 7 h 72"/>
                <a:gd name="T38" fmla="*/ 137 w 150"/>
                <a:gd name="T39" fmla="*/ 13 h 72"/>
                <a:gd name="T40" fmla="*/ 137 w 150"/>
                <a:gd name="T41" fmla="*/ 27 h 72"/>
                <a:gd name="T42" fmla="*/ 150 w 150"/>
                <a:gd name="T43" fmla="*/ 37 h 72"/>
                <a:gd name="T44" fmla="*/ 150 w 150"/>
                <a:gd name="T45" fmla="*/ 50 h 72"/>
                <a:gd name="T46" fmla="*/ 141 w 150"/>
                <a:gd name="T47" fmla="*/ 45 h 72"/>
                <a:gd name="T48" fmla="*/ 96 w 150"/>
                <a:gd name="T49" fmla="*/ 72 h 72"/>
                <a:gd name="T50" fmla="*/ 96 w 150"/>
                <a:gd name="T51" fmla="*/ 72 h 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50" h="72">
                  <a:moveTo>
                    <a:pt x="96" y="72"/>
                  </a:moveTo>
                  <a:lnTo>
                    <a:pt x="87" y="65"/>
                  </a:lnTo>
                  <a:lnTo>
                    <a:pt x="93" y="59"/>
                  </a:lnTo>
                  <a:lnTo>
                    <a:pt x="78" y="50"/>
                  </a:lnTo>
                  <a:lnTo>
                    <a:pt x="65" y="59"/>
                  </a:lnTo>
                  <a:lnTo>
                    <a:pt x="56" y="55"/>
                  </a:lnTo>
                  <a:lnTo>
                    <a:pt x="28" y="70"/>
                  </a:lnTo>
                  <a:lnTo>
                    <a:pt x="15" y="61"/>
                  </a:lnTo>
                  <a:lnTo>
                    <a:pt x="15" y="30"/>
                  </a:lnTo>
                  <a:lnTo>
                    <a:pt x="0" y="38"/>
                  </a:lnTo>
                  <a:lnTo>
                    <a:pt x="0" y="26"/>
                  </a:lnTo>
                  <a:lnTo>
                    <a:pt x="39" y="3"/>
                  </a:lnTo>
                  <a:lnTo>
                    <a:pt x="51" y="10"/>
                  </a:lnTo>
                  <a:lnTo>
                    <a:pt x="69" y="0"/>
                  </a:lnTo>
                  <a:lnTo>
                    <a:pt x="69" y="0"/>
                  </a:lnTo>
                  <a:lnTo>
                    <a:pt x="80" y="8"/>
                  </a:lnTo>
                  <a:lnTo>
                    <a:pt x="74" y="12"/>
                  </a:lnTo>
                  <a:lnTo>
                    <a:pt x="98" y="24"/>
                  </a:lnTo>
                  <a:lnTo>
                    <a:pt x="126" y="7"/>
                  </a:lnTo>
                  <a:lnTo>
                    <a:pt x="137" y="13"/>
                  </a:lnTo>
                  <a:lnTo>
                    <a:pt x="137" y="27"/>
                  </a:lnTo>
                  <a:lnTo>
                    <a:pt x="150" y="37"/>
                  </a:lnTo>
                  <a:lnTo>
                    <a:pt x="150" y="50"/>
                  </a:lnTo>
                  <a:lnTo>
                    <a:pt x="141" y="45"/>
                  </a:lnTo>
                  <a:lnTo>
                    <a:pt x="96" y="72"/>
                  </a:lnTo>
                  <a:lnTo>
                    <a:pt x="96" y="72"/>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25" name="Albacete">
              <a:extLst>
                <a:ext uri="{FF2B5EF4-FFF2-40B4-BE49-F238E27FC236}">
                  <a16:creationId xmlns:a16="http://schemas.microsoft.com/office/drawing/2014/main" id="{00000000-0008-0000-2F00-000019000000}"/>
                </a:ext>
              </a:extLst>
            </xdr:cNvPr>
            <xdr:cNvSpPr>
              <a:spLocks/>
            </xdr:cNvSpPr>
          </xdr:nvSpPr>
          <xdr:spPr bwMode="auto">
            <a:xfrm>
              <a:off x="3143250" y="6819900"/>
              <a:ext cx="1047750" cy="1047750"/>
            </a:xfrm>
            <a:custGeom>
              <a:avLst/>
              <a:gdLst>
                <a:gd name="T0" fmla="*/ 35 w 110"/>
                <a:gd name="T1" fmla="*/ 110 h 110"/>
                <a:gd name="T2" fmla="*/ 29 w 110"/>
                <a:gd name="T3" fmla="*/ 106 h 110"/>
                <a:gd name="T4" fmla="*/ 29 w 110"/>
                <a:gd name="T5" fmla="*/ 87 h 110"/>
                <a:gd name="T6" fmla="*/ 8 w 110"/>
                <a:gd name="T7" fmla="*/ 76 h 110"/>
                <a:gd name="T8" fmla="*/ 8 w 110"/>
                <a:gd name="T9" fmla="*/ 54 h 110"/>
                <a:gd name="T10" fmla="*/ 0 w 110"/>
                <a:gd name="T11" fmla="*/ 47 h 110"/>
                <a:gd name="T12" fmla="*/ 0 w 110"/>
                <a:gd name="T13" fmla="*/ 21 h 110"/>
                <a:gd name="T14" fmla="*/ 14 w 110"/>
                <a:gd name="T15" fmla="*/ 14 h 110"/>
                <a:gd name="T16" fmla="*/ 27 w 110"/>
                <a:gd name="T17" fmla="*/ 22 h 110"/>
                <a:gd name="T18" fmla="*/ 41 w 110"/>
                <a:gd name="T19" fmla="*/ 12 h 110"/>
                <a:gd name="T20" fmla="*/ 47 w 110"/>
                <a:gd name="T21" fmla="*/ 16 h 110"/>
                <a:gd name="T22" fmla="*/ 72 w 110"/>
                <a:gd name="T23" fmla="*/ 0 h 110"/>
                <a:gd name="T24" fmla="*/ 92 w 110"/>
                <a:gd name="T25" fmla="*/ 9 h 110"/>
                <a:gd name="T26" fmla="*/ 92 w 110"/>
                <a:gd name="T27" fmla="*/ 24 h 110"/>
                <a:gd name="T28" fmla="*/ 110 w 110"/>
                <a:gd name="T29" fmla="*/ 37 h 110"/>
                <a:gd name="T30" fmla="*/ 110 w 110"/>
                <a:gd name="T31" fmla="*/ 56 h 110"/>
                <a:gd name="T32" fmla="*/ 102 w 110"/>
                <a:gd name="T33" fmla="*/ 52 h 110"/>
                <a:gd name="T34" fmla="*/ 85 w 110"/>
                <a:gd name="T35" fmla="*/ 64 h 110"/>
                <a:gd name="T36" fmla="*/ 85 w 110"/>
                <a:gd name="T37" fmla="*/ 78 h 110"/>
                <a:gd name="T38" fmla="*/ 78 w 110"/>
                <a:gd name="T39" fmla="*/ 75 h 110"/>
                <a:gd name="T40" fmla="*/ 35 w 110"/>
                <a:gd name="T41" fmla="*/ 104 h 110"/>
                <a:gd name="T42" fmla="*/ 35 w 110"/>
                <a:gd name="T43" fmla="*/ 110 h 110"/>
                <a:gd name="T44" fmla="*/ 35 w 110"/>
                <a:gd name="T45" fmla="*/ 110 h 1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10" h="110">
                  <a:moveTo>
                    <a:pt x="35" y="110"/>
                  </a:moveTo>
                  <a:lnTo>
                    <a:pt x="29" y="106"/>
                  </a:lnTo>
                  <a:lnTo>
                    <a:pt x="29" y="87"/>
                  </a:lnTo>
                  <a:lnTo>
                    <a:pt x="8" y="76"/>
                  </a:lnTo>
                  <a:lnTo>
                    <a:pt x="8" y="54"/>
                  </a:lnTo>
                  <a:lnTo>
                    <a:pt x="0" y="47"/>
                  </a:lnTo>
                  <a:lnTo>
                    <a:pt x="0" y="21"/>
                  </a:lnTo>
                  <a:lnTo>
                    <a:pt x="14" y="14"/>
                  </a:lnTo>
                  <a:lnTo>
                    <a:pt x="27" y="22"/>
                  </a:lnTo>
                  <a:lnTo>
                    <a:pt x="41" y="12"/>
                  </a:lnTo>
                  <a:lnTo>
                    <a:pt x="47" y="16"/>
                  </a:lnTo>
                  <a:lnTo>
                    <a:pt x="72" y="0"/>
                  </a:lnTo>
                  <a:lnTo>
                    <a:pt x="92" y="9"/>
                  </a:lnTo>
                  <a:lnTo>
                    <a:pt x="92" y="24"/>
                  </a:lnTo>
                  <a:lnTo>
                    <a:pt x="110" y="37"/>
                  </a:lnTo>
                  <a:lnTo>
                    <a:pt x="110" y="56"/>
                  </a:lnTo>
                  <a:lnTo>
                    <a:pt x="102" y="52"/>
                  </a:lnTo>
                  <a:lnTo>
                    <a:pt x="85" y="64"/>
                  </a:lnTo>
                  <a:lnTo>
                    <a:pt x="85" y="78"/>
                  </a:lnTo>
                  <a:lnTo>
                    <a:pt x="78" y="75"/>
                  </a:lnTo>
                  <a:lnTo>
                    <a:pt x="35" y="104"/>
                  </a:lnTo>
                  <a:lnTo>
                    <a:pt x="35" y="110"/>
                  </a:lnTo>
                  <a:lnTo>
                    <a:pt x="35" y="110"/>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26" name="CiudadReal">
              <a:extLst>
                <a:ext uri="{FF2B5EF4-FFF2-40B4-BE49-F238E27FC236}">
                  <a16:creationId xmlns:a16="http://schemas.microsoft.com/office/drawing/2014/main" id="{00000000-0008-0000-2F00-00001A000000}"/>
                </a:ext>
              </a:extLst>
            </xdr:cNvPr>
            <xdr:cNvSpPr>
              <a:spLocks/>
            </xdr:cNvSpPr>
          </xdr:nvSpPr>
          <xdr:spPr bwMode="auto">
            <a:xfrm>
              <a:off x="1847850" y="6896100"/>
              <a:ext cx="1323975" cy="876300"/>
            </a:xfrm>
            <a:custGeom>
              <a:avLst/>
              <a:gdLst>
                <a:gd name="T0" fmla="*/ 35 w 139"/>
                <a:gd name="T1" fmla="*/ 92 h 92"/>
                <a:gd name="T2" fmla="*/ 0 w 139"/>
                <a:gd name="T3" fmla="*/ 73 h 92"/>
                <a:gd name="T4" fmla="*/ 0 w 139"/>
                <a:gd name="T5" fmla="*/ 59 h 92"/>
                <a:gd name="T6" fmla="*/ 6 w 139"/>
                <a:gd name="T7" fmla="*/ 54 h 92"/>
                <a:gd name="T8" fmla="*/ 6 w 139"/>
                <a:gd name="T9" fmla="*/ 34 h 92"/>
                <a:gd name="T10" fmla="*/ 10 w 139"/>
                <a:gd name="T11" fmla="*/ 30 h 92"/>
                <a:gd name="T12" fmla="*/ 10 w 139"/>
                <a:gd name="T13" fmla="*/ 17 h 92"/>
                <a:gd name="T14" fmla="*/ 22 w 139"/>
                <a:gd name="T15" fmla="*/ 10 h 92"/>
                <a:gd name="T16" fmla="*/ 32 w 139"/>
                <a:gd name="T17" fmla="*/ 14 h 92"/>
                <a:gd name="T18" fmla="*/ 44 w 139"/>
                <a:gd name="T19" fmla="*/ 5 h 92"/>
                <a:gd name="T20" fmla="*/ 49 w 139"/>
                <a:gd name="T21" fmla="*/ 8 h 92"/>
                <a:gd name="T22" fmla="*/ 44 w 139"/>
                <a:gd name="T23" fmla="*/ 13 h 92"/>
                <a:gd name="T24" fmla="*/ 63 w 139"/>
                <a:gd name="T25" fmla="*/ 28 h 92"/>
                <a:gd name="T26" fmla="*/ 107 w 139"/>
                <a:gd name="T27" fmla="*/ 0 h 92"/>
                <a:gd name="T28" fmla="*/ 131 w 139"/>
                <a:gd name="T29" fmla="*/ 13 h 92"/>
                <a:gd name="T30" fmla="*/ 131 w 139"/>
                <a:gd name="T31" fmla="*/ 40 h 92"/>
                <a:gd name="T32" fmla="*/ 139 w 139"/>
                <a:gd name="T33" fmla="*/ 48 h 92"/>
                <a:gd name="T34" fmla="*/ 139 w 139"/>
                <a:gd name="T35" fmla="*/ 72 h 92"/>
                <a:gd name="T36" fmla="*/ 128 w 139"/>
                <a:gd name="T37" fmla="*/ 81 h 92"/>
                <a:gd name="T38" fmla="*/ 112 w 139"/>
                <a:gd name="T39" fmla="*/ 73 h 92"/>
                <a:gd name="T40" fmla="*/ 81 w 139"/>
                <a:gd name="T41" fmla="*/ 91 h 92"/>
                <a:gd name="T42" fmla="*/ 66 w 139"/>
                <a:gd name="T43" fmla="*/ 82 h 92"/>
                <a:gd name="T44" fmla="*/ 57 w 139"/>
                <a:gd name="T45" fmla="*/ 88 h 92"/>
                <a:gd name="T46" fmla="*/ 45 w 139"/>
                <a:gd name="T47" fmla="*/ 81 h 92"/>
                <a:gd name="T48" fmla="*/ 35 w 139"/>
                <a:gd name="T49" fmla="*/ 92 h 92"/>
                <a:gd name="T50" fmla="*/ 35 w 139"/>
                <a:gd name="T51" fmla="*/ 92 h 9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39" h="92">
                  <a:moveTo>
                    <a:pt x="35" y="92"/>
                  </a:moveTo>
                  <a:lnTo>
                    <a:pt x="0" y="73"/>
                  </a:lnTo>
                  <a:lnTo>
                    <a:pt x="0" y="59"/>
                  </a:lnTo>
                  <a:lnTo>
                    <a:pt x="6" y="54"/>
                  </a:lnTo>
                  <a:lnTo>
                    <a:pt x="6" y="34"/>
                  </a:lnTo>
                  <a:lnTo>
                    <a:pt x="10" y="30"/>
                  </a:lnTo>
                  <a:lnTo>
                    <a:pt x="10" y="17"/>
                  </a:lnTo>
                  <a:lnTo>
                    <a:pt x="22" y="10"/>
                  </a:lnTo>
                  <a:lnTo>
                    <a:pt x="32" y="14"/>
                  </a:lnTo>
                  <a:lnTo>
                    <a:pt x="44" y="5"/>
                  </a:lnTo>
                  <a:lnTo>
                    <a:pt x="49" y="8"/>
                  </a:lnTo>
                  <a:lnTo>
                    <a:pt x="44" y="13"/>
                  </a:lnTo>
                  <a:lnTo>
                    <a:pt x="63" y="28"/>
                  </a:lnTo>
                  <a:lnTo>
                    <a:pt x="107" y="0"/>
                  </a:lnTo>
                  <a:lnTo>
                    <a:pt x="131" y="13"/>
                  </a:lnTo>
                  <a:lnTo>
                    <a:pt x="131" y="40"/>
                  </a:lnTo>
                  <a:lnTo>
                    <a:pt x="139" y="48"/>
                  </a:lnTo>
                  <a:lnTo>
                    <a:pt x="139" y="72"/>
                  </a:lnTo>
                  <a:lnTo>
                    <a:pt x="128" y="81"/>
                  </a:lnTo>
                  <a:lnTo>
                    <a:pt x="112" y="73"/>
                  </a:lnTo>
                  <a:lnTo>
                    <a:pt x="81" y="91"/>
                  </a:lnTo>
                  <a:lnTo>
                    <a:pt x="66" y="82"/>
                  </a:lnTo>
                  <a:lnTo>
                    <a:pt x="57" y="88"/>
                  </a:lnTo>
                  <a:lnTo>
                    <a:pt x="45" y="81"/>
                  </a:lnTo>
                  <a:lnTo>
                    <a:pt x="35" y="92"/>
                  </a:lnTo>
                  <a:lnTo>
                    <a:pt x="35" y="92"/>
                  </a:lnTo>
                  <a:close/>
                </a:path>
              </a:pathLst>
            </a:custGeom>
            <a:solidFill>
              <a:schemeClr val="accent5">
                <a:lumMod val="20000"/>
                <a:lumOff val="80000"/>
              </a:schemeClr>
            </a:solidFill>
            <a:ln w="0" cap="flat">
              <a:solidFill>
                <a:srgbClr val="808080"/>
              </a:solidFill>
              <a:prstDash val="solid"/>
              <a:miter lim="800000"/>
              <a:headEnd/>
              <a:tailEnd/>
            </a:ln>
          </xdr:spPr>
        </xdr:sp>
      </xdr:grpSp>
      <xdr:sp macro="" textlink="$S$23">
        <xdr:nvSpPr>
          <xdr:cNvPr id="17" name="16 CuadroTexto">
            <a:extLst>
              <a:ext uri="{FF2B5EF4-FFF2-40B4-BE49-F238E27FC236}">
                <a16:creationId xmlns:a16="http://schemas.microsoft.com/office/drawing/2014/main" id="{00000000-0008-0000-2F00-000011000000}"/>
              </a:ext>
            </a:extLst>
          </xdr:cNvPr>
          <xdr:cNvSpPr txBox="1"/>
        </xdr:nvSpPr>
        <xdr:spPr>
          <a:xfrm>
            <a:off x="6692348" y="1532283"/>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5B71823D-05EF-431E-81C2-E504A43AD9E4}"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16,3%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0">
        <xdr:nvSpPr>
          <xdr:cNvPr id="18" name="17 CuadroTexto">
            <a:extLst>
              <a:ext uri="{FF2B5EF4-FFF2-40B4-BE49-F238E27FC236}">
                <a16:creationId xmlns:a16="http://schemas.microsoft.com/office/drawing/2014/main" id="{00000000-0008-0000-2F00-000012000000}"/>
              </a:ext>
            </a:extLst>
          </xdr:cNvPr>
          <xdr:cNvSpPr txBox="1"/>
        </xdr:nvSpPr>
        <xdr:spPr>
          <a:xfrm>
            <a:off x="7189303" y="2609022"/>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625B8B14-E8B4-4A50-8A78-18A20EA67286}"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16,2%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2">
        <xdr:nvSpPr>
          <xdr:cNvPr id="19" name="18 CuadroTexto">
            <a:extLst>
              <a:ext uri="{FF2B5EF4-FFF2-40B4-BE49-F238E27FC236}">
                <a16:creationId xmlns:a16="http://schemas.microsoft.com/office/drawing/2014/main" id="{00000000-0008-0000-2F00-000013000000}"/>
              </a:ext>
            </a:extLst>
          </xdr:cNvPr>
          <xdr:cNvSpPr txBox="1"/>
        </xdr:nvSpPr>
        <xdr:spPr>
          <a:xfrm>
            <a:off x="7018681" y="2015988"/>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D2B1540F-47A0-4A3E-B4B6-5C4B348A1FB2}"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15,5%</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4">
        <xdr:nvSpPr>
          <xdr:cNvPr id="20" name="19 CuadroTexto">
            <a:extLst>
              <a:ext uri="{FF2B5EF4-FFF2-40B4-BE49-F238E27FC236}">
                <a16:creationId xmlns:a16="http://schemas.microsoft.com/office/drawing/2014/main" id="{00000000-0008-0000-2F00-000014000000}"/>
              </a:ext>
            </a:extLst>
          </xdr:cNvPr>
          <xdr:cNvSpPr txBox="1"/>
        </xdr:nvSpPr>
        <xdr:spPr>
          <a:xfrm>
            <a:off x="6110908" y="2193236"/>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EB33F284-DE79-4D49-8BF8-9B99C0382DE7}"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16,2%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1">
        <xdr:nvSpPr>
          <xdr:cNvPr id="21" name="20 CuadroTexto">
            <a:extLst>
              <a:ext uri="{FF2B5EF4-FFF2-40B4-BE49-F238E27FC236}">
                <a16:creationId xmlns:a16="http://schemas.microsoft.com/office/drawing/2014/main" id="{00000000-0008-0000-2F00-000015000000}"/>
              </a:ext>
            </a:extLst>
          </xdr:cNvPr>
          <xdr:cNvSpPr txBox="1"/>
        </xdr:nvSpPr>
        <xdr:spPr>
          <a:xfrm>
            <a:off x="6321287" y="2652093"/>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B570C2ED-9374-4CD4-B867-F1F905A17FD4}"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16,0%</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711120</xdr:colOff>
      <xdr:row>0</xdr:row>
      <xdr:rowOff>32493</xdr:rowOff>
    </xdr:from>
    <xdr:to>
      <xdr:col>15</xdr:col>
      <xdr:colOff>225120</xdr:colOff>
      <xdr:row>0</xdr:row>
      <xdr:rowOff>433940</xdr:rowOff>
    </xdr:to>
    <xdr:pic>
      <xdr:nvPicPr>
        <xdr:cNvPr id="2" name="Picture 8">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26170" y="32493"/>
          <a:ext cx="1800000" cy="401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592209</xdr:colOff>
      <xdr:row>5</xdr:row>
      <xdr:rowOff>82836</xdr:rowOff>
    </xdr:from>
    <xdr:to>
      <xdr:col>14</xdr:col>
      <xdr:colOff>236514</xdr:colOff>
      <xdr:row>14</xdr:row>
      <xdr:rowOff>91339</xdr:rowOff>
    </xdr:to>
    <xdr:grpSp>
      <xdr:nvGrpSpPr>
        <xdr:cNvPr id="75" name="2 Grupo">
          <a:extLst>
            <a:ext uri="{FF2B5EF4-FFF2-40B4-BE49-F238E27FC236}">
              <a16:creationId xmlns:a16="http://schemas.microsoft.com/office/drawing/2014/main" id="{00000000-0008-0000-3000-00004B000000}"/>
            </a:ext>
          </a:extLst>
        </xdr:cNvPr>
        <xdr:cNvGrpSpPr>
          <a:grpSpLocks noChangeAspect="1"/>
        </xdr:cNvGrpSpPr>
      </xdr:nvGrpSpPr>
      <xdr:grpSpPr>
        <a:xfrm>
          <a:off x="7078734" y="1568736"/>
          <a:ext cx="2054130" cy="1723003"/>
          <a:chOff x="5814392" y="1341793"/>
          <a:chExt cx="1996565" cy="1739568"/>
        </a:xfrm>
      </xdr:grpSpPr>
      <xdr:grpSp>
        <xdr:nvGrpSpPr>
          <xdr:cNvPr id="76" name="3 Grupo">
            <a:extLst>
              <a:ext uri="{FF2B5EF4-FFF2-40B4-BE49-F238E27FC236}">
                <a16:creationId xmlns:a16="http://schemas.microsoft.com/office/drawing/2014/main" id="{00000000-0008-0000-3000-00004C000000}"/>
              </a:ext>
            </a:extLst>
          </xdr:cNvPr>
          <xdr:cNvGrpSpPr>
            <a:grpSpLocks noChangeAspect="1"/>
          </xdr:cNvGrpSpPr>
        </xdr:nvGrpSpPr>
        <xdr:grpSpPr>
          <a:xfrm>
            <a:off x="5814392" y="1341793"/>
            <a:ext cx="1996565" cy="1739568"/>
            <a:chOff x="1524000" y="5524500"/>
            <a:chExt cx="2667000" cy="2343150"/>
          </a:xfrm>
        </xdr:grpSpPr>
        <xdr:sp macro="" textlink="">
          <xdr:nvSpPr>
            <xdr:cNvPr id="82" name="Guadalajara">
              <a:extLst>
                <a:ext uri="{FF2B5EF4-FFF2-40B4-BE49-F238E27FC236}">
                  <a16:creationId xmlns:a16="http://schemas.microsoft.com/office/drawing/2014/main" id="{00000000-0008-0000-3000-000052000000}"/>
                </a:ext>
              </a:extLst>
            </xdr:cNvPr>
            <xdr:cNvSpPr>
              <a:spLocks/>
            </xdr:cNvSpPr>
          </xdr:nvSpPr>
          <xdr:spPr bwMode="auto">
            <a:xfrm>
              <a:off x="2543175" y="5524500"/>
              <a:ext cx="1076325" cy="790575"/>
            </a:xfrm>
            <a:custGeom>
              <a:avLst/>
              <a:gdLst>
                <a:gd name="T0" fmla="*/ 34 w 113"/>
                <a:gd name="T1" fmla="*/ 83 h 83"/>
                <a:gd name="T2" fmla="*/ 22 w 113"/>
                <a:gd name="T3" fmla="*/ 76 h 83"/>
                <a:gd name="T4" fmla="*/ 22 w 113"/>
                <a:gd name="T5" fmla="*/ 63 h 83"/>
                <a:gd name="T6" fmla="*/ 0 w 113"/>
                <a:gd name="T7" fmla="*/ 49 h 83"/>
                <a:gd name="T8" fmla="*/ 0 w 113"/>
                <a:gd name="T9" fmla="*/ 7 h 83"/>
                <a:gd name="T10" fmla="*/ 5 w 113"/>
                <a:gd name="T11" fmla="*/ 1 h 83"/>
                <a:gd name="T12" fmla="*/ 18 w 113"/>
                <a:gd name="T13" fmla="*/ 10 h 83"/>
                <a:gd name="T14" fmla="*/ 31 w 113"/>
                <a:gd name="T15" fmla="*/ 0 h 83"/>
                <a:gd name="T16" fmla="*/ 59 w 113"/>
                <a:gd name="T17" fmla="*/ 21 h 83"/>
                <a:gd name="T18" fmla="*/ 89 w 113"/>
                <a:gd name="T19" fmla="*/ 3 h 83"/>
                <a:gd name="T20" fmla="*/ 113 w 113"/>
                <a:gd name="T21" fmla="*/ 15 h 83"/>
                <a:gd name="T22" fmla="*/ 112 w 113"/>
                <a:gd name="T23" fmla="*/ 33 h 83"/>
                <a:gd name="T24" fmla="*/ 106 w 113"/>
                <a:gd name="T25" fmla="*/ 38 h 83"/>
                <a:gd name="T26" fmla="*/ 106 w 113"/>
                <a:gd name="T27" fmla="*/ 53 h 83"/>
                <a:gd name="T28" fmla="*/ 86 w 113"/>
                <a:gd name="T29" fmla="*/ 41 h 83"/>
                <a:gd name="T30" fmla="*/ 42 w 113"/>
                <a:gd name="T31" fmla="*/ 67 h 83"/>
                <a:gd name="T32" fmla="*/ 42 w 113"/>
                <a:gd name="T33" fmla="*/ 79 h 83"/>
                <a:gd name="T34" fmla="*/ 34 w 113"/>
                <a:gd name="T35" fmla="*/ 83 h 83"/>
                <a:gd name="T36" fmla="*/ 34 w 113"/>
                <a:gd name="T37"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3" h="83">
                  <a:moveTo>
                    <a:pt x="34" y="83"/>
                  </a:moveTo>
                  <a:lnTo>
                    <a:pt x="22" y="76"/>
                  </a:lnTo>
                  <a:lnTo>
                    <a:pt x="22" y="63"/>
                  </a:lnTo>
                  <a:lnTo>
                    <a:pt x="0" y="49"/>
                  </a:lnTo>
                  <a:lnTo>
                    <a:pt x="0" y="7"/>
                  </a:lnTo>
                  <a:lnTo>
                    <a:pt x="5" y="1"/>
                  </a:lnTo>
                  <a:lnTo>
                    <a:pt x="18" y="10"/>
                  </a:lnTo>
                  <a:lnTo>
                    <a:pt x="31" y="0"/>
                  </a:lnTo>
                  <a:lnTo>
                    <a:pt x="59" y="21"/>
                  </a:lnTo>
                  <a:lnTo>
                    <a:pt x="89" y="3"/>
                  </a:lnTo>
                  <a:lnTo>
                    <a:pt x="113" y="15"/>
                  </a:lnTo>
                  <a:lnTo>
                    <a:pt x="112" y="33"/>
                  </a:lnTo>
                  <a:lnTo>
                    <a:pt x="106" y="38"/>
                  </a:lnTo>
                  <a:lnTo>
                    <a:pt x="106" y="53"/>
                  </a:lnTo>
                  <a:lnTo>
                    <a:pt x="86" y="41"/>
                  </a:lnTo>
                  <a:lnTo>
                    <a:pt x="42" y="67"/>
                  </a:lnTo>
                  <a:lnTo>
                    <a:pt x="42" y="79"/>
                  </a:lnTo>
                  <a:lnTo>
                    <a:pt x="34" y="83"/>
                  </a:lnTo>
                  <a:lnTo>
                    <a:pt x="34" y="83"/>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83" name="Cuenca">
              <a:extLst>
                <a:ext uri="{FF2B5EF4-FFF2-40B4-BE49-F238E27FC236}">
                  <a16:creationId xmlns:a16="http://schemas.microsoft.com/office/drawing/2014/main" id="{00000000-0008-0000-3000-000053000000}"/>
                </a:ext>
              </a:extLst>
            </xdr:cNvPr>
            <xdr:cNvSpPr>
              <a:spLocks/>
            </xdr:cNvSpPr>
          </xdr:nvSpPr>
          <xdr:spPr bwMode="auto">
            <a:xfrm>
              <a:off x="2781300" y="5991225"/>
              <a:ext cx="1162050" cy="990600"/>
            </a:xfrm>
            <a:custGeom>
              <a:avLst/>
              <a:gdLst>
                <a:gd name="T0" fmla="*/ 37 w 122"/>
                <a:gd name="T1" fmla="*/ 104 h 104"/>
                <a:gd name="T2" fmla="*/ 23 w 122"/>
                <a:gd name="T3" fmla="*/ 97 h 104"/>
                <a:gd name="T4" fmla="*/ 23 w 122"/>
                <a:gd name="T5" fmla="*/ 75 h 104"/>
                <a:gd name="T6" fmla="*/ 9 w 122"/>
                <a:gd name="T7" fmla="*/ 66 h 104"/>
                <a:gd name="T8" fmla="*/ 9 w 122"/>
                <a:gd name="T9" fmla="*/ 52 h 104"/>
                <a:gd name="T10" fmla="*/ 0 w 122"/>
                <a:gd name="T11" fmla="*/ 47 h 104"/>
                <a:gd name="T12" fmla="*/ 22 w 122"/>
                <a:gd name="T13" fmla="*/ 33 h 104"/>
                <a:gd name="T14" fmla="*/ 22 w 122"/>
                <a:gd name="T15" fmla="*/ 23 h 104"/>
                <a:gd name="T16" fmla="*/ 61 w 122"/>
                <a:gd name="T17" fmla="*/ 0 h 104"/>
                <a:gd name="T18" fmla="*/ 99 w 122"/>
                <a:gd name="T19" fmla="*/ 22 h 104"/>
                <a:gd name="T20" fmla="*/ 99 w 122"/>
                <a:gd name="T21" fmla="*/ 34 h 104"/>
                <a:gd name="T22" fmla="*/ 122 w 122"/>
                <a:gd name="T23" fmla="*/ 49 h 104"/>
                <a:gd name="T24" fmla="*/ 122 w 122"/>
                <a:gd name="T25" fmla="*/ 54 h 104"/>
                <a:gd name="T26" fmla="*/ 110 w 122"/>
                <a:gd name="T27" fmla="*/ 63 h 104"/>
                <a:gd name="T28" fmla="*/ 110 w 122"/>
                <a:gd name="T29" fmla="*/ 82 h 104"/>
                <a:gd name="T30" fmla="*/ 86 w 122"/>
                <a:gd name="T31" fmla="*/ 97 h 104"/>
                <a:gd name="T32" fmla="*/ 80 w 122"/>
                <a:gd name="T33" fmla="*/ 93 h 104"/>
                <a:gd name="T34" fmla="*/ 65 w 122"/>
                <a:gd name="T35" fmla="*/ 102 h 104"/>
                <a:gd name="T36" fmla="*/ 52 w 122"/>
                <a:gd name="T37" fmla="*/ 95 h 104"/>
                <a:gd name="T38" fmla="*/ 37 w 122"/>
                <a:gd name="T39" fmla="*/ 104 h 104"/>
                <a:gd name="T40" fmla="*/ 37 w 122"/>
                <a:gd name="T41" fmla="*/ 104 h 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122" h="104">
                  <a:moveTo>
                    <a:pt x="37" y="104"/>
                  </a:moveTo>
                  <a:lnTo>
                    <a:pt x="23" y="97"/>
                  </a:lnTo>
                  <a:lnTo>
                    <a:pt x="23" y="75"/>
                  </a:lnTo>
                  <a:lnTo>
                    <a:pt x="9" y="66"/>
                  </a:lnTo>
                  <a:lnTo>
                    <a:pt x="9" y="52"/>
                  </a:lnTo>
                  <a:lnTo>
                    <a:pt x="0" y="47"/>
                  </a:lnTo>
                  <a:lnTo>
                    <a:pt x="22" y="33"/>
                  </a:lnTo>
                  <a:lnTo>
                    <a:pt x="22" y="23"/>
                  </a:lnTo>
                  <a:lnTo>
                    <a:pt x="61" y="0"/>
                  </a:lnTo>
                  <a:lnTo>
                    <a:pt x="99" y="22"/>
                  </a:lnTo>
                  <a:lnTo>
                    <a:pt x="99" y="34"/>
                  </a:lnTo>
                  <a:lnTo>
                    <a:pt x="122" y="49"/>
                  </a:lnTo>
                  <a:lnTo>
                    <a:pt x="122" y="54"/>
                  </a:lnTo>
                  <a:lnTo>
                    <a:pt x="110" y="63"/>
                  </a:lnTo>
                  <a:lnTo>
                    <a:pt x="110" y="82"/>
                  </a:lnTo>
                  <a:lnTo>
                    <a:pt x="86" y="97"/>
                  </a:lnTo>
                  <a:lnTo>
                    <a:pt x="80" y="93"/>
                  </a:lnTo>
                  <a:lnTo>
                    <a:pt x="65" y="102"/>
                  </a:lnTo>
                  <a:lnTo>
                    <a:pt x="52" y="95"/>
                  </a:lnTo>
                  <a:lnTo>
                    <a:pt x="37" y="104"/>
                  </a:lnTo>
                  <a:lnTo>
                    <a:pt x="37" y="10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84" name="Toledo">
              <a:extLst>
                <a:ext uri="{FF2B5EF4-FFF2-40B4-BE49-F238E27FC236}">
                  <a16:creationId xmlns:a16="http://schemas.microsoft.com/office/drawing/2014/main" id="{00000000-0008-0000-3000-000054000000}"/>
                </a:ext>
              </a:extLst>
            </xdr:cNvPr>
            <xdr:cNvSpPr>
              <a:spLocks/>
            </xdr:cNvSpPr>
          </xdr:nvSpPr>
          <xdr:spPr bwMode="auto">
            <a:xfrm>
              <a:off x="1524000" y="6410325"/>
              <a:ext cx="1428750" cy="685800"/>
            </a:xfrm>
            <a:custGeom>
              <a:avLst/>
              <a:gdLst>
                <a:gd name="T0" fmla="*/ 96 w 150"/>
                <a:gd name="T1" fmla="*/ 72 h 72"/>
                <a:gd name="T2" fmla="*/ 87 w 150"/>
                <a:gd name="T3" fmla="*/ 65 h 72"/>
                <a:gd name="T4" fmla="*/ 93 w 150"/>
                <a:gd name="T5" fmla="*/ 59 h 72"/>
                <a:gd name="T6" fmla="*/ 78 w 150"/>
                <a:gd name="T7" fmla="*/ 50 h 72"/>
                <a:gd name="T8" fmla="*/ 65 w 150"/>
                <a:gd name="T9" fmla="*/ 59 h 72"/>
                <a:gd name="T10" fmla="*/ 56 w 150"/>
                <a:gd name="T11" fmla="*/ 55 h 72"/>
                <a:gd name="T12" fmla="*/ 28 w 150"/>
                <a:gd name="T13" fmla="*/ 70 h 72"/>
                <a:gd name="T14" fmla="*/ 15 w 150"/>
                <a:gd name="T15" fmla="*/ 61 h 72"/>
                <a:gd name="T16" fmla="*/ 15 w 150"/>
                <a:gd name="T17" fmla="*/ 30 h 72"/>
                <a:gd name="T18" fmla="*/ 0 w 150"/>
                <a:gd name="T19" fmla="*/ 38 h 72"/>
                <a:gd name="T20" fmla="*/ 0 w 150"/>
                <a:gd name="T21" fmla="*/ 26 h 72"/>
                <a:gd name="T22" fmla="*/ 39 w 150"/>
                <a:gd name="T23" fmla="*/ 3 h 72"/>
                <a:gd name="T24" fmla="*/ 51 w 150"/>
                <a:gd name="T25" fmla="*/ 10 h 72"/>
                <a:gd name="T26" fmla="*/ 69 w 150"/>
                <a:gd name="T27" fmla="*/ 0 h 72"/>
                <a:gd name="T28" fmla="*/ 69 w 150"/>
                <a:gd name="T29" fmla="*/ 0 h 72"/>
                <a:gd name="T30" fmla="*/ 80 w 150"/>
                <a:gd name="T31" fmla="*/ 8 h 72"/>
                <a:gd name="T32" fmla="*/ 74 w 150"/>
                <a:gd name="T33" fmla="*/ 12 h 72"/>
                <a:gd name="T34" fmla="*/ 98 w 150"/>
                <a:gd name="T35" fmla="*/ 24 h 72"/>
                <a:gd name="T36" fmla="*/ 126 w 150"/>
                <a:gd name="T37" fmla="*/ 7 h 72"/>
                <a:gd name="T38" fmla="*/ 137 w 150"/>
                <a:gd name="T39" fmla="*/ 13 h 72"/>
                <a:gd name="T40" fmla="*/ 137 w 150"/>
                <a:gd name="T41" fmla="*/ 27 h 72"/>
                <a:gd name="T42" fmla="*/ 150 w 150"/>
                <a:gd name="T43" fmla="*/ 37 h 72"/>
                <a:gd name="T44" fmla="*/ 150 w 150"/>
                <a:gd name="T45" fmla="*/ 50 h 72"/>
                <a:gd name="T46" fmla="*/ 141 w 150"/>
                <a:gd name="T47" fmla="*/ 45 h 72"/>
                <a:gd name="T48" fmla="*/ 96 w 150"/>
                <a:gd name="T49" fmla="*/ 72 h 72"/>
                <a:gd name="T50" fmla="*/ 96 w 150"/>
                <a:gd name="T51" fmla="*/ 72 h 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50" h="72">
                  <a:moveTo>
                    <a:pt x="96" y="72"/>
                  </a:moveTo>
                  <a:lnTo>
                    <a:pt x="87" y="65"/>
                  </a:lnTo>
                  <a:lnTo>
                    <a:pt x="93" y="59"/>
                  </a:lnTo>
                  <a:lnTo>
                    <a:pt x="78" y="50"/>
                  </a:lnTo>
                  <a:lnTo>
                    <a:pt x="65" y="59"/>
                  </a:lnTo>
                  <a:lnTo>
                    <a:pt x="56" y="55"/>
                  </a:lnTo>
                  <a:lnTo>
                    <a:pt x="28" y="70"/>
                  </a:lnTo>
                  <a:lnTo>
                    <a:pt x="15" y="61"/>
                  </a:lnTo>
                  <a:lnTo>
                    <a:pt x="15" y="30"/>
                  </a:lnTo>
                  <a:lnTo>
                    <a:pt x="0" y="38"/>
                  </a:lnTo>
                  <a:lnTo>
                    <a:pt x="0" y="26"/>
                  </a:lnTo>
                  <a:lnTo>
                    <a:pt x="39" y="3"/>
                  </a:lnTo>
                  <a:lnTo>
                    <a:pt x="51" y="10"/>
                  </a:lnTo>
                  <a:lnTo>
                    <a:pt x="69" y="0"/>
                  </a:lnTo>
                  <a:lnTo>
                    <a:pt x="69" y="0"/>
                  </a:lnTo>
                  <a:lnTo>
                    <a:pt x="80" y="8"/>
                  </a:lnTo>
                  <a:lnTo>
                    <a:pt x="74" y="12"/>
                  </a:lnTo>
                  <a:lnTo>
                    <a:pt x="98" y="24"/>
                  </a:lnTo>
                  <a:lnTo>
                    <a:pt x="126" y="7"/>
                  </a:lnTo>
                  <a:lnTo>
                    <a:pt x="137" y="13"/>
                  </a:lnTo>
                  <a:lnTo>
                    <a:pt x="137" y="27"/>
                  </a:lnTo>
                  <a:lnTo>
                    <a:pt x="150" y="37"/>
                  </a:lnTo>
                  <a:lnTo>
                    <a:pt x="150" y="50"/>
                  </a:lnTo>
                  <a:lnTo>
                    <a:pt x="141" y="45"/>
                  </a:lnTo>
                  <a:lnTo>
                    <a:pt x="96" y="72"/>
                  </a:lnTo>
                  <a:lnTo>
                    <a:pt x="96" y="72"/>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85" name="Albacete">
              <a:extLst>
                <a:ext uri="{FF2B5EF4-FFF2-40B4-BE49-F238E27FC236}">
                  <a16:creationId xmlns:a16="http://schemas.microsoft.com/office/drawing/2014/main" id="{00000000-0008-0000-3000-000055000000}"/>
                </a:ext>
              </a:extLst>
            </xdr:cNvPr>
            <xdr:cNvSpPr>
              <a:spLocks/>
            </xdr:cNvSpPr>
          </xdr:nvSpPr>
          <xdr:spPr bwMode="auto">
            <a:xfrm>
              <a:off x="3143250" y="6819900"/>
              <a:ext cx="1047750" cy="1047750"/>
            </a:xfrm>
            <a:custGeom>
              <a:avLst/>
              <a:gdLst>
                <a:gd name="T0" fmla="*/ 35 w 110"/>
                <a:gd name="T1" fmla="*/ 110 h 110"/>
                <a:gd name="T2" fmla="*/ 29 w 110"/>
                <a:gd name="T3" fmla="*/ 106 h 110"/>
                <a:gd name="T4" fmla="*/ 29 w 110"/>
                <a:gd name="T5" fmla="*/ 87 h 110"/>
                <a:gd name="T6" fmla="*/ 8 w 110"/>
                <a:gd name="T7" fmla="*/ 76 h 110"/>
                <a:gd name="T8" fmla="*/ 8 w 110"/>
                <a:gd name="T9" fmla="*/ 54 h 110"/>
                <a:gd name="T10" fmla="*/ 0 w 110"/>
                <a:gd name="T11" fmla="*/ 47 h 110"/>
                <a:gd name="T12" fmla="*/ 0 w 110"/>
                <a:gd name="T13" fmla="*/ 21 h 110"/>
                <a:gd name="T14" fmla="*/ 14 w 110"/>
                <a:gd name="T15" fmla="*/ 14 h 110"/>
                <a:gd name="T16" fmla="*/ 27 w 110"/>
                <a:gd name="T17" fmla="*/ 22 h 110"/>
                <a:gd name="T18" fmla="*/ 41 w 110"/>
                <a:gd name="T19" fmla="*/ 12 h 110"/>
                <a:gd name="T20" fmla="*/ 47 w 110"/>
                <a:gd name="T21" fmla="*/ 16 h 110"/>
                <a:gd name="T22" fmla="*/ 72 w 110"/>
                <a:gd name="T23" fmla="*/ 0 h 110"/>
                <a:gd name="T24" fmla="*/ 92 w 110"/>
                <a:gd name="T25" fmla="*/ 9 h 110"/>
                <a:gd name="T26" fmla="*/ 92 w 110"/>
                <a:gd name="T27" fmla="*/ 24 h 110"/>
                <a:gd name="T28" fmla="*/ 110 w 110"/>
                <a:gd name="T29" fmla="*/ 37 h 110"/>
                <a:gd name="T30" fmla="*/ 110 w 110"/>
                <a:gd name="T31" fmla="*/ 56 h 110"/>
                <a:gd name="T32" fmla="*/ 102 w 110"/>
                <a:gd name="T33" fmla="*/ 52 h 110"/>
                <a:gd name="T34" fmla="*/ 85 w 110"/>
                <a:gd name="T35" fmla="*/ 64 h 110"/>
                <a:gd name="T36" fmla="*/ 85 w 110"/>
                <a:gd name="T37" fmla="*/ 78 h 110"/>
                <a:gd name="T38" fmla="*/ 78 w 110"/>
                <a:gd name="T39" fmla="*/ 75 h 110"/>
                <a:gd name="T40" fmla="*/ 35 w 110"/>
                <a:gd name="T41" fmla="*/ 104 h 110"/>
                <a:gd name="T42" fmla="*/ 35 w 110"/>
                <a:gd name="T43" fmla="*/ 110 h 110"/>
                <a:gd name="T44" fmla="*/ 35 w 110"/>
                <a:gd name="T45" fmla="*/ 110 h 1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10" h="110">
                  <a:moveTo>
                    <a:pt x="35" y="110"/>
                  </a:moveTo>
                  <a:lnTo>
                    <a:pt x="29" y="106"/>
                  </a:lnTo>
                  <a:lnTo>
                    <a:pt x="29" y="87"/>
                  </a:lnTo>
                  <a:lnTo>
                    <a:pt x="8" y="76"/>
                  </a:lnTo>
                  <a:lnTo>
                    <a:pt x="8" y="54"/>
                  </a:lnTo>
                  <a:lnTo>
                    <a:pt x="0" y="47"/>
                  </a:lnTo>
                  <a:lnTo>
                    <a:pt x="0" y="21"/>
                  </a:lnTo>
                  <a:lnTo>
                    <a:pt x="14" y="14"/>
                  </a:lnTo>
                  <a:lnTo>
                    <a:pt x="27" y="22"/>
                  </a:lnTo>
                  <a:lnTo>
                    <a:pt x="41" y="12"/>
                  </a:lnTo>
                  <a:lnTo>
                    <a:pt x="47" y="16"/>
                  </a:lnTo>
                  <a:lnTo>
                    <a:pt x="72" y="0"/>
                  </a:lnTo>
                  <a:lnTo>
                    <a:pt x="92" y="9"/>
                  </a:lnTo>
                  <a:lnTo>
                    <a:pt x="92" y="24"/>
                  </a:lnTo>
                  <a:lnTo>
                    <a:pt x="110" y="37"/>
                  </a:lnTo>
                  <a:lnTo>
                    <a:pt x="110" y="56"/>
                  </a:lnTo>
                  <a:lnTo>
                    <a:pt x="102" y="52"/>
                  </a:lnTo>
                  <a:lnTo>
                    <a:pt x="85" y="64"/>
                  </a:lnTo>
                  <a:lnTo>
                    <a:pt x="85" y="78"/>
                  </a:lnTo>
                  <a:lnTo>
                    <a:pt x="78" y="75"/>
                  </a:lnTo>
                  <a:lnTo>
                    <a:pt x="35" y="104"/>
                  </a:lnTo>
                  <a:lnTo>
                    <a:pt x="35" y="110"/>
                  </a:lnTo>
                  <a:lnTo>
                    <a:pt x="35" y="110"/>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86" name="CiudadReal">
              <a:extLst>
                <a:ext uri="{FF2B5EF4-FFF2-40B4-BE49-F238E27FC236}">
                  <a16:creationId xmlns:a16="http://schemas.microsoft.com/office/drawing/2014/main" id="{00000000-0008-0000-3000-000056000000}"/>
                </a:ext>
              </a:extLst>
            </xdr:cNvPr>
            <xdr:cNvSpPr>
              <a:spLocks/>
            </xdr:cNvSpPr>
          </xdr:nvSpPr>
          <xdr:spPr bwMode="auto">
            <a:xfrm>
              <a:off x="1847850" y="6896100"/>
              <a:ext cx="1323975" cy="876300"/>
            </a:xfrm>
            <a:custGeom>
              <a:avLst/>
              <a:gdLst>
                <a:gd name="T0" fmla="*/ 35 w 139"/>
                <a:gd name="T1" fmla="*/ 92 h 92"/>
                <a:gd name="T2" fmla="*/ 0 w 139"/>
                <a:gd name="T3" fmla="*/ 73 h 92"/>
                <a:gd name="T4" fmla="*/ 0 w 139"/>
                <a:gd name="T5" fmla="*/ 59 h 92"/>
                <a:gd name="T6" fmla="*/ 6 w 139"/>
                <a:gd name="T7" fmla="*/ 54 h 92"/>
                <a:gd name="T8" fmla="*/ 6 w 139"/>
                <a:gd name="T9" fmla="*/ 34 h 92"/>
                <a:gd name="T10" fmla="*/ 10 w 139"/>
                <a:gd name="T11" fmla="*/ 30 h 92"/>
                <a:gd name="T12" fmla="*/ 10 w 139"/>
                <a:gd name="T13" fmla="*/ 17 h 92"/>
                <a:gd name="T14" fmla="*/ 22 w 139"/>
                <a:gd name="T15" fmla="*/ 10 h 92"/>
                <a:gd name="T16" fmla="*/ 32 w 139"/>
                <a:gd name="T17" fmla="*/ 14 h 92"/>
                <a:gd name="T18" fmla="*/ 44 w 139"/>
                <a:gd name="T19" fmla="*/ 5 h 92"/>
                <a:gd name="T20" fmla="*/ 49 w 139"/>
                <a:gd name="T21" fmla="*/ 8 h 92"/>
                <a:gd name="T22" fmla="*/ 44 w 139"/>
                <a:gd name="T23" fmla="*/ 13 h 92"/>
                <a:gd name="T24" fmla="*/ 63 w 139"/>
                <a:gd name="T25" fmla="*/ 28 h 92"/>
                <a:gd name="T26" fmla="*/ 107 w 139"/>
                <a:gd name="T27" fmla="*/ 0 h 92"/>
                <a:gd name="T28" fmla="*/ 131 w 139"/>
                <a:gd name="T29" fmla="*/ 13 h 92"/>
                <a:gd name="T30" fmla="*/ 131 w 139"/>
                <a:gd name="T31" fmla="*/ 40 h 92"/>
                <a:gd name="T32" fmla="*/ 139 w 139"/>
                <a:gd name="T33" fmla="*/ 48 h 92"/>
                <a:gd name="T34" fmla="*/ 139 w 139"/>
                <a:gd name="T35" fmla="*/ 72 h 92"/>
                <a:gd name="T36" fmla="*/ 128 w 139"/>
                <a:gd name="T37" fmla="*/ 81 h 92"/>
                <a:gd name="T38" fmla="*/ 112 w 139"/>
                <a:gd name="T39" fmla="*/ 73 h 92"/>
                <a:gd name="T40" fmla="*/ 81 w 139"/>
                <a:gd name="T41" fmla="*/ 91 h 92"/>
                <a:gd name="T42" fmla="*/ 66 w 139"/>
                <a:gd name="T43" fmla="*/ 82 h 92"/>
                <a:gd name="T44" fmla="*/ 57 w 139"/>
                <a:gd name="T45" fmla="*/ 88 h 92"/>
                <a:gd name="T46" fmla="*/ 45 w 139"/>
                <a:gd name="T47" fmla="*/ 81 h 92"/>
                <a:gd name="T48" fmla="*/ 35 w 139"/>
                <a:gd name="T49" fmla="*/ 92 h 92"/>
                <a:gd name="T50" fmla="*/ 35 w 139"/>
                <a:gd name="T51" fmla="*/ 92 h 9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39" h="92">
                  <a:moveTo>
                    <a:pt x="35" y="92"/>
                  </a:moveTo>
                  <a:lnTo>
                    <a:pt x="0" y="73"/>
                  </a:lnTo>
                  <a:lnTo>
                    <a:pt x="0" y="59"/>
                  </a:lnTo>
                  <a:lnTo>
                    <a:pt x="6" y="54"/>
                  </a:lnTo>
                  <a:lnTo>
                    <a:pt x="6" y="34"/>
                  </a:lnTo>
                  <a:lnTo>
                    <a:pt x="10" y="30"/>
                  </a:lnTo>
                  <a:lnTo>
                    <a:pt x="10" y="17"/>
                  </a:lnTo>
                  <a:lnTo>
                    <a:pt x="22" y="10"/>
                  </a:lnTo>
                  <a:lnTo>
                    <a:pt x="32" y="14"/>
                  </a:lnTo>
                  <a:lnTo>
                    <a:pt x="44" y="5"/>
                  </a:lnTo>
                  <a:lnTo>
                    <a:pt x="49" y="8"/>
                  </a:lnTo>
                  <a:lnTo>
                    <a:pt x="44" y="13"/>
                  </a:lnTo>
                  <a:lnTo>
                    <a:pt x="63" y="28"/>
                  </a:lnTo>
                  <a:lnTo>
                    <a:pt x="107" y="0"/>
                  </a:lnTo>
                  <a:lnTo>
                    <a:pt x="131" y="13"/>
                  </a:lnTo>
                  <a:lnTo>
                    <a:pt x="131" y="40"/>
                  </a:lnTo>
                  <a:lnTo>
                    <a:pt x="139" y="48"/>
                  </a:lnTo>
                  <a:lnTo>
                    <a:pt x="139" y="72"/>
                  </a:lnTo>
                  <a:lnTo>
                    <a:pt x="128" y="81"/>
                  </a:lnTo>
                  <a:lnTo>
                    <a:pt x="112" y="73"/>
                  </a:lnTo>
                  <a:lnTo>
                    <a:pt x="81" y="91"/>
                  </a:lnTo>
                  <a:lnTo>
                    <a:pt x="66" y="82"/>
                  </a:lnTo>
                  <a:lnTo>
                    <a:pt x="57" y="88"/>
                  </a:lnTo>
                  <a:lnTo>
                    <a:pt x="45" y="81"/>
                  </a:lnTo>
                  <a:lnTo>
                    <a:pt x="35" y="92"/>
                  </a:lnTo>
                  <a:lnTo>
                    <a:pt x="35" y="92"/>
                  </a:lnTo>
                  <a:close/>
                </a:path>
              </a:pathLst>
            </a:custGeom>
            <a:solidFill>
              <a:srgbClr val="56B1CA"/>
            </a:solidFill>
            <a:ln w="0" cap="flat">
              <a:solidFill>
                <a:srgbClr val="808080"/>
              </a:solidFill>
              <a:prstDash val="solid"/>
              <a:miter lim="800000"/>
              <a:headEnd/>
              <a:tailEnd/>
            </a:ln>
          </xdr:spPr>
        </xdr:sp>
      </xdr:grpSp>
      <xdr:sp macro="" textlink="$S$8">
        <xdr:nvSpPr>
          <xdr:cNvPr id="77" name="4 CuadroTexto">
            <a:extLst>
              <a:ext uri="{FF2B5EF4-FFF2-40B4-BE49-F238E27FC236}">
                <a16:creationId xmlns:a16="http://schemas.microsoft.com/office/drawing/2014/main" id="{00000000-0008-0000-3000-00004D000000}"/>
              </a:ext>
            </a:extLst>
          </xdr:cNvPr>
          <xdr:cNvSpPr txBox="1"/>
        </xdr:nvSpPr>
        <xdr:spPr>
          <a:xfrm>
            <a:off x="6692348" y="1532283"/>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1718C25B-CE8E-493F-8D32-00A9BCC1A139}"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12,5%</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5">
        <xdr:nvSpPr>
          <xdr:cNvPr id="78" name="5 CuadroTexto">
            <a:extLst>
              <a:ext uri="{FF2B5EF4-FFF2-40B4-BE49-F238E27FC236}">
                <a16:creationId xmlns:a16="http://schemas.microsoft.com/office/drawing/2014/main" id="{00000000-0008-0000-3000-00004E000000}"/>
              </a:ext>
            </a:extLst>
          </xdr:cNvPr>
          <xdr:cNvSpPr txBox="1"/>
        </xdr:nvSpPr>
        <xdr:spPr>
          <a:xfrm>
            <a:off x="7189303" y="2609022"/>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F2295FB5-2F5E-4DCC-853F-C3988BDC1800}"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19,4%</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7">
        <xdr:nvSpPr>
          <xdr:cNvPr id="79" name="6 CuadroTexto">
            <a:extLst>
              <a:ext uri="{FF2B5EF4-FFF2-40B4-BE49-F238E27FC236}">
                <a16:creationId xmlns:a16="http://schemas.microsoft.com/office/drawing/2014/main" id="{00000000-0008-0000-3000-00004F000000}"/>
              </a:ext>
            </a:extLst>
          </xdr:cNvPr>
          <xdr:cNvSpPr txBox="1"/>
        </xdr:nvSpPr>
        <xdr:spPr>
          <a:xfrm>
            <a:off x="7018681" y="2015988"/>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45675AE7-0132-4F1E-9A22-E112CF3F5BE7}"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8,6%</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9">
        <xdr:nvSpPr>
          <xdr:cNvPr id="80" name="7 CuadroTexto">
            <a:extLst>
              <a:ext uri="{FF2B5EF4-FFF2-40B4-BE49-F238E27FC236}">
                <a16:creationId xmlns:a16="http://schemas.microsoft.com/office/drawing/2014/main" id="{00000000-0008-0000-3000-000050000000}"/>
              </a:ext>
            </a:extLst>
          </xdr:cNvPr>
          <xdr:cNvSpPr txBox="1"/>
        </xdr:nvSpPr>
        <xdr:spPr>
          <a:xfrm>
            <a:off x="6110908" y="2193236"/>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D27D5FDA-87FD-4C2B-900E-D551E6688996}"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35,0%</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6">
        <xdr:nvSpPr>
          <xdr:cNvPr id="81" name="8 CuadroTexto">
            <a:extLst>
              <a:ext uri="{FF2B5EF4-FFF2-40B4-BE49-F238E27FC236}">
                <a16:creationId xmlns:a16="http://schemas.microsoft.com/office/drawing/2014/main" id="{00000000-0008-0000-3000-000051000000}"/>
              </a:ext>
            </a:extLst>
          </xdr:cNvPr>
          <xdr:cNvSpPr txBox="1"/>
        </xdr:nvSpPr>
        <xdr:spPr>
          <a:xfrm>
            <a:off x="6321287" y="2652093"/>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E8EA5CA0-55A6-4B55-A701-E8AD78443E09}"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24,4%</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11</xdr:col>
      <xdr:colOff>592209</xdr:colOff>
      <xdr:row>19</xdr:row>
      <xdr:rowOff>99385</xdr:rowOff>
    </xdr:from>
    <xdr:to>
      <xdr:col>14</xdr:col>
      <xdr:colOff>236514</xdr:colOff>
      <xdr:row>28</xdr:row>
      <xdr:rowOff>149301</xdr:rowOff>
    </xdr:to>
    <xdr:grpSp>
      <xdr:nvGrpSpPr>
        <xdr:cNvPr id="87" name="14 Grupo">
          <a:extLst>
            <a:ext uri="{FF2B5EF4-FFF2-40B4-BE49-F238E27FC236}">
              <a16:creationId xmlns:a16="http://schemas.microsoft.com/office/drawing/2014/main" id="{00000000-0008-0000-3000-000057000000}"/>
            </a:ext>
          </a:extLst>
        </xdr:cNvPr>
        <xdr:cNvGrpSpPr/>
      </xdr:nvGrpSpPr>
      <xdr:grpSpPr>
        <a:xfrm>
          <a:off x="7078734" y="4252285"/>
          <a:ext cx="2054130" cy="1707266"/>
          <a:chOff x="5814392" y="1341793"/>
          <a:chExt cx="1996565" cy="1739568"/>
        </a:xfrm>
      </xdr:grpSpPr>
      <xdr:grpSp>
        <xdr:nvGrpSpPr>
          <xdr:cNvPr id="88" name="15 Grupo">
            <a:extLst>
              <a:ext uri="{FF2B5EF4-FFF2-40B4-BE49-F238E27FC236}">
                <a16:creationId xmlns:a16="http://schemas.microsoft.com/office/drawing/2014/main" id="{00000000-0008-0000-3000-000058000000}"/>
              </a:ext>
            </a:extLst>
          </xdr:cNvPr>
          <xdr:cNvGrpSpPr>
            <a:grpSpLocks noChangeAspect="1"/>
          </xdr:cNvGrpSpPr>
        </xdr:nvGrpSpPr>
        <xdr:grpSpPr>
          <a:xfrm>
            <a:off x="5814392" y="1341793"/>
            <a:ext cx="1996565" cy="1739568"/>
            <a:chOff x="1524000" y="5524500"/>
            <a:chExt cx="2667000" cy="2343150"/>
          </a:xfrm>
        </xdr:grpSpPr>
        <xdr:sp macro="" textlink="">
          <xdr:nvSpPr>
            <xdr:cNvPr id="94" name="Guadalajara">
              <a:extLst>
                <a:ext uri="{FF2B5EF4-FFF2-40B4-BE49-F238E27FC236}">
                  <a16:creationId xmlns:a16="http://schemas.microsoft.com/office/drawing/2014/main" id="{00000000-0008-0000-3000-00005E000000}"/>
                </a:ext>
              </a:extLst>
            </xdr:cNvPr>
            <xdr:cNvSpPr>
              <a:spLocks/>
            </xdr:cNvSpPr>
          </xdr:nvSpPr>
          <xdr:spPr bwMode="auto">
            <a:xfrm>
              <a:off x="2543175" y="5524500"/>
              <a:ext cx="1076325" cy="790575"/>
            </a:xfrm>
            <a:custGeom>
              <a:avLst/>
              <a:gdLst>
                <a:gd name="T0" fmla="*/ 34 w 113"/>
                <a:gd name="T1" fmla="*/ 83 h 83"/>
                <a:gd name="T2" fmla="*/ 22 w 113"/>
                <a:gd name="T3" fmla="*/ 76 h 83"/>
                <a:gd name="T4" fmla="*/ 22 w 113"/>
                <a:gd name="T5" fmla="*/ 63 h 83"/>
                <a:gd name="T6" fmla="*/ 0 w 113"/>
                <a:gd name="T7" fmla="*/ 49 h 83"/>
                <a:gd name="T8" fmla="*/ 0 w 113"/>
                <a:gd name="T9" fmla="*/ 7 h 83"/>
                <a:gd name="T10" fmla="*/ 5 w 113"/>
                <a:gd name="T11" fmla="*/ 1 h 83"/>
                <a:gd name="T12" fmla="*/ 18 w 113"/>
                <a:gd name="T13" fmla="*/ 10 h 83"/>
                <a:gd name="T14" fmla="*/ 31 w 113"/>
                <a:gd name="T15" fmla="*/ 0 h 83"/>
                <a:gd name="T16" fmla="*/ 59 w 113"/>
                <a:gd name="T17" fmla="*/ 21 h 83"/>
                <a:gd name="T18" fmla="*/ 89 w 113"/>
                <a:gd name="T19" fmla="*/ 3 h 83"/>
                <a:gd name="T20" fmla="*/ 113 w 113"/>
                <a:gd name="T21" fmla="*/ 15 h 83"/>
                <a:gd name="T22" fmla="*/ 112 w 113"/>
                <a:gd name="T23" fmla="*/ 33 h 83"/>
                <a:gd name="T24" fmla="*/ 106 w 113"/>
                <a:gd name="T25" fmla="*/ 38 h 83"/>
                <a:gd name="T26" fmla="*/ 106 w 113"/>
                <a:gd name="T27" fmla="*/ 53 h 83"/>
                <a:gd name="T28" fmla="*/ 86 w 113"/>
                <a:gd name="T29" fmla="*/ 41 h 83"/>
                <a:gd name="T30" fmla="*/ 42 w 113"/>
                <a:gd name="T31" fmla="*/ 67 h 83"/>
                <a:gd name="T32" fmla="*/ 42 w 113"/>
                <a:gd name="T33" fmla="*/ 79 h 83"/>
                <a:gd name="T34" fmla="*/ 34 w 113"/>
                <a:gd name="T35" fmla="*/ 83 h 83"/>
                <a:gd name="T36" fmla="*/ 34 w 113"/>
                <a:gd name="T37"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3" h="83">
                  <a:moveTo>
                    <a:pt x="34" y="83"/>
                  </a:moveTo>
                  <a:lnTo>
                    <a:pt x="22" y="76"/>
                  </a:lnTo>
                  <a:lnTo>
                    <a:pt x="22" y="63"/>
                  </a:lnTo>
                  <a:lnTo>
                    <a:pt x="0" y="49"/>
                  </a:lnTo>
                  <a:lnTo>
                    <a:pt x="0" y="7"/>
                  </a:lnTo>
                  <a:lnTo>
                    <a:pt x="5" y="1"/>
                  </a:lnTo>
                  <a:lnTo>
                    <a:pt x="18" y="10"/>
                  </a:lnTo>
                  <a:lnTo>
                    <a:pt x="31" y="0"/>
                  </a:lnTo>
                  <a:lnTo>
                    <a:pt x="59" y="21"/>
                  </a:lnTo>
                  <a:lnTo>
                    <a:pt x="89" y="3"/>
                  </a:lnTo>
                  <a:lnTo>
                    <a:pt x="113" y="15"/>
                  </a:lnTo>
                  <a:lnTo>
                    <a:pt x="112" y="33"/>
                  </a:lnTo>
                  <a:lnTo>
                    <a:pt x="106" y="38"/>
                  </a:lnTo>
                  <a:lnTo>
                    <a:pt x="106" y="53"/>
                  </a:lnTo>
                  <a:lnTo>
                    <a:pt x="86" y="41"/>
                  </a:lnTo>
                  <a:lnTo>
                    <a:pt x="42" y="67"/>
                  </a:lnTo>
                  <a:lnTo>
                    <a:pt x="42" y="79"/>
                  </a:lnTo>
                  <a:lnTo>
                    <a:pt x="34" y="83"/>
                  </a:lnTo>
                  <a:lnTo>
                    <a:pt x="34" y="83"/>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95" name="Cuenca">
              <a:extLst>
                <a:ext uri="{FF2B5EF4-FFF2-40B4-BE49-F238E27FC236}">
                  <a16:creationId xmlns:a16="http://schemas.microsoft.com/office/drawing/2014/main" id="{00000000-0008-0000-3000-00005F000000}"/>
                </a:ext>
              </a:extLst>
            </xdr:cNvPr>
            <xdr:cNvSpPr>
              <a:spLocks/>
            </xdr:cNvSpPr>
          </xdr:nvSpPr>
          <xdr:spPr bwMode="auto">
            <a:xfrm>
              <a:off x="2781300" y="5991225"/>
              <a:ext cx="1162050" cy="990600"/>
            </a:xfrm>
            <a:custGeom>
              <a:avLst/>
              <a:gdLst>
                <a:gd name="T0" fmla="*/ 37 w 122"/>
                <a:gd name="T1" fmla="*/ 104 h 104"/>
                <a:gd name="T2" fmla="*/ 23 w 122"/>
                <a:gd name="T3" fmla="*/ 97 h 104"/>
                <a:gd name="T4" fmla="*/ 23 w 122"/>
                <a:gd name="T5" fmla="*/ 75 h 104"/>
                <a:gd name="T6" fmla="*/ 9 w 122"/>
                <a:gd name="T7" fmla="*/ 66 h 104"/>
                <a:gd name="T8" fmla="*/ 9 w 122"/>
                <a:gd name="T9" fmla="*/ 52 h 104"/>
                <a:gd name="T10" fmla="*/ 0 w 122"/>
                <a:gd name="T11" fmla="*/ 47 h 104"/>
                <a:gd name="T12" fmla="*/ 22 w 122"/>
                <a:gd name="T13" fmla="*/ 33 h 104"/>
                <a:gd name="T14" fmla="*/ 22 w 122"/>
                <a:gd name="T15" fmla="*/ 23 h 104"/>
                <a:gd name="T16" fmla="*/ 61 w 122"/>
                <a:gd name="T17" fmla="*/ 0 h 104"/>
                <a:gd name="T18" fmla="*/ 99 w 122"/>
                <a:gd name="T19" fmla="*/ 22 h 104"/>
                <a:gd name="T20" fmla="*/ 99 w 122"/>
                <a:gd name="T21" fmla="*/ 34 h 104"/>
                <a:gd name="T22" fmla="*/ 122 w 122"/>
                <a:gd name="T23" fmla="*/ 49 h 104"/>
                <a:gd name="T24" fmla="*/ 122 w 122"/>
                <a:gd name="T25" fmla="*/ 54 h 104"/>
                <a:gd name="T26" fmla="*/ 110 w 122"/>
                <a:gd name="T27" fmla="*/ 63 h 104"/>
                <a:gd name="T28" fmla="*/ 110 w 122"/>
                <a:gd name="T29" fmla="*/ 82 h 104"/>
                <a:gd name="T30" fmla="*/ 86 w 122"/>
                <a:gd name="T31" fmla="*/ 97 h 104"/>
                <a:gd name="T32" fmla="*/ 80 w 122"/>
                <a:gd name="T33" fmla="*/ 93 h 104"/>
                <a:gd name="T34" fmla="*/ 65 w 122"/>
                <a:gd name="T35" fmla="*/ 102 h 104"/>
                <a:gd name="T36" fmla="*/ 52 w 122"/>
                <a:gd name="T37" fmla="*/ 95 h 104"/>
                <a:gd name="T38" fmla="*/ 37 w 122"/>
                <a:gd name="T39" fmla="*/ 104 h 104"/>
                <a:gd name="T40" fmla="*/ 37 w 122"/>
                <a:gd name="T41" fmla="*/ 104 h 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122" h="104">
                  <a:moveTo>
                    <a:pt x="37" y="104"/>
                  </a:moveTo>
                  <a:lnTo>
                    <a:pt x="23" y="97"/>
                  </a:lnTo>
                  <a:lnTo>
                    <a:pt x="23" y="75"/>
                  </a:lnTo>
                  <a:lnTo>
                    <a:pt x="9" y="66"/>
                  </a:lnTo>
                  <a:lnTo>
                    <a:pt x="9" y="52"/>
                  </a:lnTo>
                  <a:lnTo>
                    <a:pt x="0" y="47"/>
                  </a:lnTo>
                  <a:lnTo>
                    <a:pt x="22" y="33"/>
                  </a:lnTo>
                  <a:lnTo>
                    <a:pt x="22" y="23"/>
                  </a:lnTo>
                  <a:lnTo>
                    <a:pt x="61" y="0"/>
                  </a:lnTo>
                  <a:lnTo>
                    <a:pt x="99" y="22"/>
                  </a:lnTo>
                  <a:lnTo>
                    <a:pt x="99" y="34"/>
                  </a:lnTo>
                  <a:lnTo>
                    <a:pt x="122" y="49"/>
                  </a:lnTo>
                  <a:lnTo>
                    <a:pt x="122" y="54"/>
                  </a:lnTo>
                  <a:lnTo>
                    <a:pt x="110" y="63"/>
                  </a:lnTo>
                  <a:lnTo>
                    <a:pt x="110" y="82"/>
                  </a:lnTo>
                  <a:lnTo>
                    <a:pt x="86" y="97"/>
                  </a:lnTo>
                  <a:lnTo>
                    <a:pt x="80" y="93"/>
                  </a:lnTo>
                  <a:lnTo>
                    <a:pt x="65" y="102"/>
                  </a:lnTo>
                  <a:lnTo>
                    <a:pt x="52" y="95"/>
                  </a:lnTo>
                  <a:lnTo>
                    <a:pt x="37" y="104"/>
                  </a:lnTo>
                  <a:lnTo>
                    <a:pt x="37" y="10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96" name="Toledo">
              <a:extLst>
                <a:ext uri="{FF2B5EF4-FFF2-40B4-BE49-F238E27FC236}">
                  <a16:creationId xmlns:a16="http://schemas.microsoft.com/office/drawing/2014/main" id="{00000000-0008-0000-3000-000060000000}"/>
                </a:ext>
              </a:extLst>
            </xdr:cNvPr>
            <xdr:cNvSpPr>
              <a:spLocks/>
            </xdr:cNvSpPr>
          </xdr:nvSpPr>
          <xdr:spPr bwMode="auto">
            <a:xfrm>
              <a:off x="1524000" y="6410325"/>
              <a:ext cx="1428750" cy="685800"/>
            </a:xfrm>
            <a:custGeom>
              <a:avLst/>
              <a:gdLst>
                <a:gd name="T0" fmla="*/ 96 w 150"/>
                <a:gd name="T1" fmla="*/ 72 h 72"/>
                <a:gd name="T2" fmla="*/ 87 w 150"/>
                <a:gd name="T3" fmla="*/ 65 h 72"/>
                <a:gd name="T4" fmla="*/ 93 w 150"/>
                <a:gd name="T5" fmla="*/ 59 h 72"/>
                <a:gd name="T6" fmla="*/ 78 w 150"/>
                <a:gd name="T7" fmla="*/ 50 h 72"/>
                <a:gd name="T8" fmla="*/ 65 w 150"/>
                <a:gd name="T9" fmla="*/ 59 h 72"/>
                <a:gd name="T10" fmla="*/ 56 w 150"/>
                <a:gd name="T11" fmla="*/ 55 h 72"/>
                <a:gd name="T12" fmla="*/ 28 w 150"/>
                <a:gd name="T13" fmla="*/ 70 h 72"/>
                <a:gd name="T14" fmla="*/ 15 w 150"/>
                <a:gd name="T15" fmla="*/ 61 h 72"/>
                <a:gd name="T16" fmla="*/ 15 w 150"/>
                <a:gd name="T17" fmla="*/ 30 h 72"/>
                <a:gd name="T18" fmla="*/ 0 w 150"/>
                <a:gd name="T19" fmla="*/ 38 h 72"/>
                <a:gd name="T20" fmla="*/ 0 w 150"/>
                <a:gd name="T21" fmla="*/ 26 h 72"/>
                <a:gd name="T22" fmla="*/ 39 w 150"/>
                <a:gd name="T23" fmla="*/ 3 h 72"/>
                <a:gd name="T24" fmla="*/ 51 w 150"/>
                <a:gd name="T25" fmla="*/ 10 h 72"/>
                <a:gd name="T26" fmla="*/ 69 w 150"/>
                <a:gd name="T27" fmla="*/ 0 h 72"/>
                <a:gd name="T28" fmla="*/ 69 w 150"/>
                <a:gd name="T29" fmla="*/ 0 h 72"/>
                <a:gd name="T30" fmla="*/ 80 w 150"/>
                <a:gd name="T31" fmla="*/ 8 h 72"/>
                <a:gd name="T32" fmla="*/ 74 w 150"/>
                <a:gd name="T33" fmla="*/ 12 h 72"/>
                <a:gd name="T34" fmla="*/ 98 w 150"/>
                <a:gd name="T35" fmla="*/ 24 h 72"/>
                <a:gd name="T36" fmla="*/ 126 w 150"/>
                <a:gd name="T37" fmla="*/ 7 h 72"/>
                <a:gd name="T38" fmla="*/ 137 w 150"/>
                <a:gd name="T39" fmla="*/ 13 h 72"/>
                <a:gd name="T40" fmla="*/ 137 w 150"/>
                <a:gd name="T41" fmla="*/ 27 h 72"/>
                <a:gd name="T42" fmla="*/ 150 w 150"/>
                <a:gd name="T43" fmla="*/ 37 h 72"/>
                <a:gd name="T44" fmla="*/ 150 w 150"/>
                <a:gd name="T45" fmla="*/ 50 h 72"/>
                <a:gd name="T46" fmla="*/ 141 w 150"/>
                <a:gd name="T47" fmla="*/ 45 h 72"/>
                <a:gd name="T48" fmla="*/ 96 w 150"/>
                <a:gd name="T49" fmla="*/ 72 h 72"/>
                <a:gd name="T50" fmla="*/ 96 w 150"/>
                <a:gd name="T51" fmla="*/ 72 h 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50" h="72">
                  <a:moveTo>
                    <a:pt x="96" y="72"/>
                  </a:moveTo>
                  <a:lnTo>
                    <a:pt x="87" y="65"/>
                  </a:lnTo>
                  <a:lnTo>
                    <a:pt x="93" y="59"/>
                  </a:lnTo>
                  <a:lnTo>
                    <a:pt x="78" y="50"/>
                  </a:lnTo>
                  <a:lnTo>
                    <a:pt x="65" y="59"/>
                  </a:lnTo>
                  <a:lnTo>
                    <a:pt x="56" y="55"/>
                  </a:lnTo>
                  <a:lnTo>
                    <a:pt x="28" y="70"/>
                  </a:lnTo>
                  <a:lnTo>
                    <a:pt x="15" y="61"/>
                  </a:lnTo>
                  <a:lnTo>
                    <a:pt x="15" y="30"/>
                  </a:lnTo>
                  <a:lnTo>
                    <a:pt x="0" y="38"/>
                  </a:lnTo>
                  <a:lnTo>
                    <a:pt x="0" y="26"/>
                  </a:lnTo>
                  <a:lnTo>
                    <a:pt x="39" y="3"/>
                  </a:lnTo>
                  <a:lnTo>
                    <a:pt x="51" y="10"/>
                  </a:lnTo>
                  <a:lnTo>
                    <a:pt x="69" y="0"/>
                  </a:lnTo>
                  <a:lnTo>
                    <a:pt x="69" y="0"/>
                  </a:lnTo>
                  <a:lnTo>
                    <a:pt x="80" y="8"/>
                  </a:lnTo>
                  <a:lnTo>
                    <a:pt x="74" y="12"/>
                  </a:lnTo>
                  <a:lnTo>
                    <a:pt x="98" y="24"/>
                  </a:lnTo>
                  <a:lnTo>
                    <a:pt x="126" y="7"/>
                  </a:lnTo>
                  <a:lnTo>
                    <a:pt x="137" y="13"/>
                  </a:lnTo>
                  <a:lnTo>
                    <a:pt x="137" y="27"/>
                  </a:lnTo>
                  <a:lnTo>
                    <a:pt x="150" y="37"/>
                  </a:lnTo>
                  <a:lnTo>
                    <a:pt x="150" y="50"/>
                  </a:lnTo>
                  <a:lnTo>
                    <a:pt x="141" y="45"/>
                  </a:lnTo>
                  <a:lnTo>
                    <a:pt x="96" y="72"/>
                  </a:lnTo>
                  <a:lnTo>
                    <a:pt x="96" y="72"/>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97" name="Albacete">
              <a:extLst>
                <a:ext uri="{FF2B5EF4-FFF2-40B4-BE49-F238E27FC236}">
                  <a16:creationId xmlns:a16="http://schemas.microsoft.com/office/drawing/2014/main" id="{00000000-0008-0000-3000-000061000000}"/>
                </a:ext>
              </a:extLst>
            </xdr:cNvPr>
            <xdr:cNvSpPr>
              <a:spLocks/>
            </xdr:cNvSpPr>
          </xdr:nvSpPr>
          <xdr:spPr bwMode="auto">
            <a:xfrm>
              <a:off x="3143250" y="6819900"/>
              <a:ext cx="1047750" cy="1047750"/>
            </a:xfrm>
            <a:custGeom>
              <a:avLst/>
              <a:gdLst>
                <a:gd name="T0" fmla="*/ 35 w 110"/>
                <a:gd name="T1" fmla="*/ 110 h 110"/>
                <a:gd name="T2" fmla="*/ 29 w 110"/>
                <a:gd name="T3" fmla="*/ 106 h 110"/>
                <a:gd name="T4" fmla="*/ 29 w 110"/>
                <a:gd name="T5" fmla="*/ 87 h 110"/>
                <a:gd name="T6" fmla="*/ 8 w 110"/>
                <a:gd name="T7" fmla="*/ 76 h 110"/>
                <a:gd name="T8" fmla="*/ 8 w 110"/>
                <a:gd name="T9" fmla="*/ 54 h 110"/>
                <a:gd name="T10" fmla="*/ 0 w 110"/>
                <a:gd name="T11" fmla="*/ 47 h 110"/>
                <a:gd name="T12" fmla="*/ 0 w 110"/>
                <a:gd name="T13" fmla="*/ 21 h 110"/>
                <a:gd name="T14" fmla="*/ 14 w 110"/>
                <a:gd name="T15" fmla="*/ 14 h 110"/>
                <a:gd name="T16" fmla="*/ 27 w 110"/>
                <a:gd name="T17" fmla="*/ 22 h 110"/>
                <a:gd name="T18" fmla="*/ 41 w 110"/>
                <a:gd name="T19" fmla="*/ 12 h 110"/>
                <a:gd name="T20" fmla="*/ 47 w 110"/>
                <a:gd name="T21" fmla="*/ 16 h 110"/>
                <a:gd name="T22" fmla="*/ 72 w 110"/>
                <a:gd name="T23" fmla="*/ 0 h 110"/>
                <a:gd name="T24" fmla="*/ 92 w 110"/>
                <a:gd name="T25" fmla="*/ 9 h 110"/>
                <a:gd name="T26" fmla="*/ 92 w 110"/>
                <a:gd name="T27" fmla="*/ 24 h 110"/>
                <a:gd name="T28" fmla="*/ 110 w 110"/>
                <a:gd name="T29" fmla="*/ 37 h 110"/>
                <a:gd name="T30" fmla="*/ 110 w 110"/>
                <a:gd name="T31" fmla="*/ 56 h 110"/>
                <a:gd name="T32" fmla="*/ 102 w 110"/>
                <a:gd name="T33" fmla="*/ 52 h 110"/>
                <a:gd name="T34" fmla="*/ 85 w 110"/>
                <a:gd name="T35" fmla="*/ 64 h 110"/>
                <a:gd name="T36" fmla="*/ 85 w 110"/>
                <a:gd name="T37" fmla="*/ 78 h 110"/>
                <a:gd name="T38" fmla="*/ 78 w 110"/>
                <a:gd name="T39" fmla="*/ 75 h 110"/>
                <a:gd name="T40" fmla="*/ 35 w 110"/>
                <a:gd name="T41" fmla="*/ 104 h 110"/>
                <a:gd name="T42" fmla="*/ 35 w 110"/>
                <a:gd name="T43" fmla="*/ 110 h 110"/>
                <a:gd name="T44" fmla="*/ 35 w 110"/>
                <a:gd name="T45" fmla="*/ 110 h 1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10" h="110">
                  <a:moveTo>
                    <a:pt x="35" y="110"/>
                  </a:moveTo>
                  <a:lnTo>
                    <a:pt x="29" y="106"/>
                  </a:lnTo>
                  <a:lnTo>
                    <a:pt x="29" y="87"/>
                  </a:lnTo>
                  <a:lnTo>
                    <a:pt x="8" y="76"/>
                  </a:lnTo>
                  <a:lnTo>
                    <a:pt x="8" y="54"/>
                  </a:lnTo>
                  <a:lnTo>
                    <a:pt x="0" y="47"/>
                  </a:lnTo>
                  <a:lnTo>
                    <a:pt x="0" y="21"/>
                  </a:lnTo>
                  <a:lnTo>
                    <a:pt x="14" y="14"/>
                  </a:lnTo>
                  <a:lnTo>
                    <a:pt x="27" y="22"/>
                  </a:lnTo>
                  <a:lnTo>
                    <a:pt x="41" y="12"/>
                  </a:lnTo>
                  <a:lnTo>
                    <a:pt x="47" y="16"/>
                  </a:lnTo>
                  <a:lnTo>
                    <a:pt x="72" y="0"/>
                  </a:lnTo>
                  <a:lnTo>
                    <a:pt x="92" y="9"/>
                  </a:lnTo>
                  <a:lnTo>
                    <a:pt x="92" y="24"/>
                  </a:lnTo>
                  <a:lnTo>
                    <a:pt x="110" y="37"/>
                  </a:lnTo>
                  <a:lnTo>
                    <a:pt x="110" y="56"/>
                  </a:lnTo>
                  <a:lnTo>
                    <a:pt x="102" y="52"/>
                  </a:lnTo>
                  <a:lnTo>
                    <a:pt x="85" y="64"/>
                  </a:lnTo>
                  <a:lnTo>
                    <a:pt x="85" y="78"/>
                  </a:lnTo>
                  <a:lnTo>
                    <a:pt x="78" y="75"/>
                  </a:lnTo>
                  <a:lnTo>
                    <a:pt x="35" y="104"/>
                  </a:lnTo>
                  <a:lnTo>
                    <a:pt x="35" y="110"/>
                  </a:lnTo>
                  <a:lnTo>
                    <a:pt x="35" y="110"/>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98" name="CiudadReal">
              <a:extLst>
                <a:ext uri="{FF2B5EF4-FFF2-40B4-BE49-F238E27FC236}">
                  <a16:creationId xmlns:a16="http://schemas.microsoft.com/office/drawing/2014/main" id="{00000000-0008-0000-3000-000062000000}"/>
                </a:ext>
              </a:extLst>
            </xdr:cNvPr>
            <xdr:cNvSpPr>
              <a:spLocks/>
            </xdr:cNvSpPr>
          </xdr:nvSpPr>
          <xdr:spPr bwMode="auto">
            <a:xfrm>
              <a:off x="1847850" y="6896100"/>
              <a:ext cx="1323975" cy="876300"/>
            </a:xfrm>
            <a:custGeom>
              <a:avLst/>
              <a:gdLst>
                <a:gd name="T0" fmla="*/ 35 w 139"/>
                <a:gd name="T1" fmla="*/ 92 h 92"/>
                <a:gd name="T2" fmla="*/ 0 w 139"/>
                <a:gd name="T3" fmla="*/ 73 h 92"/>
                <a:gd name="T4" fmla="*/ 0 w 139"/>
                <a:gd name="T5" fmla="*/ 59 h 92"/>
                <a:gd name="T6" fmla="*/ 6 w 139"/>
                <a:gd name="T7" fmla="*/ 54 h 92"/>
                <a:gd name="T8" fmla="*/ 6 w 139"/>
                <a:gd name="T9" fmla="*/ 34 h 92"/>
                <a:gd name="T10" fmla="*/ 10 w 139"/>
                <a:gd name="T11" fmla="*/ 30 h 92"/>
                <a:gd name="T12" fmla="*/ 10 w 139"/>
                <a:gd name="T13" fmla="*/ 17 h 92"/>
                <a:gd name="T14" fmla="*/ 22 w 139"/>
                <a:gd name="T15" fmla="*/ 10 h 92"/>
                <a:gd name="T16" fmla="*/ 32 w 139"/>
                <a:gd name="T17" fmla="*/ 14 h 92"/>
                <a:gd name="T18" fmla="*/ 44 w 139"/>
                <a:gd name="T19" fmla="*/ 5 h 92"/>
                <a:gd name="T20" fmla="*/ 49 w 139"/>
                <a:gd name="T21" fmla="*/ 8 h 92"/>
                <a:gd name="T22" fmla="*/ 44 w 139"/>
                <a:gd name="T23" fmla="*/ 13 h 92"/>
                <a:gd name="T24" fmla="*/ 63 w 139"/>
                <a:gd name="T25" fmla="*/ 28 h 92"/>
                <a:gd name="T26" fmla="*/ 107 w 139"/>
                <a:gd name="T27" fmla="*/ 0 h 92"/>
                <a:gd name="T28" fmla="*/ 131 w 139"/>
                <a:gd name="T29" fmla="*/ 13 h 92"/>
                <a:gd name="T30" fmla="*/ 131 w 139"/>
                <a:gd name="T31" fmla="*/ 40 h 92"/>
                <a:gd name="T32" fmla="*/ 139 w 139"/>
                <a:gd name="T33" fmla="*/ 48 h 92"/>
                <a:gd name="T34" fmla="*/ 139 w 139"/>
                <a:gd name="T35" fmla="*/ 72 h 92"/>
                <a:gd name="T36" fmla="*/ 128 w 139"/>
                <a:gd name="T37" fmla="*/ 81 h 92"/>
                <a:gd name="T38" fmla="*/ 112 w 139"/>
                <a:gd name="T39" fmla="*/ 73 h 92"/>
                <a:gd name="T40" fmla="*/ 81 w 139"/>
                <a:gd name="T41" fmla="*/ 91 h 92"/>
                <a:gd name="T42" fmla="*/ 66 w 139"/>
                <a:gd name="T43" fmla="*/ 82 h 92"/>
                <a:gd name="T44" fmla="*/ 57 w 139"/>
                <a:gd name="T45" fmla="*/ 88 h 92"/>
                <a:gd name="T46" fmla="*/ 45 w 139"/>
                <a:gd name="T47" fmla="*/ 81 h 92"/>
                <a:gd name="T48" fmla="*/ 35 w 139"/>
                <a:gd name="T49" fmla="*/ 92 h 92"/>
                <a:gd name="T50" fmla="*/ 35 w 139"/>
                <a:gd name="T51" fmla="*/ 92 h 9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39" h="92">
                  <a:moveTo>
                    <a:pt x="35" y="92"/>
                  </a:moveTo>
                  <a:lnTo>
                    <a:pt x="0" y="73"/>
                  </a:lnTo>
                  <a:lnTo>
                    <a:pt x="0" y="59"/>
                  </a:lnTo>
                  <a:lnTo>
                    <a:pt x="6" y="54"/>
                  </a:lnTo>
                  <a:lnTo>
                    <a:pt x="6" y="34"/>
                  </a:lnTo>
                  <a:lnTo>
                    <a:pt x="10" y="30"/>
                  </a:lnTo>
                  <a:lnTo>
                    <a:pt x="10" y="17"/>
                  </a:lnTo>
                  <a:lnTo>
                    <a:pt x="22" y="10"/>
                  </a:lnTo>
                  <a:lnTo>
                    <a:pt x="32" y="14"/>
                  </a:lnTo>
                  <a:lnTo>
                    <a:pt x="44" y="5"/>
                  </a:lnTo>
                  <a:lnTo>
                    <a:pt x="49" y="8"/>
                  </a:lnTo>
                  <a:lnTo>
                    <a:pt x="44" y="13"/>
                  </a:lnTo>
                  <a:lnTo>
                    <a:pt x="63" y="28"/>
                  </a:lnTo>
                  <a:lnTo>
                    <a:pt x="107" y="0"/>
                  </a:lnTo>
                  <a:lnTo>
                    <a:pt x="131" y="13"/>
                  </a:lnTo>
                  <a:lnTo>
                    <a:pt x="131" y="40"/>
                  </a:lnTo>
                  <a:lnTo>
                    <a:pt x="139" y="48"/>
                  </a:lnTo>
                  <a:lnTo>
                    <a:pt x="139" y="72"/>
                  </a:lnTo>
                  <a:lnTo>
                    <a:pt x="128" y="81"/>
                  </a:lnTo>
                  <a:lnTo>
                    <a:pt x="112" y="73"/>
                  </a:lnTo>
                  <a:lnTo>
                    <a:pt x="81" y="91"/>
                  </a:lnTo>
                  <a:lnTo>
                    <a:pt x="66" y="82"/>
                  </a:lnTo>
                  <a:lnTo>
                    <a:pt x="57" y="88"/>
                  </a:lnTo>
                  <a:lnTo>
                    <a:pt x="45" y="81"/>
                  </a:lnTo>
                  <a:lnTo>
                    <a:pt x="35" y="92"/>
                  </a:lnTo>
                  <a:lnTo>
                    <a:pt x="35" y="92"/>
                  </a:lnTo>
                  <a:close/>
                </a:path>
              </a:pathLst>
            </a:custGeom>
            <a:solidFill>
              <a:schemeClr val="accent5">
                <a:lumMod val="20000"/>
                <a:lumOff val="80000"/>
              </a:schemeClr>
            </a:solidFill>
            <a:ln w="0" cap="flat">
              <a:solidFill>
                <a:srgbClr val="808080"/>
              </a:solidFill>
              <a:prstDash val="solid"/>
              <a:miter lim="800000"/>
              <a:headEnd/>
              <a:tailEnd/>
            </a:ln>
          </xdr:spPr>
        </xdr:sp>
      </xdr:grpSp>
      <xdr:sp macro="" textlink="$S$23">
        <xdr:nvSpPr>
          <xdr:cNvPr id="89" name="16 CuadroTexto">
            <a:extLst>
              <a:ext uri="{FF2B5EF4-FFF2-40B4-BE49-F238E27FC236}">
                <a16:creationId xmlns:a16="http://schemas.microsoft.com/office/drawing/2014/main" id="{00000000-0008-0000-3000-000059000000}"/>
              </a:ext>
            </a:extLst>
          </xdr:cNvPr>
          <xdr:cNvSpPr txBox="1"/>
        </xdr:nvSpPr>
        <xdr:spPr>
          <a:xfrm>
            <a:off x="6692348" y="1532283"/>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2723004C-D44D-48E8-8304-674EFF4E1B54}"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15,5%</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0">
        <xdr:nvSpPr>
          <xdr:cNvPr id="90" name="17 CuadroTexto">
            <a:extLst>
              <a:ext uri="{FF2B5EF4-FFF2-40B4-BE49-F238E27FC236}">
                <a16:creationId xmlns:a16="http://schemas.microsoft.com/office/drawing/2014/main" id="{00000000-0008-0000-3000-00005A000000}"/>
              </a:ext>
            </a:extLst>
          </xdr:cNvPr>
          <xdr:cNvSpPr txBox="1"/>
        </xdr:nvSpPr>
        <xdr:spPr>
          <a:xfrm>
            <a:off x="7189303" y="2609022"/>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38FFF9AA-C042-4B6F-84C4-EA44CB759F8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15,7%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2">
        <xdr:nvSpPr>
          <xdr:cNvPr id="91" name="18 CuadroTexto">
            <a:extLst>
              <a:ext uri="{FF2B5EF4-FFF2-40B4-BE49-F238E27FC236}">
                <a16:creationId xmlns:a16="http://schemas.microsoft.com/office/drawing/2014/main" id="{00000000-0008-0000-3000-00005B000000}"/>
              </a:ext>
            </a:extLst>
          </xdr:cNvPr>
          <xdr:cNvSpPr txBox="1"/>
        </xdr:nvSpPr>
        <xdr:spPr>
          <a:xfrm>
            <a:off x="7018681" y="2015988"/>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198E12F3-C25E-44E4-B7A1-2EEBE2FC1B8A}"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14,4%</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4">
        <xdr:nvSpPr>
          <xdr:cNvPr id="92" name="19 CuadroTexto">
            <a:extLst>
              <a:ext uri="{FF2B5EF4-FFF2-40B4-BE49-F238E27FC236}">
                <a16:creationId xmlns:a16="http://schemas.microsoft.com/office/drawing/2014/main" id="{00000000-0008-0000-3000-00005C000000}"/>
              </a:ext>
            </a:extLst>
          </xdr:cNvPr>
          <xdr:cNvSpPr txBox="1"/>
        </xdr:nvSpPr>
        <xdr:spPr>
          <a:xfrm>
            <a:off x="6110908" y="2193236"/>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45FB37AC-FE63-43BD-9C7E-C7CDDAF3AEF6}"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15,6%</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1">
        <xdr:nvSpPr>
          <xdr:cNvPr id="93" name="20 CuadroTexto">
            <a:extLst>
              <a:ext uri="{FF2B5EF4-FFF2-40B4-BE49-F238E27FC236}">
                <a16:creationId xmlns:a16="http://schemas.microsoft.com/office/drawing/2014/main" id="{00000000-0008-0000-3000-00005D000000}"/>
              </a:ext>
            </a:extLst>
          </xdr:cNvPr>
          <xdr:cNvSpPr txBox="1"/>
        </xdr:nvSpPr>
        <xdr:spPr>
          <a:xfrm>
            <a:off x="6321287" y="2652093"/>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D74BC6B5-417A-45C4-A079-7A1C276E3282}"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15,4%</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710706</xdr:colOff>
      <xdr:row>0</xdr:row>
      <xdr:rowOff>25038</xdr:rowOff>
    </xdr:from>
    <xdr:to>
      <xdr:col>15</xdr:col>
      <xdr:colOff>224706</xdr:colOff>
      <xdr:row>0</xdr:row>
      <xdr:rowOff>426485</xdr:rowOff>
    </xdr:to>
    <xdr:pic>
      <xdr:nvPicPr>
        <xdr:cNvPr id="2" name="Picture 8">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25756" y="25038"/>
          <a:ext cx="1800000" cy="401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592209</xdr:colOff>
      <xdr:row>5</xdr:row>
      <xdr:rowOff>82836</xdr:rowOff>
    </xdr:from>
    <xdr:to>
      <xdr:col>14</xdr:col>
      <xdr:colOff>236514</xdr:colOff>
      <xdr:row>14</xdr:row>
      <xdr:rowOff>91339</xdr:rowOff>
    </xdr:to>
    <xdr:grpSp>
      <xdr:nvGrpSpPr>
        <xdr:cNvPr id="51" name="2 Grupo">
          <a:extLst>
            <a:ext uri="{FF2B5EF4-FFF2-40B4-BE49-F238E27FC236}">
              <a16:creationId xmlns:a16="http://schemas.microsoft.com/office/drawing/2014/main" id="{00000000-0008-0000-3100-000033000000}"/>
            </a:ext>
          </a:extLst>
        </xdr:cNvPr>
        <xdr:cNvGrpSpPr>
          <a:grpSpLocks noChangeAspect="1"/>
        </xdr:cNvGrpSpPr>
      </xdr:nvGrpSpPr>
      <xdr:grpSpPr>
        <a:xfrm>
          <a:off x="7078734" y="1568736"/>
          <a:ext cx="2054130" cy="1723003"/>
          <a:chOff x="5814392" y="1341793"/>
          <a:chExt cx="1996565" cy="1739568"/>
        </a:xfrm>
      </xdr:grpSpPr>
      <xdr:grpSp>
        <xdr:nvGrpSpPr>
          <xdr:cNvPr id="52" name="3 Grupo">
            <a:extLst>
              <a:ext uri="{FF2B5EF4-FFF2-40B4-BE49-F238E27FC236}">
                <a16:creationId xmlns:a16="http://schemas.microsoft.com/office/drawing/2014/main" id="{00000000-0008-0000-3100-000034000000}"/>
              </a:ext>
            </a:extLst>
          </xdr:cNvPr>
          <xdr:cNvGrpSpPr>
            <a:grpSpLocks noChangeAspect="1"/>
          </xdr:cNvGrpSpPr>
        </xdr:nvGrpSpPr>
        <xdr:grpSpPr>
          <a:xfrm>
            <a:off x="5814392" y="1341793"/>
            <a:ext cx="1996565" cy="1739568"/>
            <a:chOff x="1524000" y="5524500"/>
            <a:chExt cx="2667000" cy="2343150"/>
          </a:xfrm>
        </xdr:grpSpPr>
        <xdr:sp macro="" textlink="">
          <xdr:nvSpPr>
            <xdr:cNvPr id="58" name="Guadalajara">
              <a:extLst>
                <a:ext uri="{FF2B5EF4-FFF2-40B4-BE49-F238E27FC236}">
                  <a16:creationId xmlns:a16="http://schemas.microsoft.com/office/drawing/2014/main" id="{00000000-0008-0000-3100-00003A000000}"/>
                </a:ext>
              </a:extLst>
            </xdr:cNvPr>
            <xdr:cNvSpPr>
              <a:spLocks/>
            </xdr:cNvSpPr>
          </xdr:nvSpPr>
          <xdr:spPr bwMode="auto">
            <a:xfrm>
              <a:off x="2543175" y="5524500"/>
              <a:ext cx="1076325" cy="790575"/>
            </a:xfrm>
            <a:custGeom>
              <a:avLst/>
              <a:gdLst>
                <a:gd name="T0" fmla="*/ 34 w 113"/>
                <a:gd name="T1" fmla="*/ 83 h 83"/>
                <a:gd name="T2" fmla="*/ 22 w 113"/>
                <a:gd name="T3" fmla="*/ 76 h 83"/>
                <a:gd name="T4" fmla="*/ 22 w 113"/>
                <a:gd name="T5" fmla="*/ 63 h 83"/>
                <a:gd name="T6" fmla="*/ 0 w 113"/>
                <a:gd name="T7" fmla="*/ 49 h 83"/>
                <a:gd name="T8" fmla="*/ 0 w 113"/>
                <a:gd name="T9" fmla="*/ 7 h 83"/>
                <a:gd name="T10" fmla="*/ 5 w 113"/>
                <a:gd name="T11" fmla="*/ 1 h 83"/>
                <a:gd name="T12" fmla="*/ 18 w 113"/>
                <a:gd name="T13" fmla="*/ 10 h 83"/>
                <a:gd name="T14" fmla="*/ 31 w 113"/>
                <a:gd name="T15" fmla="*/ 0 h 83"/>
                <a:gd name="T16" fmla="*/ 59 w 113"/>
                <a:gd name="T17" fmla="*/ 21 h 83"/>
                <a:gd name="T18" fmla="*/ 89 w 113"/>
                <a:gd name="T19" fmla="*/ 3 h 83"/>
                <a:gd name="T20" fmla="*/ 113 w 113"/>
                <a:gd name="T21" fmla="*/ 15 h 83"/>
                <a:gd name="T22" fmla="*/ 112 w 113"/>
                <a:gd name="T23" fmla="*/ 33 h 83"/>
                <a:gd name="T24" fmla="*/ 106 w 113"/>
                <a:gd name="T25" fmla="*/ 38 h 83"/>
                <a:gd name="T26" fmla="*/ 106 w 113"/>
                <a:gd name="T27" fmla="*/ 53 h 83"/>
                <a:gd name="T28" fmla="*/ 86 w 113"/>
                <a:gd name="T29" fmla="*/ 41 h 83"/>
                <a:gd name="T30" fmla="*/ 42 w 113"/>
                <a:gd name="T31" fmla="*/ 67 h 83"/>
                <a:gd name="T32" fmla="*/ 42 w 113"/>
                <a:gd name="T33" fmla="*/ 79 h 83"/>
                <a:gd name="T34" fmla="*/ 34 w 113"/>
                <a:gd name="T35" fmla="*/ 83 h 83"/>
                <a:gd name="T36" fmla="*/ 34 w 113"/>
                <a:gd name="T37"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3" h="83">
                  <a:moveTo>
                    <a:pt x="34" y="83"/>
                  </a:moveTo>
                  <a:lnTo>
                    <a:pt x="22" y="76"/>
                  </a:lnTo>
                  <a:lnTo>
                    <a:pt x="22" y="63"/>
                  </a:lnTo>
                  <a:lnTo>
                    <a:pt x="0" y="49"/>
                  </a:lnTo>
                  <a:lnTo>
                    <a:pt x="0" y="7"/>
                  </a:lnTo>
                  <a:lnTo>
                    <a:pt x="5" y="1"/>
                  </a:lnTo>
                  <a:lnTo>
                    <a:pt x="18" y="10"/>
                  </a:lnTo>
                  <a:lnTo>
                    <a:pt x="31" y="0"/>
                  </a:lnTo>
                  <a:lnTo>
                    <a:pt x="59" y="21"/>
                  </a:lnTo>
                  <a:lnTo>
                    <a:pt x="89" y="3"/>
                  </a:lnTo>
                  <a:lnTo>
                    <a:pt x="113" y="15"/>
                  </a:lnTo>
                  <a:lnTo>
                    <a:pt x="112" y="33"/>
                  </a:lnTo>
                  <a:lnTo>
                    <a:pt x="106" y="38"/>
                  </a:lnTo>
                  <a:lnTo>
                    <a:pt x="106" y="53"/>
                  </a:lnTo>
                  <a:lnTo>
                    <a:pt x="86" y="41"/>
                  </a:lnTo>
                  <a:lnTo>
                    <a:pt x="42" y="67"/>
                  </a:lnTo>
                  <a:lnTo>
                    <a:pt x="42" y="79"/>
                  </a:lnTo>
                  <a:lnTo>
                    <a:pt x="34" y="83"/>
                  </a:lnTo>
                  <a:lnTo>
                    <a:pt x="34" y="83"/>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59" name="Cuenca">
              <a:extLst>
                <a:ext uri="{FF2B5EF4-FFF2-40B4-BE49-F238E27FC236}">
                  <a16:creationId xmlns:a16="http://schemas.microsoft.com/office/drawing/2014/main" id="{00000000-0008-0000-3100-00003B000000}"/>
                </a:ext>
              </a:extLst>
            </xdr:cNvPr>
            <xdr:cNvSpPr>
              <a:spLocks/>
            </xdr:cNvSpPr>
          </xdr:nvSpPr>
          <xdr:spPr bwMode="auto">
            <a:xfrm>
              <a:off x="2781300" y="5991225"/>
              <a:ext cx="1162050" cy="990600"/>
            </a:xfrm>
            <a:custGeom>
              <a:avLst/>
              <a:gdLst>
                <a:gd name="T0" fmla="*/ 37 w 122"/>
                <a:gd name="T1" fmla="*/ 104 h 104"/>
                <a:gd name="T2" fmla="*/ 23 w 122"/>
                <a:gd name="T3" fmla="*/ 97 h 104"/>
                <a:gd name="T4" fmla="*/ 23 w 122"/>
                <a:gd name="T5" fmla="*/ 75 h 104"/>
                <a:gd name="T6" fmla="*/ 9 w 122"/>
                <a:gd name="T7" fmla="*/ 66 h 104"/>
                <a:gd name="T8" fmla="*/ 9 w 122"/>
                <a:gd name="T9" fmla="*/ 52 h 104"/>
                <a:gd name="T10" fmla="*/ 0 w 122"/>
                <a:gd name="T11" fmla="*/ 47 h 104"/>
                <a:gd name="T12" fmla="*/ 22 w 122"/>
                <a:gd name="T13" fmla="*/ 33 h 104"/>
                <a:gd name="T14" fmla="*/ 22 w 122"/>
                <a:gd name="T15" fmla="*/ 23 h 104"/>
                <a:gd name="T16" fmla="*/ 61 w 122"/>
                <a:gd name="T17" fmla="*/ 0 h 104"/>
                <a:gd name="T18" fmla="*/ 99 w 122"/>
                <a:gd name="T19" fmla="*/ 22 h 104"/>
                <a:gd name="T20" fmla="*/ 99 w 122"/>
                <a:gd name="T21" fmla="*/ 34 h 104"/>
                <a:gd name="T22" fmla="*/ 122 w 122"/>
                <a:gd name="T23" fmla="*/ 49 h 104"/>
                <a:gd name="T24" fmla="*/ 122 w 122"/>
                <a:gd name="T25" fmla="*/ 54 h 104"/>
                <a:gd name="T26" fmla="*/ 110 w 122"/>
                <a:gd name="T27" fmla="*/ 63 h 104"/>
                <a:gd name="T28" fmla="*/ 110 w 122"/>
                <a:gd name="T29" fmla="*/ 82 h 104"/>
                <a:gd name="T30" fmla="*/ 86 w 122"/>
                <a:gd name="T31" fmla="*/ 97 h 104"/>
                <a:gd name="T32" fmla="*/ 80 w 122"/>
                <a:gd name="T33" fmla="*/ 93 h 104"/>
                <a:gd name="T34" fmla="*/ 65 w 122"/>
                <a:gd name="T35" fmla="*/ 102 h 104"/>
                <a:gd name="T36" fmla="*/ 52 w 122"/>
                <a:gd name="T37" fmla="*/ 95 h 104"/>
                <a:gd name="T38" fmla="*/ 37 w 122"/>
                <a:gd name="T39" fmla="*/ 104 h 104"/>
                <a:gd name="T40" fmla="*/ 37 w 122"/>
                <a:gd name="T41" fmla="*/ 104 h 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122" h="104">
                  <a:moveTo>
                    <a:pt x="37" y="104"/>
                  </a:moveTo>
                  <a:lnTo>
                    <a:pt x="23" y="97"/>
                  </a:lnTo>
                  <a:lnTo>
                    <a:pt x="23" y="75"/>
                  </a:lnTo>
                  <a:lnTo>
                    <a:pt x="9" y="66"/>
                  </a:lnTo>
                  <a:lnTo>
                    <a:pt x="9" y="52"/>
                  </a:lnTo>
                  <a:lnTo>
                    <a:pt x="0" y="47"/>
                  </a:lnTo>
                  <a:lnTo>
                    <a:pt x="22" y="33"/>
                  </a:lnTo>
                  <a:lnTo>
                    <a:pt x="22" y="23"/>
                  </a:lnTo>
                  <a:lnTo>
                    <a:pt x="61" y="0"/>
                  </a:lnTo>
                  <a:lnTo>
                    <a:pt x="99" y="22"/>
                  </a:lnTo>
                  <a:lnTo>
                    <a:pt x="99" y="34"/>
                  </a:lnTo>
                  <a:lnTo>
                    <a:pt x="122" y="49"/>
                  </a:lnTo>
                  <a:lnTo>
                    <a:pt x="122" y="54"/>
                  </a:lnTo>
                  <a:lnTo>
                    <a:pt x="110" y="63"/>
                  </a:lnTo>
                  <a:lnTo>
                    <a:pt x="110" y="82"/>
                  </a:lnTo>
                  <a:lnTo>
                    <a:pt x="86" y="97"/>
                  </a:lnTo>
                  <a:lnTo>
                    <a:pt x="80" y="93"/>
                  </a:lnTo>
                  <a:lnTo>
                    <a:pt x="65" y="102"/>
                  </a:lnTo>
                  <a:lnTo>
                    <a:pt x="52" y="95"/>
                  </a:lnTo>
                  <a:lnTo>
                    <a:pt x="37" y="104"/>
                  </a:lnTo>
                  <a:lnTo>
                    <a:pt x="37" y="10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60" name="Toledo">
              <a:extLst>
                <a:ext uri="{FF2B5EF4-FFF2-40B4-BE49-F238E27FC236}">
                  <a16:creationId xmlns:a16="http://schemas.microsoft.com/office/drawing/2014/main" id="{00000000-0008-0000-3100-00003C000000}"/>
                </a:ext>
              </a:extLst>
            </xdr:cNvPr>
            <xdr:cNvSpPr>
              <a:spLocks/>
            </xdr:cNvSpPr>
          </xdr:nvSpPr>
          <xdr:spPr bwMode="auto">
            <a:xfrm>
              <a:off x="1524000" y="6410325"/>
              <a:ext cx="1428750" cy="685800"/>
            </a:xfrm>
            <a:custGeom>
              <a:avLst/>
              <a:gdLst>
                <a:gd name="T0" fmla="*/ 96 w 150"/>
                <a:gd name="T1" fmla="*/ 72 h 72"/>
                <a:gd name="T2" fmla="*/ 87 w 150"/>
                <a:gd name="T3" fmla="*/ 65 h 72"/>
                <a:gd name="T4" fmla="*/ 93 w 150"/>
                <a:gd name="T5" fmla="*/ 59 h 72"/>
                <a:gd name="T6" fmla="*/ 78 w 150"/>
                <a:gd name="T7" fmla="*/ 50 h 72"/>
                <a:gd name="T8" fmla="*/ 65 w 150"/>
                <a:gd name="T9" fmla="*/ 59 h 72"/>
                <a:gd name="T10" fmla="*/ 56 w 150"/>
                <a:gd name="T11" fmla="*/ 55 h 72"/>
                <a:gd name="T12" fmla="*/ 28 w 150"/>
                <a:gd name="T13" fmla="*/ 70 h 72"/>
                <a:gd name="T14" fmla="*/ 15 w 150"/>
                <a:gd name="T15" fmla="*/ 61 h 72"/>
                <a:gd name="T16" fmla="*/ 15 w 150"/>
                <a:gd name="T17" fmla="*/ 30 h 72"/>
                <a:gd name="T18" fmla="*/ 0 w 150"/>
                <a:gd name="T19" fmla="*/ 38 h 72"/>
                <a:gd name="T20" fmla="*/ 0 w 150"/>
                <a:gd name="T21" fmla="*/ 26 h 72"/>
                <a:gd name="T22" fmla="*/ 39 w 150"/>
                <a:gd name="T23" fmla="*/ 3 h 72"/>
                <a:gd name="T24" fmla="*/ 51 w 150"/>
                <a:gd name="T25" fmla="*/ 10 h 72"/>
                <a:gd name="T26" fmla="*/ 69 w 150"/>
                <a:gd name="T27" fmla="*/ 0 h 72"/>
                <a:gd name="T28" fmla="*/ 69 w 150"/>
                <a:gd name="T29" fmla="*/ 0 h 72"/>
                <a:gd name="T30" fmla="*/ 80 w 150"/>
                <a:gd name="T31" fmla="*/ 8 h 72"/>
                <a:gd name="T32" fmla="*/ 74 w 150"/>
                <a:gd name="T33" fmla="*/ 12 h 72"/>
                <a:gd name="T34" fmla="*/ 98 w 150"/>
                <a:gd name="T35" fmla="*/ 24 h 72"/>
                <a:gd name="T36" fmla="*/ 126 w 150"/>
                <a:gd name="T37" fmla="*/ 7 h 72"/>
                <a:gd name="T38" fmla="*/ 137 w 150"/>
                <a:gd name="T39" fmla="*/ 13 h 72"/>
                <a:gd name="T40" fmla="*/ 137 w 150"/>
                <a:gd name="T41" fmla="*/ 27 h 72"/>
                <a:gd name="T42" fmla="*/ 150 w 150"/>
                <a:gd name="T43" fmla="*/ 37 h 72"/>
                <a:gd name="T44" fmla="*/ 150 w 150"/>
                <a:gd name="T45" fmla="*/ 50 h 72"/>
                <a:gd name="T46" fmla="*/ 141 w 150"/>
                <a:gd name="T47" fmla="*/ 45 h 72"/>
                <a:gd name="T48" fmla="*/ 96 w 150"/>
                <a:gd name="T49" fmla="*/ 72 h 72"/>
                <a:gd name="T50" fmla="*/ 96 w 150"/>
                <a:gd name="T51" fmla="*/ 72 h 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50" h="72">
                  <a:moveTo>
                    <a:pt x="96" y="72"/>
                  </a:moveTo>
                  <a:lnTo>
                    <a:pt x="87" y="65"/>
                  </a:lnTo>
                  <a:lnTo>
                    <a:pt x="93" y="59"/>
                  </a:lnTo>
                  <a:lnTo>
                    <a:pt x="78" y="50"/>
                  </a:lnTo>
                  <a:lnTo>
                    <a:pt x="65" y="59"/>
                  </a:lnTo>
                  <a:lnTo>
                    <a:pt x="56" y="55"/>
                  </a:lnTo>
                  <a:lnTo>
                    <a:pt x="28" y="70"/>
                  </a:lnTo>
                  <a:lnTo>
                    <a:pt x="15" y="61"/>
                  </a:lnTo>
                  <a:lnTo>
                    <a:pt x="15" y="30"/>
                  </a:lnTo>
                  <a:lnTo>
                    <a:pt x="0" y="38"/>
                  </a:lnTo>
                  <a:lnTo>
                    <a:pt x="0" y="26"/>
                  </a:lnTo>
                  <a:lnTo>
                    <a:pt x="39" y="3"/>
                  </a:lnTo>
                  <a:lnTo>
                    <a:pt x="51" y="10"/>
                  </a:lnTo>
                  <a:lnTo>
                    <a:pt x="69" y="0"/>
                  </a:lnTo>
                  <a:lnTo>
                    <a:pt x="69" y="0"/>
                  </a:lnTo>
                  <a:lnTo>
                    <a:pt x="80" y="8"/>
                  </a:lnTo>
                  <a:lnTo>
                    <a:pt x="74" y="12"/>
                  </a:lnTo>
                  <a:lnTo>
                    <a:pt x="98" y="24"/>
                  </a:lnTo>
                  <a:lnTo>
                    <a:pt x="126" y="7"/>
                  </a:lnTo>
                  <a:lnTo>
                    <a:pt x="137" y="13"/>
                  </a:lnTo>
                  <a:lnTo>
                    <a:pt x="137" y="27"/>
                  </a:lnTo>
                  <a:lnTo>
                    <a:pt x="150" y="37"/>
                  </a:lnTo>
                  <a:lnTo>
                    <a:pt x="150" y="50"/>
                  </a:lnTo>
                  <a:lnTo>
                    <a:pt x="141" y="45"/>
                  </a:lnTo>
                  <a:lnTo>
                    <a:pt x="96" y="72"/>
                  </a:lnTo>
                  <a:lnTo>
                    <a:pt x="96" y="72"/>
                  </a:lnTo>
                  <a:close/>
                </a:path>
              </a:pathLst>
            </a:custGeom>
            <a:solidFill>
              <a:schemeClr val="accent5">
                <a:lumMod val="75000"/>
              </a:schemeClr>
            </a:solidFill>
            <a:ln w="0" cap="flat">
              <a:solidFill>
                <a:srgbClr val="808080"/>
              </a:solidFill>
              <a:prstDash val="solid"/>
              <a:miter lim="800000"/>
              <a:headEnd/>
              <a:tailEnd/>
            </a:ln>
          </xdr:spPr>
        </xdr:sp>
        <xdr:sp macro="" textlink="">
          <xdr:nvSpPr>
            <xdr:cNvPr id="61" name="Albacete">
              <a:extLst>
                <a:ext uri="{FF2B5EF4-FFF2-40B4-BE49-F238E27FC236}">
                  <a16:creationId xmlns:a16="http://schemas.microsoft.com/office/drawing/2014/main" id="{00000000-0008-0000-3100-00003D000000}"/>
                </a:ext>
              </a:extLst>
            </xdr:cNvPr>
            <xdr:cNvSpPr>
              <a:spLocks/>
            </xdr:cNvSpPr>
          </xdr:nvSpPr>
          <xdr:spPr bwMode="auto">
            <a:xfrm>
              <a:off x="3143250" y="6819900"/>
              <a:ext cx="1047750" cy="1047750"/>
            </a:xfrm>
            <a:custGeom>
              <a:avLst/>
              <a:gdLst>
                <a:gd name="T0" fmla="*/ 35 w 110"/>
                <a:gd name="T1" fmla="*/ 110 h 110"/>
                <a:gd name="T2" fmla="*/ 29 w 110"/>
                <a:gd name="T3" fmla="*/ 106 h 110"/>
                <a:gd name="T4" fmla="*/ 29 w 110"/>
                <a:gd name="T5" fmla="*/ 87 h 110"/>
                <a:gd name="T6" fmla="*/ 8 w 110"/>
                <a:gd name="T7" fmla="*/ 76 h 110"/>
                <a:gd name="T8" fmla="*/ 8 w 110"/>
                <a:gd name="T9" fmla="*/ 54 h 110"/>
                <a:gd name="T10" fmla="*/ 0 w 110"/>
                <a:gd name="T11" fmla="*/ 47 h 110"/>
                <a:gd name="T12" fmla="*/ 0 w 110"/>
                <a:gd name="T13" fmla="*/ 21 h 110"/>
                <a:gd name="T14" fmla="*/ 14 w 110"/>
                <a:gd name="T15" fmla="*/ 14 h 110"/>
                <a:gd name="T16" fmla="*/ 27 w 110"/>
                <a:gd name="T17" fmla="*/ 22 h 110"/>
                <a:gd name="T18" fmla="*/ 41 w 110"/>
                <a:gd name="T19" fmla="*/ 12 h 110"/>
                <a:gd name="T20" fmla="*/ 47 w 110"/>
                <a:gd name="T21" fmla="*/ 16 h 110"/>
                <a:gd name="T22" fmla="*/ 72 w 110"/>
                <a:gd name="T23" fmla="*/ 0 h 110"/>
                <a:gd name="T24" fmla="*/ 92 w 110"/>
                <a:gd name="T25" fmla="*/ 9 h 110"/>
                <a:gd name="T26" fmla="*/ 92 w 110"/>
                <a:gd name="T27" fmla="*/ 24 h 110"/>
                <a:gd name="T28" fmla="*/ 110 w 110"/>
                <a:gd name="T29" fmla="*/ 37 h 110"/>
                <a:gd name="T30" fmla="*/ 110 w 110"/>
                <a:gd name="T31" fmla="*/ 56 h 110"/>
                <a:gd name="T32" fmla="*/ 102 w 110"/>
                <a:gd name="T33" fmla="*/ 52 h 110"/>
                <a:gd name="T34" fmla="*/ 85 w 110"/>
                <a:gd name="T35" fmla="*/ 64 h 110"/>
                <a:gd name="T36" fmla="*/ 85 w 110"/>
                <a:gd name="T37" fmla="*/ 78 h 110"/>
                <a:gd name="T38" fmla="*/ 78 w 110"/>
                <a:gd name="T39" fmla="*/ 75 h 110"/>
                <a:gd name="T40" fmla="*/ 35 w 110"/>
                <a:gd name="T41" fmla="*/ 104 h 110"/>
                <a:gd name="T42" fmla="*/ 35 w 110"/>
                <a:gd name="T43" fmla="*/ 110 h 110"/>
                <a:gd name="T44" fmla="*/ 35 w 110"/>
                <a:gd name="T45" fmla="*/ 110 h 1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10" h="110">
                  <a:moveTo>
                    <a:pt x="35" y="110"/>
                  </a:moveTo>
                  <a:lnTo>
                    <a:pt x="29" y="106"/>
                  </a:lnTo>
                  <a:lnTo>
                    <a:pt x="29" y="87"/>
                  </a:lnTo>
                  <a:lnTo>
                    <a:pt x="8" y="76"/>
                  </a:lnTo>
                  <a:lnTo>
                    <a:pt x="8" y="54"/>
                  </a:lnTo>
                  <a:lnTo>
                    <a:pt x="0" y="47"/>
                  </a:lnTo>
                  <a:lnTo>
                    <a:pt x="0" y="21"/>
                  </a:lnTo>
                  <a:lnTo>
                    <a:pt x="14" y="14"/>
                  </a:lnTo>
                  <a:lnTo>
                    <a:pt x="27" y="22"/>
                  </a:lnTo>
                  <a:lnTo>
                    <a:pt x="41" y="12"/>
                  </a:lnTo>
                  <a:lnTo>
                    <a:pt x="47" y="16"/>
                  </a:lnTo>
                  <a:lnTo>
                    <a:pt x="72" y="0"/>
                  </a:lnTo>
                  <a:lnTo>
                    <a:pt x="92" y="9"/>
                  </a:lnTo>
                  <a:lnTo>
                    <a:pt x="92" y="24"/>
                  </a:lnTo>
                  <a:lnTo>
                    <a:pt x="110" y="37"/>
                  </a:lnTo>
                  <a:lnTo>
                    <a:pt x="110" y="56"/>
                  </a:lnTo>
                  <a:lnTo>
                    <a:pt x="102" y="52"/>
                  </a:lnTo>
                  <a:lnTo>
                    <a:pt x="85" y="64"/>
                  </a:lnTo>
                  <a:lnTo>
                    <a:pt x="85" y="78"/>
                  </a:lnTo>
                  <a:lnTo>
                    <a:pt x="78" y="75"/>
                  </a:lnTo>
                  <a:lnTo>
                    <a:pt x="35" y="104"/>
                  </a:lnTo>
                  <a:lnTo>
                    <a:pt x="35" y="110"/>
                  </a:lnTo>
                  <a:lnTo>
                    <a:pt x="35" y="110"/>
                  </a:lnTo>
                  <a:close/>
                </a:path>
              </a:pathLst>
            </a:custGeom>
            <a:solidFill>
              <a:schemeClr val="accent5">
                <a:lumMod val="40000"/>
                <a:lumOff val="60000"/>
              </a:schemeClr>
            </a:solidFill>
            <a:ln w="0" cap="flat">
              <a:solidFill>
                <a:srgbClr val="808080"/>
              </a:solidFill>
              <a:prstDash val="solid"/>
              <a:miter lim="800000"/>
              <a:headEnd/>
              <a:tailEnd/>
            </a:ln>
          </xdr:spPr>
        </xdr:sp>
        <xdr:sp macro="" textlink="">
          <xdr:nvSpPr>
            <xdr:cNvPr id="62" name="CiudadReal">
              <a:extLst>
                <a:ext uri="{FF2B5EF4-FFF2-40B4-BE49-F238E27FC236}">
                  <a16:creationId xmlns:a16="http://schemas.microsoft.com/office/drawing/2014/main" id="{00000000-0008-0000-3100-00003E000000}"/>
                </a:ext>
              </a:extLst>
            </xdr:cNvPr>
            <xdr:cNvSpPr>
              <a:spLocks/>
            </xdr:cNvSpPr>
          </xdr:nvSpPr>
          <xdr:spPr bwMode="auto">
            <a:xfrm>
              <a:off x="1847850" y="6896100"/>
              <a:ext cx="1323975" cy="876300"/>
            </a:xfrm>
            <a:custGeom>
              <a:avLst/>
              <a:gdLst>
                <a:gd name="T0" fmla="*/ 35 w 139"/>
                <a:gd name="T1" fmla="*/ 92 h 92"/>
                <a:gd name="T2" fmla="*/ 0 w 139"/>
                <a:gd name="T3" fmla="*/ 73 h 92"/>
                <a:gd name="T4" fmla="*/ 0 w 139"/>
                <a:gd name="T5" fmla="*/ 59 h 92"/>
                <a:gd name="T6" fmla="*/ 6 w 139"/>
                <a:gd name="T7" fmla="*/ 54 h 92"/>
                <a:gd name="T8" fmla="*/ 6 w 139"/>
                <a:gd name="T9" fmla="*/ 34 h 92"/>
                <a:gd name="T10" fmla="*/ 10 w 139"/>
                <a:gd name="T11" fmla="*/ 30 h 92"/>
                <a:gd name="T12" fmla="*/ 10 w 139"/>
                <a:gd name="T13" fmla="*/ 17 h 92"/>
                <a:gd name="T14" fmla="*/ 22 w 139"/>
                <a:gd name="T15" fmla="*/ 10 h 92"/>
                <a:gd name="T16" fmla="*/ 32 w 139"/>
                <a:gd name="T17" fmla="*/ 14 h 92"/>
                <a:gd name="T18" fmla="*/ 44 w 139"/>
                <a:gd name="T19" fmla="*/ 5 h 92"/>
                <a:gd name="T20" fmla="*/ 49 w 139"/>
                <a:gd name="T21" fmla="*/ 8 h 92"/>
                <a:gd name="T22" fmla="*/ 44 w 139"/>
                <a:gd name="T23" fmla="*/ 13 h 92"/>
                <a:gd name="T24" fmla="*/ 63 w 139"/>
                <a:gd name="T25" fmla="*/ 28 h 92"/>
                <a:gd name="T26" fmla="*/ 107 w 139"/>
                <a:gd name="T27" fmla="*/ 0 h 92"/>
                <a:gd name="T28" fmla="*/ 131 w 139"/>
                <a:gd name="T29" fmla="*/ 13 h 92"/>
                <a:gd name="T30" fmla="*/ 131 w 139"/>
                <a:gd name="T31" fmla="*/ 40 h 92"/>
                <a:gd name="T32" fmla="*/ 139 w 139"/>
                <a:gd name="T33" fmla="*/ 48 h 92"/>
                <a:gd name="T34" fmla="*/ 139 w 139"/>
                <a:gd name="T35" fmla="*/ 72 h 92"/>
                <a:gd name="T36" fmla="*/ 128 w 139"/>
                <a:gd name="T37" fmla="*/ 81 h 92"/>
                <a:gd name="T38" fmla="*/ 112 w 139"/>
                <a:gd name="T39" fmla="*/ 73 h 92"/>
                <a:gd name="T40" fmla="*/ 81 w 139"/>
                <a:gd name="T41" fmla="*/ 91 h 92"/>
                <a:gd name="T42" fmla="*/ 66 w 139"/>
                <a:gd name="T43" fmla="*/ 82 h 92"/>
                <a:gd name="T44" fmla="*/ 57 w 139"/>
                <a:gd name="T45" fmla="*/ 88 h 92"/>
                <a:gd name="T46" fmla="*/ 45 w 139"/>
                <a:gd name="T47" fmla="*/ 81 h 92"/>
                <a:gd name="T48" fmla="*/ 35 w 139"/>
                <a:gd name="T49" fmla="*/ 92 h 92"/>
                <a:gd name="T50" fmla="*/ 35 w 139"/>
                <a:gd name="T51" fmla="*/ 92 h 9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39" h="92">
                  <a:moveTo>
                    <a:pt x="35" y="92"/>
                  </a:moveTo>
                  <a:lnTo>
                    <a:pt x="0" y="73"/>
                  </a:lnTo>
                  <a:lnTo>
                    <a:pt x="0" y="59"/>
                  </a:lnTo>
                  <a:lnTo>
                    <a:pt x="6" y="54"/>
                  </a:lnTo>
                  <a:lnTo>
                    <a:pt x="6" y="34"/>
                  </a:lnTo>
                  <a:lnTo>
                    <a:pt x="10" y="30"/>
                  </a:lnTo>
                  <a:lnTo>
                    <a:pt x="10" y="17"/>
                  </a:lnTo>
                  <a:lnTo>
                    <a:pt x="22" y="10"/>
                  </a:lnTo>
                  <a:lnTo>
                    <a:pt x="32" y="14"/>
                  </a:lnTo>
                  <a:lnTo>
                    <a:pt x="44" y="5"/>
                  </a:lnTo>
                  <a:lnTo>
                    <a:pt x="49" y="8"/>
                  </a:lnTo>
                  <a:lnTo>
                    <a:pt x="44" y="13"/>
                  </a:lnTo>
                  <a:lnTo>
                    <a:pt x="63" y="28"/>
                  </a:lnTo>
                  <a:lnTo>
                    <a:pt x="107" y="0"/>
                  </a:lnTo>
                  <a:lnTo>
                    <a:pt x="131" y="13"/>
                  </a:lnTo>
                  <a:lnTo>
                    <a:pt x="131" y="40"/>
                  </a:lnTo>
                  <a:lnTo>
                    <a:pt x="139" y="48"/>
                  </a:lnTo>
                  <a:lnTo>
                    <a:pt x="139" y="72"/>
                  </a:lnTo>
                  <a:lnTo>
                    <a:pt x="128" y="81"/>
                  </a:lnTo>
                  <a:lnTo>
                    <a:pt x="112" y="73"/>
                  </a:lnTo>
                  <a:lnTo>
                    <a:pt x="81" y="91"/>
                  </a:lnTo>
                  <a:lnTo>
                    <a:pt x="66" y="82"/>
                  </a:lnTo>
                  <a:lnTo>
                    <a:pt x="57" y="88"/>
                  </a:lnTo>
                  <a:lnTo>
                    <a:pt x="45" y="81"/>
                  </a:lnTo>
                  <a:lnTo>
                    <a:pt x="35" y="92"/>
                  </a:lnTo>
                  <a:lnTo>
                    <a:pt x="35" y="92"/>
                  </a:lnTo>
                  <a:close/>
                </a:path>
              </a:pathLst>
            </a:custGeom>
            <a:solidFill>
              <a:srgbClr val="56B1CA"/>
            </a:solidFill>
            <a:ln w="0" cap="flat">
              <a:solidFill>
                <a:srgbClr val="808080"/>
              </a:solidFill>
              <a:prstDash val="solid"/>
              <a:miter lim="800000"/>
              <a:headEnd/>
              <a:tailEnd/>
            </a:ln>
          </xdr:spPr>
        </xdr:sp>
      </xdr:grpSp>
      <xdr:sp macro="" textlink="$S$8">
        <xdr:nvSpPr>
          <xdr:cNvPr id="53" name="4 CuadroTexto">
            <a:extLst>
              <a:ext uri="{FF2B5EF4-FFF2-40B4-BE49-F238E27FC236}">
                <a16:creationId xmlns:a16="http://schemas.microsoft.com/office/drawing/2014/main" id="{00000000-0008-0000-3100-000035000000}"/>
              </a:ext>
            </a:extLst>
          </xdr:cNvPr>
          <xdr:cNvSpPr txBox="1"/>
        </xdr:nvSpPr>
        <xdr:spPr>
          <a:xfrm>
            <a:off x="6692348" y="1532283"/>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F025A594-8070-48A4-A505-917C309B333A}"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18,1%</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5">
        <xdr:nvSpPr>
          <xdr:cNvPr id="54" name="5 CuadroTexto">
            <a:extLst>
              <a:ext uri="{FF2B5EF4-FFF2-40B4-BE49-F238E27FC236}">
                <a16:creationId xmlns:a16="http://schemas.microsoft.com/office/drawing/2014/main" id="{00000000-0008-0000-3100-000036000000}"/>
              </a:ext>
            </a:extLst>
          </xdr:cNvPr>
          <xdr:cNvSpPr txBox="1"/>
        </xdr:nvSpPr>
        <xdr:spPr>
          <a:xfrm>
            <a:off x="7189303" y="2609022"/>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EE4613BA-F0E0-4235-813F-69322A87B2BD}"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14,7%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7">
        <xdr:nvSpPr>
          <xdr:cNvPr id="55" name="6 CuadroTexto">
            <a:extLst>
              <a:ext uri="{FF2B5EF4-FFF2-40B4-BE49-F238E27FC236}">
                <a16:creationId xmlns:a16="http://schemas.microsoft.com/office/drawing/2014/main" id="{00000000-0008-0000-3100-000037000000}"/>
              </a:ext>
            </a:extLst>
          </xdr:cNvPr>
          <xdr:cNvSpPr txBox="1"/>
        </xdr:nvSpPr>
        <xdr:spPr>
          <a:xfrm>
            <a:off x="7018681" y="2015988"/>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CA261B7F-BDA2-4C02-9BD7-91BE3A4E248A}"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12,6%</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9">
        <xdr:nvSpPr>
          <xdr:cNvPr id="56" name="7 CuadroTexto">
            <a:extLst>
              <a:ext uri="{FF2B5EF4-FFF2-40B4-BE49-F238E27FC236}">
                <a16:creationId xmlns:a16="http://schemas.microsoft.com/office/drawing/2014/main" id="{00000000-0008-0000-3100-000038000000}"/>
              </a:ext>
            </a:extLst>
          </xdr:cNvPr>
          <xdr:cNvSpPr txBox="1"/>
        </xdr:nvSpPr>
        <xdr:spPr>
          <a:xfrm>
            <a:off x="6110908" y="2193236"/>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44F942CE-0C9B-40CA-99F5-ABF9BAACCD80}"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37,2%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6">
        <xdr:nvSpPr>
          <xdr:cNvPr id="57" name="8 CuadroTexto">
            <a:extLst>
              <a:ext uri="{FF2B5EF4-FFF2-40B4-BE49-F238E27FC236}">
                <a16:creationId xmlns:a16="http://schemas.microsoft.com/office/drawing/2014/main" id="{00000000-0008-0000-3100-000039000000}"/>
              </a:ext>
            </a:extLst>
          </xdr:cNvPr>
          <xdr:cNvSpPr txBox="1"/>
        </xdr:nvSpPr>
        <xdr:spPr>
          <a:xfrm>
            <a:off x="6321287" y="2652093"/>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970C8A9C-A0C2-4184-BC24-091376446BF1}"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17,3%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11</xdr:col>
      <xdr:colOff>592209</xdr:colOff>
      <xdr:row>19</xdr:row>
      <xdr:rowOff>99385</xdr:rowOff>
    </xdr:from>
    <xdr:to>
      <xdr:col>14</xdr:col>
      <xdr:colOff>236514</xdr:colOff>
      <xdr:row>28</xdr:row>
      <xdr:rowOff>149301</xdr:rowOff>
    </xdr:to>
    <xdr:grpSp>
      <xdr:nvGrpSpPr>
        <xdr:cNvPr id="63" name="14 Grupo">
          <a:extLst>
            <a:ext uri="{FF2B5EF4-FFF2-40B4-BE49-F238E27FC236}">
              <a16:creationId xmlns:a16="http://schemas.microsoft.com/office/drawing/2014/main" id="{00000000-0008-0000-3100-00003F000000}"/>
            </a:ext>
          </a:extLst>
        </xdr:cNvPr>
        <xdr:cNvGrpSpPr/>
      </xdr:nvGrpSpPr>
      <xdr:grpSpPr>
        <a:xfrm>
          <a:off x="7078734" y="4252285"/>
          <a:ext cx="2054130" cy="1707266"/>
          <a:chOff x="5814392" y="1341793"/>
          <a:chExt cx="1996565" cy="1739568"/>
        </a:xfrm>
      </xdr:grpSpPr>
      <xdr:grpSp>
        <xdr:nvGrpSpPr>
          <xdr:cNvPr id="64" name="15 Grupo">
            <a:extLst>
              <a:ext uri="{FF2B5EF4-FFF2-40B4-BE49-F238E27FC236}">
                <a16:creationId xmlns:a16="http://schemas.microsoft.com/office/drawing/2014/main" id="{00000000-0008-0000-3100-000040000000}"/>
              </a:ext>
            </a:extLst>
          </xdr:cNvPr>
          <xdr:cNvGrpSpPr>
            <a:grpSpLocks noChangeAspect="1"/>
          </xdr:cNvGrpSpPr>
        </xdr:nvGrpSpPr>
        <xdr:grpSpPr>
          <a:xfrm>
            <a:off x="5814392" y="1341793"/>
            <a:ext cx="1996565" cy="1739568"/>
            <a:chOff x="1524000" y="5524500"/>
            <a:chExt cx="2667000" cy="2343150"/>
          </a:xfrm>
        </xdr:grpSpPr>
        <xdr:sp macro="" textlink="">
          <xdr:nvSpPr>
            <xdr:cNvPr id="70" name="Guadalajara">
              <a:extLst>
                <a:ext uri="{FF2B5EF4-FFF2-40B4-BE49-F238E27FC236}">
                  <a16:creationId xmlns:a16="http://schemas.microsoft.com/office/drawing/2014/main" id="{00000000-0008-0000-3100-000046000000}"/>
                </a:ext>
              </a:extLst>
            </xdr:cNvPr>
            <xdr:cNvSpPr>
              <a:spLocks/>
            </xdr:cNvSpPr>
          </xdr:nvSpPr>
          <xdr:spPr bwMode="auto">
            <a:xfrm>
              <a:off x="2543175" y="5524500"/>
              <a:ext cx="1076325" cy="790575"/>
            </a:xfrm>
            <a:custGeom>
              <a:avLst/>
              <a:gdLst>
                <a:gd name="T0" fmla="*/ 34 w 113"/>
                <a:gd name="T1" fmla="*/ 83 h 83"/>
                <a:gd name="T2" fmla="*/ 22 w 113"/>
                <a:gd name="T3" fmla="*/ 76 h 83"/>
                <a:gd name="T4" fmla="*/ 22 w 113"/>
                <a:gd name="T5" fmla="*/ 63 h 83"/>
                <a:gd name="T6" fmla="*/ 0 w 113"/>
                <a:gd name="T7" fmla="*/ 49 h 83"/>
                <a:gd name="T8" fmla="*/ 0 w 113"/>
                <a:gd name="T9" fmla="*/ 7 h 83"/>
                <a:gd name="T10" fmla="*/ 5 w 113"/>
                <a:gd name="T11" fmla="*/ 1 h 83"/>
                <a:gd name="T12" fmla="*/ 18 w 113"/>
                <a:gd name="T13" fmla="*/ 10 h 83"/>
                <a:gd name="T14" fmla="*/ 31 w 113"/>
                <a:gd name="T15" fmla="*/ 0 h 83"/>
                <a:gd name="T16" fmla="*/ 59 w 113"/>
                <a:gd name="T17" fmla="*/ 21 h 83"/>
                <a:gd name="T18" fmla="*/ 89 w 113"/>
                <a:gd name="T19" fmla="*/ 3 h 83"/>
                <a:gd name="T20" fmla="*/ 113 w 113"/>
                <a:gd name="T21" fmla="*/ 15 h 83"/>
                <a:gd name="T22" fmla="*/ 112 w 113"/>
                <a:gd name="T23" fmla="*/ 33 h 83"/>
                <a:gd name="T24" fmla="*/ 106 w 113"/>
                <a:gd name="T25" fmla="*/ 38 h 83"/>
                <a:gd name="T26" fmla="*/ 106 w 113"/>
                <a:gd name="T27" fmla="*/ 53 h 83"/>
                <a:gd name="T28" fmla="*/ 86 w 113"/>
                <a:gd name="T29" fmla="*/ 41 h 83"/>
                <a:gd name="T30" fmla="*/ 42 w 113"/>
                <a:gd name="T31" fmla="*/ 67 h 83"/>
                <a:gd name="T32" fmla="*/ 42 w 113"/>
                <a:gd name="T33" fmla="*/ 79 h 83"/>
                <a:gd name="T34" fmla="*/ 34 w 113"/>
                <a:gd name="T35" fmla="*/ 83 h 83"/>
                <a:gd name="T36" fmla="*/ 34 w 113"/>
                <a:gd name="T37" fmla="*/ 83 h 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3" h="83">
                  <a:moveTo>
                    <a:pt x="34" y="83"/>
                  </a:moveTo>
                  <a:lnTo>
                    <a:pt x="22" y="76"/>
                  </a:lnTo>
                  <a:lnTo>
                    <a:pt x="22" y="63"/>
                  </a:lnTo>
                  <a:lnTo>
                    <a:pt x="0" y="49"/>
                  </a:lnTo>
                  <a:lnTo>
                    <a:pt x="0" y="7"/>
                  </a:lnTo>
                  <a:lnTo>
                    <a:pt x="5" y="1"/>
                  </a:lnTo>
                  <a:lnTo>
                    <a:pt x="18" y="10"/>
                  </a:lnTo>
                  <a:lnTo>
                    <a:pt x="31" y="0"/>
                  </a:lnTo>
                  <a:lnTo>
                    <a:pt x="59" y="21"/>
                  </a:lnTo>
                  <a:lnTo>
                    <a:pt x="89" y="3"/>
                  </a:lnTo>
                  <a:lnTo>
                    <a:pt x="113" y="15"/>
                  </a:lnTo>
                  <a:lnTo>
                    <a:pt x="112" y="33"/>
                  </a:lnTo>
                  <a:lnTo>
                    <a:pt x="106" y="38"/>
                  </a:lnTo>
                  <a:lnTo>
                    <a:pt x="106" y="53"/>
                  </a:lnTo>
                  <a:lnTo>
                    <a:pt x="86" y="41"/>
                  </a:lnTo>
                  <a:lnTo>
                    <a:pt x="42" y="67"/>
                  </a:lnTo>
                  <a:lnTo>
                    <a:pt x="42" y="79"/>
                  </a:lnTo>
                  <a:lnTo>
                    <a:pt x="34" y="83"/>
                  </a:lnTo>
                  <a:lnTo>
                    <a:pt x="34" y="83"/>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71" name="Cuenca">
              <a:extLst>
                <a:ext uri="{FF2B5EF4-FFF2-40B4-BE49-F238E27FC236}">
                  <a16:creationId xmlns:a16="http://schemas.microsoft.com/office/drawing/2014/main" id="{00000000-0008-0000-3100-000047000000}"/>
                </a:ext>
              </a:extLst>
            </xdr:cNvPr>
            <xdr:cNvSpPr>
              <a:spLocks/>
            </xdr:cNvSpPr>
          </xdr:nvSpPr>
          <xdr:spPr bwMode="auto">
            <a:xfrm>
              <a:off x="2781300" y="5991225"/>
              <a:ext cx="1162050" cy="990600"/>
            </a:xfrm>
            <a:custGeom>
              <a:avLst/>
              <a:gdLst>
                <a:gd name="T0" fmla="*/ 37 w 122"/>
                <a:gd name="T1" fmla="*/ 104 h 104"/>
                <a:gd name="T2" fmla="*/ 23 w 122"/>
                <a:gd name="T3" fmla="*/ 97 h 104"/>
                <a:gd name="T4" fmla="*/ 23 w 122"/>
                <a:gd name="T5" fmla="*/ 75 h 104"/>
                <a:gd name="T6" fmla="*/ 9 w 122"/>
                <a:gd name="T7" fmla="*/ 66 h 104"/>
                <a:gd name="T8" fmla="*/ 9 w 122"/>
                <a:gd name="T9" fmla="*/ 52 h 104"/>
                <a:gd name="T10" fmla="*/ 0 w 122"/>
                <a:gd name="T11" fmla="*/ 47 h 104"/>
                <a:gd name="T12" fmla="*/ 22 w 122"/>
                <a:gd name="T13" fmla="*/ 33 h 104"/>
                <a:gd name="T14" fmla="*/ 22 w 122"/>
                <a:gd name="T15" fmla="*/ 23 h 104"/>
                <a:gd name="T16" fmla="*/ 61 w 122"/>
                <a:gd name="T17" fmla="*/ 0 h 104"/>
                <a:gd name="T18" fmla="*/ 99 w 122"/>
                <a:gd name="T19" fmla="*/ 22 h 104"/>
                <a:gd name="T20" fmla="*/ 99 w 122"/>
                <a:gd name="T21" fmla="*/ 34 h 104"/>
                <a:gd name="T22" fmla="*/ 122 w 122"/>
                <a:gd name="T23" fmla="*/ 49 h 104"/>
                <a:gd name="T24" fmla="*/ 122 w 122"/>
                <a:gd name="T25" fmla="*/ 54 h 104"/>
                <a:gd name="T26" fmla="*/ 110 w 122"/>
                <a:gd name="T27" fmla="*/ 63 h 104"/>
                <a:gd name="T28" fmla="*/ 110 w 122"/>
                <a:gd name="T29" fmla="*/ 82 h 104"/>
                <a:gd name="T30" fmla="*/ 86 w 122"/>
                <a:gd name="T31" fmla="*/ 97 h 104"/>
                <a:gd name="T32" fmla="*/ 80 w 122"/>
                <a:gd name="T33" fmla="*/ 93 h 104"/>
                <a:gd name="T34" fmla="*/ 65 w 122"/>
                <a:gd name="T35" fmla="*/ 102 h 104"/>
                <a:gd name="T36" fmla="*/ 52 w 122"/>
                <a:gd name="T37" fmla="*/ 95 h 104"/>
                <a:gd name="T38" fmla="*/ 37 w 122"/>
                <a:gd name="T39" fmla="*/ 104 h 104"/>
                <a:gd name="T40" fmla="*/ 37 w 122"/>
                <a:gd name="T41" fmla="*/ 104 h 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122" h="104">
                  <a:moveTo>
                    <a:pt x="37" y="104"/>
                  </a:moveTo>
                  <a:lnTo>
                    <a:pt x="23" y="97"/>
                  </a:lnTo>
                  <a:lnTo>
                    <a:pt x="23" y="75"/>
                  </a:lnTo>
                  <a:lnTo>
                    <a:pt x="9" y="66"/>
                  </a:lnTo>
                  <a:lnTo>
                    <a:pt x="9" y="52"/>
                  </a:lnTo>
                  <a:lnTo>
                    <a:pt x="0" y="47"/>
                  </a:lnTo>
                  <a:lnTo>
                    <a:pt x="22" y="33"/>
                  </a:lnTo>
                  <a:lnTo>
                    <a:pt x="22" y="23"/>
                  </a:lnTo>
                  <a:lnTo>
                    <a:pt x="61" y="0"/>
                  </a:lnTo>
                  <a:lnTo>
                    <a:pt x="99" y="22"/>
                  </a:lnTo>
                  <a:lnTo>
                    <a:pt x="99" y="34"/>
                  </a:lnTo>
                  <a:lnTo>
                    <a:pt x="122" y="49"/>
                  </a:lnTo>
                  <a:lnTo>
                    <a:pt x="122" y="54"/>
                  </a:lnTo>
                  <a:lnTo>
                    <a:pt x="110" y="63"/>
                  </a:lnTo>
                  <a:lnTo>
                    <a:pt x="110" y="82"/>
                  </a:lnTo>
                  <a:lnTo>
                    <a:pt x="86" y="97"/>
                  </a:lnTo>
                  <a:lnTo>
                    <a:pt x="80" y="93"/>
                  </a:lnTo>
                  <a:lnTo>
                    <a:pt x="65" y="102"/>
                  </a:lnTo>
                  <a:lnTo>
                    <a:pt x="52" y="95"/>
                  </a:lnTo>
                  <a:lnTo>
                    <a:pt x="37" y="104"/>
                  </a:lnTo>
                  <a:lnTo>
                    <a:pt x="37" y="10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72" name="Toledo">
              <a:extLst>
                <a:ext uri="{FF2B5EF4-FFF2-40B4-BE49-F238E27FC236}">
                  <a16:creationId xmlns:a16="http://schemas.microsoft.com/office/drawing/2014/main" id="{00000000-0008-0000-3100-000048000000}"/>
                </a:ext>
              </a:extLst>
            </xdr:cNvPr>
            <xdr:cNvSpPr>
              <a:spLocks/>
            </xdr:cNvSpPr>
          </xdr:nvSpPr>
          <xdr:spPr bwMode="auto">
            <a:xfrm>
              <a:off x="1524000" y="6410325"/>
              <a:ext cx="1428750" cy="685800"/>
            </a:xfrm>
            <a:custGeom>
              <a:avLst/>
              <a:gdLst>
                <a:gd name="T0" fmla="*/ 96 w 150"/>
                <a:gd name="T1" fmla="*/ 72 h 72"/>
                <a:gd name="T2" fmla="*/ 87 w 150"/>
                <a:gd name="T3" fmla="*/ 65 h 72"/>
                <a:gd name="T4" fmla="*/ 93 w 150"/>
                <a:gd name="T5" fmla="*/ 59 h 72"/>
                <a:gd name="T6" fmla="*/ 78 w 150"/>
                <a:gd name="T7" fmla="*/ 50 h 72"/>
                <a:gd name="T8" fmla="*/ 65 w 150"/>
                <a:gd name="T9" fmla="*/ 59 h 72"/>
                <a:gd name="T10" fmla="*/ 56 w 150"/>
                <a:gd name="T11" fmla="*/ 55 h 72"/>
                <a:gd name="T12" fmla="*/ 28 w 150"/>
                <a:gd name="T13" fmla="*/ 70 h 72"/>
                <a:gd name="T14" fmla="*/ 15 w 150"/>
                <a:gd name="T15" fmla="*/ 61 h 72"/>
                <a:gd name="T16" fmla="*/ 15 w 150"/>
                <a:gd name="T17" fmla="*/ 30 h 72"/>
                <a:gd name="T18" fmla="*/ 0 w 150"/>
                <a:gd name="T19" fmla="*/ 38 h 72"/>
                <a:gd name="T20" fmla="*/ 0 w 150"/>
                <a:gd name="T21" fmla="*/ 26 h 72"/>
                <a:gd name="T22" fmla="*/ 39 w 150"/>
                <a:gd name="T23" fmla="*/ 3 h 72"/>
                <a:gd name="T24" fmla="*/ 51 w 150"/>
                <a:gd name="T25" fmla="*/ 10 h 72"/>
                <a:gd name="T26" fmla="*/ 69 w 150"/>
                <a:gd name="T27" fmla="*/ 0 h 72"/>
                <a:gd name="T28" fmla="*/ 69 w 150"/>
                <a:gd name="T29" fmla="*/ 0 h 72"/>
                <a:gd name="T30" fmla="*/ 80 w 150"/>
                <a:gd name="T31" fmla="*/ 8 h 72"/>
                <a:gd name="T32" fmla="*/ 74 w 150"/>
                <a:gd name="T33" fmla="*/ 12 h 72"/>
                <a:gd name="T34" fmla="*/ 98 w 150"/>
                <a:gd name="T35" fmla="*/ 24 h 72"/>
                <a:gd name="T36" fmla="*/ 126 w 150"/>
                <a:gd name="T37" fmla="*/ 7 h 72"/>
                <a:gd name="T38" fmla="*/ 137 w 150"/>
                <a:gd name="T39" fmla="*/ 13 h 72"/>
                <a:gd name="T40" fmla="*/ 137 w 150"/>
                <a:gd name="T41" fmla="*/ 27 h 72"/>
                <a:gd name="T42" fmla="*/ 150 w 150"/>
                <a:gd name="T43" fmla="*/ 37 h 72"/>
                <a:gd name="T44" fmla="*/ 150 w 150"/>
                <a:gd name="T45" fmla="*/ 50 h 72"/>
                <a:gd name="T46" fmla="*/ 141 w 150"/>
                <a:gd name="T47" fmla="*/ 45 h 72"/>
                <a:gd name="T48" fmla="*/ 96 w 150"/>
                <a:gd name="T49" fmla="*/ 72 h 72"/>
                <a:gd name="T50" fmla="*/ 96 w 150"/>
                <a:gd name="T51" fmla="*/ 72 h 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50" h="72">
                  <a:moveTo>
                    <a:pt x="96" y="72"/>
                  </a:moveTo>
                  <a:lnTo>
                    <a:pt x="87" y="65"/>
                  </a:lnTo>
                  <a:lnTo>
                    <a:pt x="93" y="59"/>
                  </a:lnTo>
                  <a:lnTo>
                    <a:pt x="78" y="50"/>
                  </a:lnTo>
                  <a:lnTo>
                    <a:pt x="65" y="59"/>
                  </a:lnTo>
                  <a:lnTo>
                    <a:pt x="56" y="55"/>
                  </a:lnTo>
                  <a:lnTo>
                    <a:pt x="28" y="70"/>
                  </a:lnTo>
                  <a:lnTo>
                    <a:pt x="15" y="61"/>
                  </a:lnTo>
                  <a:lnTo>
                    <a:pt x="15" y="30"/>
                  </a:lnTo>
                  <a:lnTo>
                    <a:pt x="0" y="38"/>
                  </a:lnTo>
                  <a:lnTo>
                    <a:pt x="0" y="26"/>
                  </a:lnTo>
                  <a:lnTo>
                    <a:pt x="39" y="3"/>
                  </a:lnTo>
                  <a:lnTo>
                    <a:pt x="51" y="10"/>
                  </a:lnTo>
                  <a:lnTo>
                    <a:pt x="69" y="0"/>
                  </a:lnTo>
                  <a:lnTo>
                    <a:pt x="69" y="0"/>
                  </a:lnTo>
                  <a:lnTo>
                    <a:pt x="80" y="8"/>
                  </a:lnTo>
                  <a:lnTo>
                    <a:pt x="74" y="12"/>
                  </a:lnTo>
                  <a:lnTo>
                    <a:pt x="98" y="24"/>
                  </a:lnTo>
                  <a:lnTo>
                    <a:pt x="126" y="7"/>
                  </a:lnTo>
                  <a:lnTo>
                    <a:pt x="137" y="13"/>
                  </a:lnTo>
                  <a:lnTo>
                    <a:pt x="137" y="27"/>
                  </a:lnTo>
                  <a:lnTo>
                    <a:pt x="150" y="37"/>
                  </a:lnTo>
                  <a:lnTo>
                    <a:pt x="150" y="50"/>
                  </a:lnTo>
                  <a:lnTo>
                    <a:pt x="141" y="45"/>
                  </a:lnTo>
                  <a:lnTo>
                    <a:pt x="96" y="72"/>
                  </a:lnTo>
                  <a:lnTo>
                    <a:pt x="96" y="72"/>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73" name="Albacete">
              <a:extLst>
                <a:ext uri="{FF2B5EF4-FFF2-40B4-BE49-F238E27FC236}">
                  <a16:creationId xmlns:a16="http://schemas.microsoft.com/office/drawing/2014/main" id="{00000000-0008-0000-3100-000049000000}"/>
                </a:ext>
              </a:extLst>
            </xdr:cNvPr>
            <xdr:cNvSpPr>
              <a:spLocks/>
            </xdr:cNvSpPr>
          </xdr:nvSpPr>
          <xdr:spPr bwMode="auto">
            <a:xfrm>
              <a:off x="3143250" y="6819900"/>
              <a:ext cx="1047750" cy="1047750"/>
            </a:xfrm>
            <a:custGeom>
              <a:avLst/>
              <a:gdLst>
                <a:gd name="T0" fmla="*/ 35 w 110"/>
                <a:gd name="T1" fmla="*/ 110 h 110"/>
                <a:gd name="T2" fmla="*/ 29 w 110"/>
                <a:gd name="T3" fmla="*/ 106 h 110"/>
                <a:gd name="T4" fmla="*/ 29 w 110"/>
                <a:gd name="T5" fmla="*/ 87 h 110"/>
                <a:gd name="T6" fmla="*/ 8 w 110"/>
                <a:gd name="T7" fmla="*/ 76 h 110"/>
                <a:gd name="T8" fmla="*/ 8 w 110"/>
                <a:gd name="T9" fmla="*/ 54 h 110"/>
                <a:gd name="T10" fmla="*/ 0 w 110"/>
                <a:gd name="T11" fmla="*/ 47 h 110"/>
                <a:gd name="T12" fmla="*/ 0 w 110"/>
                <a:gd name="T13" fmla="*/ 21 h 110"/>
                <a:gd name="T14" fmla="*/ 14 w 110"/>
                <a:gd name="T15" fmla="*/ 14 h 110"/>
                <a:gd name="T16" fmla="*/ 27 w 110"/>
                <a:gd name="T17" fmla="*/ 22 h 110"/>
                <a:gd name="T18" fmla="*/ 41 w 110"/>
                <a:gd name="T19" fmla="*/ 12 h 110"/>
                <a:gd name="T20" fmla="*/ 47 w 110"/>
                <a:gd name="T21" fmla="*/ 16 h 110"/>
                <a:gd name="T22" fmla="*/ 72 w 110"/>
                <a:gd name="T23" fmla="*/ 0 h 110"/>
                <a:gd name="T24" fmla="*/ 92 w 110"/>
                <a:gd name="T25" fmla="*/ 9 h 110"/>
                <a:gd name="T26" fmla="*/ 92 w 110"/>
                <a:gd name="T27" fmla="*/ 24 h 110"/>
                <a:gd name="T28" fmla="*/ 110 w 110"/>
                <a:gd name="T29" fmla="*/ 37 h 110"/>
                <a:gd name="T30" fmla="*/ 110 w 110"/>
                <a:gd name="T31" fmla="*/ 56 h 110"/>
                <a:gd name="T32" fmla="*/ 102 w 110"/>
                <a:gd name="T33" fmla="*/ 52 h 110"/>
                <a:gd name="T34" fmla="*/ 85 w 110"/>
                <a:gd name="T35" fmla="*/ 64 h 110"/>
                <a:gd name="T36" fmla="*/ 85 w 110"/>
                <a:gd name="T37" fmla="*/ 78 h 110"/>
                <a:gd name="T38" fmla="*/ 78 w 110"/>
                <a:gd name="T39" fmla="*/ 75 h 110"/>
                <a:gd name="T40" fmla="*/ 35 w 110"/>
                <a:gd name="T41" fmla="*/ 104 h 110"/>
                <a:gd name="T42" fmla="*/ 35 w 110"/>
                <a:gd name="T43" fmla="*/ 110 h 110"/>
                <a:gd name="T44" fmla="*/ 35 w 110"/>
                <a:gd name="T45" fmla="*/ 110 h 1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10" h="110">
                  <a:moveTo>
                    <a:pt x="35" y="110"/>
                  </a:moveTo>
                  <a:lnTo>
                    <a:pt x="29" y="106"/>
                  </a:lnTo>
                  <a:lnTo>
                    <a:pt x="29" y="87"/>
                  </a:lnTo>
                  <a:lnTo>
                    <a:pt x="8" y="76"/>
                  </a:lnTo>
                  <a:lnTo>
                    <a:pt x="8" y="54"/>
                  </a:lnTo>
                  <a:lnTo>
                    <a:pt x="0" y="47"/>
                  </a:lnTo>
                  <a:lnTo>
                    <a:pt x="0" y="21"/>
                  </a:lnTo>
                  <a:lnTo>
                    <a:pt x="14" y="14"/>
                  </a:lnTo>
                  <a:lnTo>
                    <a:pt x="27" y="22"/>
                  </a:lnTo>
                  <a:lnTo>
                    <a:pt x="41" y="12"/>
                  </a:lnTo>
                  <a:lnTo>
                    <a:pt x="47" y="16"/>
                  </a:lnTo>
                  <a:lnTo>
                    <a:pt x="72" y="0"/>
                  </a:lnTo>
                  <a:lnTo>
                    <a:pt x="92" y="9"/>
                  </a:lnTo>
                  <a:lnTo>
                    <a:pt x="92" y="24"/>
                  </a:lnTo>
                  <a:lnTo>
                    <a:pt x="110" y="37"/>
                  </a:lnTo>
                  <a:lnTo>
                    <a:pt x="110" y="56"/>
                  </a:lnTo>
                  <a:lnTo>
                    <a:pt x="102" y="52"/>
                  </a:lnTo>
                  <a:lnTo>
                    <a:pt x="85" y="64"/>
                  </a:lnTo>
                  <a:lnTo>
                    <a:pt x="85" y="78"/>
                  </a:lnTo>
                  <a:lnTo>
                    <a:pt x="78" y="75"/>
                  </a:lnTo>
                  <a:lnTo>
                    <a:pt x="35" y="104"/>
                  </a:lnTo>
                  <a:lnTo>
                    <a:pt x="35" y="110"/>
                  </a:lnTo>
                  <a:lnTo>
                    <a:pt x="35" y="110"/>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74" name="CiudadReal">
              <a:extLst>
                <a:ext uri="{FF2B5EF4-FFF2-40B4-BE49-F238E27FC236}">
                  <a16:creationId xmlns:a16="http://schemas.microsoft.com/office/drawing/2014/main" id="{00000000-0008-0000-3100-00004A000000}"/>
                </a:ext>
              </a:extLst>
            </xdr:cNvPr>
            <xdr:cNvSpPr>
              <a:spLocks/>
            </xdr:cNvSpPr>
          </xdr:nvSpPr>
          <xdr:spPr bwMode="auto">
            <a:xfrm>
              <a:off x="1847850" y="6896100"/>
              <a:ext cx="1323975" cy="876300"/>
            </a:xfrm>
            <a:custGeom>
              <a:avLst/>
              <a:gdLst>
                <a:gd name="T0" fmla="*/ 35 w 139"/>
                <a:gd name="T1" fmla="*/ 92 h 92"/>
                <a:gd name="T2" fmla="*/ 0 w 139"/>
                <a:gd name="T3" fmla="*/ 73 h 92"/>
                <a:gd name="T4" fmla="*/ 0 w 139"/>
                <a:gd name="T5" fmla="*/ 59 h 92"/>
                <a:gd name="T6" fmla="*/ 6 w 139"/>
                <a:gd name="T7" fmla="*/ 54 h 92"/>
                <a:gd name="T8" fmla="*/ 6 w 139"/>
                <a:gd name="T9" fmla="*/ 34 h 92"/>
                <a:gd name="T10" fmla="*/ 10 w 139"/>
                <a:gd name="T11" fmla="*/ 30 h 92"/>
                <a:gd name="T12" fmla="*/ 10 w 139"/>
                <a:gd name="T13" fmla="*/ 17 h 92"/>
                <a:gd name="T14" fmla="*/ 22 w 139"/>
                <a:gd name="T15" fmla="*/ 10 h 92"/>
                <a:gd name="T16" fmla="*/ 32 w 139"/>
                <a:gd name="T17" fmla="*/ 14 h 92"/>
                <a:gd name="T18" fmla="*/ 44 w 139"/>
                <a:gd name="T19" fmla="*/ 5 h 92"/>
                <a:gd name="T20" fmla="*/ 49 w 139"/>
                <a:gd name="T21" fmla="*/ 8 h 92"/>
                <a:gd name="T22" fmla="*/ 44 w 139"/>
                <a:gd name="T23" fmla="*/ 13 h 92"/>
                <a:gd name="T24" fmla="*/ 63 w 139"/>
                <a:gd name="T25" fmla="*/ 28 h 92"/>
                <a:gd name="T26" fmla="*/ 107 w 139"/>
                <a:gd name="T27" fmla="*/ 0 h 92"/>
                <a:gd name="T28" fmla="*/ 131 w 139"/>
                <a:gd name="T29" fmla="*/ 13 h 92"/>
                <a:gd name="T30" fmla="*/ 131 w 139"/>
                <a:gd name="T31" fmla="*/ 40 h 92"/>
                <a:gd name="T32" fmla="*/ 139 w 139"/>
                <a:gd name="T33" fmla="*/ 48 h 92"/>
                <a:gd name="T34" fmla="*/ 139 w 139"/>
                <a:gd name="T35" fmla="*/ 72 h 92"/>
                <a:gd name="T36" fmla="*/ 128 w 139"/>
                <a:gd name="T37" fmla="*/ 81 h 92"/>
                <a:gd name="T38" fmla="*/ 112 w 139"/>
                <a:gd name="T39" fmla="*/ 73 h 92"/>
                <a:gd name="T40" fmla="*/ 81 w 139"/>
                <a:gd name="T41" fmla="*/ 91 h 92"/>
                <a:gd name="T42" fmla="*/ 66 w 139"/>
                <a:gd name="T43" fmla="*/ 82 h 92"/>
                <a:gd name="T44" fmla="*/ 57 w 139"/>
                <a:gd name="T45" fmla="*/ 88 h 92"/>
                <a:gd name="T46" fmla="*/ 45 w 139"/>
                <a:gd name="T47" fmla="*/ 81 h 92"/>
                <a:gd name="T48" fmla="*/ 35 w 139"/>
                <a:gd name="T49" fmla="*/ 92 h 92"/>
                <a:gd name="T50" fmla="*/ 35 w 139"/>
                <a:gd name="T51" fmla="*/ 92 h 9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39" h="92">
                  <a:moveTo>
                    <a:pt x="35" y="92"/>
                  </a:moveTo>
                  <a:lnTo>
                    <a:pt x="0" y="73"/>
                  </a:lnTo>
                  <a:lnTo>
                    <a:pt x="0" y="59"/>
                  </a:lnTo>
                  <a:lnTo>
                    <a:pt x="6" y="54"/>
                  </a:lnTo>
                  <a:lnTo>
                    <a:pt x="6" y="34"/>
                  </a:lnTo>
                  <a:lnTo>
                    <a:pt x="10" y="30"/>
                  </a:lnTo>
                  <a:lnTo>
                    <a:pt x="10" y="17"/>
                  </a:lnTo>
                  <a:lnTo>
                    <a:pt x="22" y="10"/>
                  </a:lnTo>
                  <a:lnTo>
                    <a:pt x="32" y="14"/>
                  </a:lnTo>
                  <a:lnTo>
                    <a:pt x="44" y="5"/>
                  </a:lnTo>
                  <a:lnTo>
                    <a:pt x="49" y="8"/>
                  </a:lnTo>
                  <a:lnTo>
                    <a:pt x="44" y="13"/>
                  </a:lnTo>
                  <a:lnTo>
                    <a:pt x="63" y="28"/>
                  </a:lnTo>
                  <a:lnTo>
                    <a:pt x="107" y="0"/>
                  </a:lnTo>
                  <a:lnTo>
                    <a:pt x="131" y="13"/>
                  </a:lnTo>
                  <a:lnTo>
                    <a:pt x="131" y="40"/>
                  </a:lnTo>
                  <a:lnTo>
                    <a:pt x="139" y="48"/>
                  </a:lnTo>
                  <a:lnTo>
                    <a:pt x="139" y="72"/>
                  </a:lnTo>
                  <a:lnTo>
                    <a:pt x="128" y="81"/>
                  </a:lnTo>
                  <a:lnTo>
                    <a:pt x="112" y="73"/>
                  </a:lnTo>
                  <a:lnTo>
                    <a:pt x="81" y="91"/>
                  </a:lnTo>
                  <a:lnTo>
                    <a:pt x="66" y="82"/>
                  </a:lnTo>
                  <a:lnTo>
                    <a:pt x="57" y="88"/>
                  </a:lnTo>
                  <a:lnTo>
                    <a:pt x="45" y="81"/>
                  </a:lnTo>
                  <a:lnTo>
                    <a:pt x="35" y="92"/>
                  </a:lnTo>
                  <a:lnTo>
                    <a:pt x="35" y="92"/>
                  </a:lnTo>
                  <a:close/>
                </a:path>
              </a:pathLst>
            </a:custGeom>
            <a:solidFill>
              <a:schemeClr val="accent5">
                <a:lumMod val="20000"/>
                <a:lumOff val="80000"/>
              </a:schemeClr>
            </a:solidFill>
            <a:ln w="0" cap="flat">
              <a:solidFill>
                <a:srgbClr val="808080"/>
              </a:solidFill>
              <a:prstDash val="solid"/>
              <a:miter lim="800000"/>
              <a:headEnd/>
              <a:tailEnd/>
            </a:ln>
          </xdr:spPr>
        </xdr:sp>
      </xdr:grpSp>
      <xdr:sp macro="" textlink="$S$23">
        <xdr:nvSpPr>
          <xdr:cNvPr id="65" name="16 CuadroTexto">
            <a:extLst>
              <a:ext uri="{FF2B5EF4-FFF2-40B4-BE49-F238E27FC236}">
                <a16:creationId xmlns:a16="http://schemas.microsoft.com/office/drawing/2014/main" id="{00000000-0008-0000-3100-000041000000}"/>
              </a:ext>
            </a:extLst>
          </xdr:cNvPr>
          <xdr:cNvSpPr txBox="1"/>
        </xdr:nvSpPr>
        <xdr:spPr>
          <a:xfrm>
            <a:off x="6692348" y="1532283"/>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DFC891F5-2935-4E1C-84FB-97257160A0D2}"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20,9%</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0">
        <xdr:nvSpPr>
          <xdr:cNvPr id="66" name="17 CuadroTexto">
            <a:extLst>
              <a:ext uri="{FF2B5EF4-FFF2-40B4-BE49-F238E27FC236}">
                <a16:creationId xmlns:a16="http://schemas.microsoft.com/office/drawing/2014/main" id="{00000000-0008-0000-3100-000042000000}"/>
              </a:ext>
            </a:extLst>
          </xdr:cNvPr>
          <xdr:cNvSpPr txBox="1"/>
        </xdr:nvSpPr>
        <xdr:spPr>
          <a:xfrm>
            <a:off x="7189303" y="2609022"/>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B991559F-2DFB-415C-812D-3BCAEB8A0157}"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22,9%</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2">
        <xdr:nvSpPr>
          <xdr:cNvPr id="67" name="18 CuadroTexto">
            <a:extLst>
              <a:ext uri="{FF2B5EF4-FFF2-40B4-BE49-F238E27FC236}">
                <a16:creationId xmlns:a16="http://schemas.microsoft.com/office/drawing/2014/main" id="{00000000-0008-0000-3100-000043000000}"/>
              </a:ext>
            </a:extLst>
          </xdr:cNvPr>
          <xdr:cNvSpPr txBox="1"/>
        </xdr:nvSpPr>
        <xdr:spPr>
          <a:xfrm>
            <a:off x="7018681" y="2015988"/>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DE30598A-3AE2-40F8-8606-DEA028A7175C}"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22,9%</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4">
        <xdr:nvSpPr>
          <xdr:cNvPr id="68" name="19 CuadroTexto">
            <a:extLst>
              <a:ext uri="{FF2B5EF4-FFF2-40B4-BE49-F238E27FC236}">
                <a16:creationId xmlns:a16="http://schemas.microsoft.com/office/drawing/2014/main" id="{00000000-0008-0000-3100-000044000000}"/>
              </a:ext>
            </a:extLst>
          </xdr:cNvPr>
          <xdr:cNvSpPr txBox="1"/>
        </xdr:nvSpPr>
        <xdr:spPr>
          <a:xfrm>
            <a:off x="6110908" y="2193236"/>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E418FA92-731C-4A96-BF3F-A4D85238DC5D}"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20,4%</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1">
        <xdr:nvSpPr>
          <xdr:cNvPr id="69" name="20 CuadroTexto">
            <a:extLst>
              <a:ext uri="{FF2B5EF4-FFF2-40B4-BE49-F238E27FC236}">
                <a16:creationId xmlns:a16="http://schemas.microsoft.com/office/drawing/2014/main" id="{00000000-0008-0000-3100-000045000000}"/>
              </a:ext>
            </a:extLst>
          </xdr:cNvPr>
          <xdr:cNvSpPr txBox="1"/>
        </xdr:nvSpPr>
        <xdr:spPr>
          <a:xfrm>
            <a:off x="6321287" y="2652093"/>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B623A952-4F29-481D-9F06-62870516237C}"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23,6%</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4461</xdr:colOff>
      <xdr:row>19</xdr:row>
      <xdr:rowOff>4</xdr:rowOff>
    </xdr:from>
    <xdr:to>
      <xdr:col>9</xdr:col>
      <xdr:colOff>1308653</xdr:colOff>
      <xdr:row>30</xdr:row>
      <xdr:rowOff>136504</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4461</xdr:colOff>
      <xdr:row>4</xdr:row>
      <xdr:rowOff>21981</xdr:rowOff>
    </xdr:from>
    <xdr:to>
      <xdr:col>9</xdr:col>
      <xdr:colOff>1275522</xdr:colOff>
      <xdr:row>15</xdr:row>
      <xdr:rowOff>158481</xdr:rowOff>
    </xdr:to>
    <xdr:graphicFrame macro="">
      <xdr:nvGraphicFramePr>
        <xdr:cNvPr id="3" name="2 Gráfico">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702352</xdr:colOff>
      <xdr:row>0</xdr:row>
      <xdr:rowOff>18224</xdr:rowOff>
    </xdr:from>
    <xdr:to>
      <xdr:col>12</xdr:col>
      <xdr:colOff>772581</xdr:colOff>
      <xdr:row>0</xdr:row>
      <xdr:rowOff>418534</xdr:rowOff>
    </xdr:to>
    <xdr:pic>
      <xdr:nvPicPr>
        <xdr:cNvPr id="4" name="Picture 8">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7580230" y="18224"/>
          <a:ext cx="1859273" cy="400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10</xdr:col>
      <xdr:colOff>77741</xdr:colOff>
      <xdr:row>0</xdr:row>
      <xdr:rowOff>21981</xdr:rowOff>
    </xdr:from>
    <xdr:to>
      <xdr:col>12</xdr:col>
      <xdr:colOff>151394</xdr:colOff>
      <xdr:row>0</xdr:row>
      <xdr:rowOff>381981</xdr:rowOff>
    </xdr:to>
    <xdr:pic>
      <xdr:nvPicPr>
        <xdr:cNvPr id="2" name="Picture 8">
          <a:extLst>
            <a:ext uri="{FF2B5EF4-FFF2-40B4-BE49-F238E27FC236}">
              <a16:creationId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649991" y="21981"/>
          <a:ext cx="1616703"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14653</xdr:rowOff>
    </xdr:from>
    <xdr:to>
      <xdr:col>11</xdr:col>
      <xdr:colOff>66675</xdr:colOff>
      <xdr:row>22</xdr:row>
      <xdr:rowOff>113653</xdr:rowOff>
    </xdr:to>
    <xdr:graphicFrame macro="">
      <xdr:nvGraphicFramePr>
        <xdr:cNvPr id="3" name="2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12</xdr:col>
      <xdr:colOff>714711</xdr:colOff>
      <xdr:row>0</xdr:row>
      <xdr:rowOff>28353</xdr:rowOff>
    </xdr:from>
    <xdr:to>
      <xdr:col>15</xdr:col>
      <xdr:colOff>228711</xdr:colOff>
      <xdr:row>0</xdr:row>
      <xdr:rowOff>430261</xdr:rowOff>
    </xdr:to>
    <xdr:pic>
      <xdr:nvPicPr>
        <xdr:cNvPr id="2" name="Picture 8">
          <a:extLst>
            <a:ext uri="{FF2B5EF4-FFF2-40B4-BE49-F238E27FC236}">
              <a16:creationId xmlns:a16="http://schemas.microsoft.com/office/drawing/2014/main" id="{00000000-0008-0000-3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744036" y="28353"/>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626988</xdr:colOff>
      <xdr:row>4</xdr:row>
      <xdr:rowOff>24847</xdr:rowOff>
    </xdr:from>
    <xdr:to>
      <xdr:col>14</xdr:col>
      <xdr:colOff>173793</xdr:colOff>
      <xdr:row>13</xdr:row>
      <xdr:rowOff>128480</xdr:rowOff>
    </xdr:to>
    <xdr:grpSp>
      <xdr:nvGrpSpPr>
        <xdr:cNvPr id="3" name="2 Grupo">
          <a:extLst>
            <a:ext uri="{FF2B5EF4-FFF2-40B4-BE49-F238E27FC236}">
              <a16:creationId xmlns:a16="http://schemas.microsoft.com/office/drawing/2014/main" id="{00000000-0008-0000-3300-000003000000}"/>
            </a:ext>
          </a:extLst>
        </xdr:cNvPr>
        <xdr:cNvGrpSpPr/>
      </xdr:nvGrpSpPr>
      <xdr:grpSpPr>
        <a:xfrm>
          <a:off x="7065888" y="1291672"/>
          <a:ext cx="1899480" cy="1837183"/>
          <a:chOff x="6054587" y="1341782"/>
          <a:chExt cx="1899066" cy="1834698"/>
        </a:xfrm>
      </xdr:grpSpPr>
      <xdr:grpSp>
        <xdr:nvGrpSpPr>
          <xdr:cNvPr id="4" name="3 Grupo">
            <a:extLst>
              <a:ext uri="{FF2B5EF4-FFF2-40B4-BE49-F238E27FC236}">
                <a16:creationId xmlns:a16="http://schemas.microsoft.com/office/drawing/2014/main" id="{00000000-0008-0000-3300-000004000000}"/>
              </a:ext>
            </a:extLst>
          </xdr:cNvPr>
          <xdr:cNvGrpSpPr/>
        </xdr:nvGrpSpPr>
        <xdr:grpSpPr>
          <a:xfrm>
            <a:off x="6054587" y="1341782"/>
            <a:ext cx="1899066" cy="1834698"/>
            <a:chOff x="6054587" y="1341782"/>
            <a:chExt cx="1899066" cy="1834698"/>
          </a:xfrm>
        </xdr:grpSpPr>
        <xdr:sp macro="" textlink="">
          <xdr:nvSpPr>
            <xdr:cNvPr id="9" name="Freeform 12">
              <a:extLst>
                <a:ext uri="{FF2B5EF4-FFF2-40B4-BE49-F238E27FC236}">
                  <a16:creationId xmlns:a16="http://schemas.microsoft.com/office/drawing/2014/main" id="{00000000-0008-0000-3300-000009000000}"/>
                </a:ext>
              </a:extLst>
            </xdr:cNvPr>
            <xdr:cNvSpPr>
              <a:spLocks/>
            </xdr:cNvSpPr>
          </xdr:nvSpPr>
          <xdr:spPr bwMode="auto">
            <a:xfrm>
              <a:off x="6054587" y="1341782"/>
              <a:ext cx="869452" cy="1253710"/>
            </a:xfrm>
            <a:custGeom>
              <a:avLst/>
              <a:gdLst>
                <a:gd name="T0" fmla="*/ 13 w 76"/>
                <a:gd name="T1" fmla="*/ 123 h 123"/>
                <a:gd name="T2" fmla="*/ 1 w 76"/>
                <a:gd name="T3" fmla="*/ 116 h 123"/>
                <a:gd name="T4" fmla="*/ 1 w 76"/>
                <a:gd name="T5" fmla="*/ 86 h 123"/>
                <a:gd name="T6" fmla="*/ 9 w 76"/>
                <a:gd name="T7" fmla="*/ 82 h 123"/>
                <a:gd name="T8" fmla="*/ 9 w 76"/>
                <a:gd name="T9" fmla="*/ 50 h 123"/>
                <a:gd name="T10" fmla="*/ 0 w 76"/>
                <a:gd name="T11" fmla="*/ 54 h 123"/>
                <a:gd name="T12" fmla="*/ 0 w 76"/>
                <a:gd name="T13" fmla="*/ 45 h 123"/>
                <a:gd name="T14" fmla="*/ 4 w 76"/>
                <a:gd name="T15" fmla="*/ 43 h 123"/>
                <a:gd name="T16" fmla="*/ 4 w 76"/>
                <a:gd name="T17" fmla="*/ 0 h 123"/>
                <a:gd name="T18" fmla="*/ 25 w 76"/>
                <a:gd name="T19" fmla="*/ 9 h 123"/>
                <a:gd name="T20" fmla="*/ 33 w 76"/>
                <a:gd name="T21" fmla="*/ 3 h 123"/>
                <a:gd name="T22" fmla="*/ 45 w 76"/>
                <a:gd name="T23" fmla="*/ 8 h 123"/>
                <a:gd name="T24" fmla="*/ 45 w 76"/>
                <a:gd name="T25" fmla="*/ 23 h 123"/>
                <a:gd name="T26" fmla="*/ 76 w 76"/>
                <a:gd name="T27" fmla="*/ 3 h 123"/>
                <a:gd name="T28" fmla="*/ 76 w 76"/>
                <a:gd name="T29" fmla="*/ 25 h 123"/>
                <a:gd name="T30" fmla="*/ 66 w 76"/>
                <a:gd name="T31" fmla="*/ 32 h 123"/>
                <a:gd name="T32" fmla="*/ 66 w 76"/>
                <a:gd name="T33" fmla="*/ 72 h 123"/>
                <a:gd name="T34" fmla="*/ 57 w 76"/>
                <a:gd name="T35" fmla="*/ 77 h 123"/>
                <a:gd name="T36" fmla="*/ 57 w 76"/>
                <a:gd name="T37" fmla="*/ 92 h 123"/>
                <a:gd name="T38" fmla="*/ 33 w 76"/>
                <a:gd name="T39" fmla="*/ 106 h 123"/>
                <a:gd name="T40" fmla="*/ 33 w 76"/>
                <a:gd name="T41" fmla="*/ 112 h 123"/>
                <a:gd name="T42" fmla="*/ 13 w 76"/>
                <a:gd name="T43" fmla="*/ 123 h 123"/>
                <a:gd name="T44" fmla="*/ 13 w 76"/>
                <a:gd name="T45" fmla="*/ 123 h 1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76" h="123">
                  <a:moveTo>
                    <a:pt x="13" y="123"/>
                  </a:moveTo>
                  <a:lnTo>
                    <a:pt x="1" y="116"/>
                  </a:lnTo>
                  <a:lnTo>
                    <a:pt x="1" y="86"/>
                  </a:lnTo>
                  <a:lnTo>
                    <a:pt x="9" y="82"/>
                  </a:lnTo>
                  <a:lnTo>
                    <a:pt x="9" y="50"/>
                  </a:lnTo>
                  <a:lnTo>
                    <a:pt x="0" y="54"/>
                  </a:lnTo>
                  <a:lnTo>
                    <a:pt x="0" y="45"/>
                  </a:lnTo>
                  <a:lnTo>
                    <a:pt x="4" y="43"/>
                  </a:lnTo>
                  <a:lnTo>
                    <a:pt x="4" y="0"/>
                  </a:lnTo>
                  <a:lnTo>
                    <a:pt x="25" y="9"/>
                  </a:lnTo>
                  <a:lnTo>
                    <a:pt x="33" y="3"/>
                  </a:lnTo>
                  <a:lnTo>
                    <a:pt x="45" y="8"/>
                  </a:lnTo>
                  <a:lnTo>
                    <a:pt x="45" y="23"/>
                  </a:lnTo>
                  <a:lnTo>
                    <a:pt x="76" y="3"/>
                  </a:lnTo>
                  <a:lnTo>
                    <a:pt x="76" y="25"/>
                  </a:lnTo>
                  <a:lnTo>
                    <a:pt x="66" y="32"/>
                  </a:lnTo>
                  <a:lnTo>
                    <a:pt x="66" y="72"/>
                  </a:lnTo>
                  <a:lnTo>
                    <a:pt x="57" y="77"/>
                  </a:lnTo>
                  <a:lnTo>
                    <a:pt x="57" y="92"/>
                  </a:lnTo>
                  <a:lnTo>
                    <a:pt x="33" y="106"/>
                  </a:lnTo>
                  <a:lnTo>
                    <a:pt x="33" y="112"/>
                  </a:lnTo>
                  <a:lnTo>
                    <a:pt x="13" y="123"/>
                  </a:lnTo>
                  <a:lnTo>
                    <a:pt x="13" y="123"/>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0" name="Girona">
              <a:extLst>
                <a:ext uri="{FF2B5EF4-FFF2-40B4-BE49-F238E27FC236}">
                  <a16:creationId xmlns:a16="http://schemas.microsoft.com/office/drawing/2014/main" id="{00000000-0008-0000-3300-00000A000000}"/>
                </a:ext>
              </a:extLst>
            </xdr:cNvPr>
            <xdr:cNvSpPr>
              <a:spLocks/>
            </xdr:cNvSpPr>
          </xdr:nvSpPr>
          <xdr:spPr bwMode="auto">
            <a:xfrm>
              <a:off x="6981240" y="1341782"/>
              <a:ext cx="972413" cy="723686"/>
            </a:xfrm>
            <a:custGeom>
              <a:avLst/>
              <a:gdLst>
                <a:gd name="T0" fmla="*/ 52 w 85"/>
                <a:gd name="T1" fmla="*/ 71 h 71"/>
                <a:gd name="T2" fmla="*/ 36 w 85"/>
                <a:gd name="T3" fmla="*/ 56 h 71"/>
                <a:gd name="T4" fmla="*/ 36 w 85"/>
                <a:gd name="T5" fmla="*/ 47 h 71"/>
                <a:gd name="T6" fmla="*/ 0 w 85"/>
                <a:gd name="T7" fmla="*/ 23 h 71"/>
                <a:gd name="T8" fmla="*/ 0 w 85"/>
                <a:gd name="T9" fmla="*/ 3 h 71"/>
                <a:gd name="T10" fmla="*/ 25 w 85"/>
                <a:gd name="T11" fmla="*/ 19 h 71"/>
                <a:gd name="T12" fmla="*/ 51 w 85"/>
                <a:gd name="T13" fmla="*/ 5 h 71"/>
                <a:gd name="T14" fmla="*/ 56 w 85"/>
                <a:gd name="T15" fmla="*/ 8 h 71"/>
                <a:gd name="T16" fmla="*/ 69 w 85"/>
                <a:gd name="T17" fmla="*/ 0 h 71"/>
                <a:gd name="T18" fmla="*/ 83 w 85"/>
                <a:gd name="T19" fmla="*/ 8 h 71"/>
                <a:gd name="T20" fmla="*/ 69 w 85"/>
                <a:gd name="T21" fmla="*/ 17 h 71"/>
                <a:gd name="T22" fmla="*/ 85 w 85"/>
                <a:gd name="T23" fmla="*/ 29 h 71"/>
                <a:gd name="T24" fmla="*/ 85 w 85"/>
                <a:gd name="T25" fmla="*/ 51 h 71"/>
                <a:gd name="T26" fmla="*/ 52 w 85"/>
                <a:gd name="T27" fmla="*/ 71 h 71"/>
                <a:gd name="T28" fmla="*/ 52 w 85"/>
                <a:gd name="T29" fmla="*/ 71 h 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85" h="71">
                  <a:moveTo>
                    <a:pt x="52" y="71"/>
                  </a:moveTo>
                  <a:lnTo>
                    <a:pt x="36" y="56"/>
                  </a:lnTo>
                  <a:lnTo>
                    <a:pt x="36" y="47"/>
                  </a:lnTo>
                  <a:lnTo>
                    <a:pt x="0" y="23"/>
                  </a:lnTo>
                  <a:lnTo>
                    <a:pt x="0" y="3"/>
                  </a:lnTo>
                  <a:lnTo>
                    <a:pt x="25" y="19"/>
                  </a:lnTo>
                  <a:lnTo>
                    <a:pt x="51" y="5"/>
                  </a:lnTo>
                  <a:lnTo>
                    <a:pt x="56" y="8"/>
                  </a:lnTo>
                  <a:lnTo>
                    <a:pt x="69" y="0"/>
                  </a:lnTo>
                  <a:lnTo>
                    <a:pt x="83" y="8"/>
                  </a:lnTo>
                  <a:lnTo>
                    <a:pt x="69" y="17"/>
                  </a:lnTo>
                  <a:lnTo>
                    <a:pt x="85" y="29"/>
                  </a:lnTo>
                  <a:lnTo>
                    <a:pt x="85" y="51"/>
                  </a:lnTo>
                  <a:lnTo>
                    <a:pt x="52" y="71"/>
                  </a:lnTo>
                  <a:lnTo>
                    <a:pt x="52" y="71"/>
                  </a:lnTo>
                  <a:close/>
                </a:path>
              </a:pathLst>
            </a:custGeom>
            <a:solidFill>
              <a:srgbClr val="A7D6E3"/>
            </a:solidFill>
            <a:ln w="0" cap="flat">
              <a:solidFill>
                <a:srgbClr val="808080"/>
              </a:solidFill>
              <a:prstDash val="solid"/>
              <a:miter lim="800000"/>
              <a:headEnd/>
              <a:tailEnd/>
            </a:ln>
          </xdr:spPr>
        </xdr:sp>
        <xdr:sp macro="" textlink="">
          <xdr:nvSpPr>
            <xdr:cNvPr id="11" name="Barcelona">
              <a:extLst>
                <a:ext uri="{FF2B5EF4-FFF2-40B4-BE49-F238E27FC236}">
                  <a16:creationId xmlns:a16="http://schemas.microsoft.com/office/drawing/2014/main" id="{00000000-0008-0000-3300-00000B000000}"/>
                </a:ext>
              </a:extLst>
            </xdr:cNvPr>
            <xdr:cNvSpPr>
              <a:spLocks/>
            </xdr:cNvSpPr>
          </xdr:nvSpPr>
          <xdr:spPr bwMode="auto">
            <a:xfrm>
              <a:off x="6752437" y="1616987"/>
              <a:ext cx="789371" cy="907156"/>
            </a:xfrm>
            <a:custGeom>
              <a:avLst/>
              <a:gdLst>
                <a:gd name="T0" fmla="*/ 20 w 69"/>
                <a:gd name="T1" fmla="*/ 89 h 89"/>
                <a:gd name="T2" fmla="*/ 20 w 69"/>
                <a:gd name="T3" fmla="*/ 79 h 89"/>
                <a:gd name="T4" fmla="*/ 0 w 69"/>
                <a:gd name="T5" fmla="*/ 65 h 89"/>
                <a:gd name="T6" fmla="*/ 0 w 69"/>
                <a:gd name="T7" fmla="*/ 52 h 89"/>
                <a:gd name="T8" fmla="*/ 9 w 69"/>
                <a:gd name="T9" fmla="*/ 47 h 89"/>
                <a:gd name="T10" fmla="*/ 9 w 69"/>
                <a:gd name="T11" fmla="*/ 7 h 89"/>
                <a:gd name="T12" fmla="*/ 18 w 69"/>
                <a:gd name="T13" fmla="*/ 0 h 89"/>
                <a:gd name="T14" fmla="*/ 52 w 69"/>
                <a:gd name="T15" fmla="*/ 23 h 89"/>
                <a:gd name="T16" fmla="*/ 52 w 69"/>
                <a:gd name="T17" fmla="*/ 32 h 89"/>
                <a:gd name="T18" fmla="*/ 69 w 69"/>
                <a:gd name="T19" fmla="*/ 47 h 89"/>
                <a:gd name="T20" fmla="*/ 49 w 69"/>
                <a:gd name="T21" fmla="*/ 60 h 89"/>
                <a:gd name="T22" fmla="*/ 49 w 69"/>
                <a:gd name="T23" fmla="*/ 72 h 89"/>
                <a:gd name="T24" fmla="*/ 20 w 69"/>
                <a:gd name="T25" fmla="*/ 89 h 89"/>
                <a:gd name="T26" fmla="*/ 20 w 69"/>
                <a:gd name="T27" fmla="*/ 89 h 8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9" h="89">
                  <a:moveTo>
                    <a:pt x="20" y="89"/>
                  </a:moveTo>
                  <a:lnTo>
                    <a:pt x="20" y="79"/>
                  </a:lnTo>
                  <a:lnTo>
                    <a:pt x="0" y="65"/>
                  </a:lnTo>
                  <a:lnTo>
                    <a:pt x="0" y="52"/>
                  </a:lnTo>
                  <a:lnTo>
                    <a:pt x="9" y="47"/>
                  </a:lnTo>
                  <a:lnTo>
                    <a:pt x="9" y="7"/>
                  </a:lnTo>
                  <a:lnTo>
                    <a:pt x="18" y="0"/>
                  </a:lnTo>
                  <a:lnTo>
                    <a:pt x="52" y="23"/>
                  </a:lnTo>
                  <a:lnTo>
                    <a:pt x="52" y="32"/>
                  </a:lnTo>
                  <a:lnTo>
                    <a:pt x="69" y="47"/>
                  </a:lnTo>
                  <a:lnTo>
                    <a:pt x="49" y="60"/>
                  </a:lnTo>
                  <a:lnTo>
                    <a:pt x="49" y="72"/>
                  </a:lnTo>
                  <a:lnTo>
                    <a:pt x="20" y="89"/>
                  </a:lnTo>
                  <a:lnTo>
                    <a:pt x="20" y="89"/>
                  </a:lnTo>
                  <a:close/>
                </a:path>
              </a:pathLst>
            </a:custGeom>
            <a:solidFill>
              <a:srgbClr val="56B1CA"/>
            </a:solidFill>
            <a:ln w="0" cap="flat">
              <a:solidFill>
                <a:srgbClr val="808080"/>
              </a:solidFill>
              <a:prstDash val="solid"/>
              <a:miter lim="800000"/>
              <a:headEnd/>
              <a:tailEnd/>
            </a:ln>
          </xdr:spPr>
        </xdr:sp>
        <xdr:sp macro="" textlink="">
          <xdr:nvSpPr>
            <xdr:cNvPr id="12" name="Tarragona">
              <a:extLst>
                <a:ext uri="{FF2B5EF4-FFF2-40B4-BE49-F238E27FC236}">
                  <a16:creationId xmlns:a16="http://schemas.microsoft.com/office/drawing/2014/main" id="{00000000-0008-0000-3300-00000C000000}"/>
                </a:ext>
              </a:extLst>
            </xdr:cNvPr>
            <xdr:cNvSpPr>
              <a:spLocks/>
            </xdr:cNvSpPr>
          </xdr:nvSpPr>
          <xdr:spPr bwMode="auto">
            <a:xfrm>
              <a:off x="6077467" y="2310095"/>
              <a:ext cx="846572" cy="866385"/>
            </a:xfrm>
            <a:custGeom>
              <a:avLst/>
              <a:gdLst>
                <a:gd name="T0" fmla="*/ 17 w 74"/>
                <a:gd name="T1" fmla="*/ 85 h 85"/>
                <a:gd name="T2" fmla="*/ 0 w 74"/>
                <a:gd name="T3" fmla="*/ 74 h 85"/>
                <a:gd name="T4" fmla="*/ 0 w 74"/>
                <a:gd name="T5" fmla="*/ 39 h 85"/>
                <a:gd name="T6" fmla="*/ 36 w 74"/>
                <a:gd name="T7" fmla="*/ 20 h 85"/>
                <a:gd name="T8" fmla="*/ 36 w 74"/>
                <a:gd name="T9" fmla="*/ 12 h 85"/>
                <a:gd name="T10" fmla="*/ 57 w 74"/>
                <a:gd name="T11" fmla="*/ 0 h 85"/>
                <a:gd name="T12" fmla="*/ 74 w 74"/>
                <a:gd name="T13" fmla="*/ 13 h 85"/>
                <a:gd name="T14" fmla="*/ 74 w 74"/>
                <a:gd name="T15" fmla="*/ 24 h 85"/>
                <a:gd name="T16" fmla="*/ 30 w 74"/>
                <a:gd name="T17" fmla="*/ 53 h 85"/>
                <a:gd name="T18" fmla="*/ 30 w 74"/>
                <a:gd name="T19" fmla="*/ 62 h 85"/>
                <a:gd name="T20" fmla="*/ 37 w 74"/>
                <a:gd name="T21" fmla="*/ 67 h 85"/>
                <a:gd name="T22" fmla="*/ 37 w 74"/>
                <a:gd name="T23" fmla="*/ 79 h 85"/>
                <a:gd name="T24" fmla="*/ 30 w 74"/>
                <a:gd name="T25" fmla="*/ 85 h 85"/>
                <a:gd name="T26" fmla="*/ 24 w 74"/>
                <a:gd name="T27" fmla="*/ 80 h 85"/>
                <a:gd name="T28" fmla="*/ 17 w 74"/>
                <a:gd name="T29" fmla="*/ 85 h 85"/>
                <a:gd name="T30" fmla="*/ 17 w 74"/>
                <a:gd name="T31" fmla="*/ 85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74" h="85">
                  <a:moveTo>
                    <a:pt x="17" y="85"/>
                  </a:moveTo>
                  <a:lnTo>
                    <a:pt x="0" y="74"/>
                  </a:lnTo>
                  <a:lnTo>
                    <a:pt x="0" y="39"/>
                  </a:lnTo>
                  <a:lnTo>
                    <a:pt x="36" y="20"/>
                  </a:lnTo>
                  <a:lnTo>
                    <a:pt x="36" y="12"/>
                  </a:lnTo>
                  <a:lnTo>
                    <a:pt x="57" y="0"/>
                  </a:lnTo>
                  <a:lnTo>
                    <a:pt x="74" y="13"/>
                  </a:lnTo>
                  <a:lnTo>
                    <a:pt x="74" y="24"/>
                  </a:lnTo>
                  <a:lnTo>
                    <a:pt x="30" y="53"/>
                  </a:lnTo>
                  <a:lnTo>
                    <a:pt x="30" y="62"/>
                  </a:lnTo>
                  <a:lnTo>
                    <a:pt x="37" y="67"/>
                  </a:lnTo>
                  <a:lnTo>
                    <a:pt x="37" y="79"/>
                  </a:lnTo>
                  <a:lnTo>
                    <a:pt x="30" y="85"/>
                  </a:lnTo>
                  <a:lnTo>
                    <a:pt x="24" y="80"/>
                  </a:lnTo>
                  <a:lnTo>
                    <a:pt x="17" y="85"/>
                  </a:lnTo>
                  <a:lnTo>
                    <a:pt x="17" y="85"/>
                  </a:lnTo>
                  <a:close/>
                </a:path>
              </a:pathLst>
            </a:custGeom>
            <a:solidFill>
              <a:srgbClr val="A7D6E3"/>
            </a:solidFill>
            <a:ln w="0" cap="flat">
              <a:solidFill>
                <a:srgbClr val="808080"/>
              </a:solidFill>
              <a:prstDash val="solid"/>
              <a:miter lim="800000"/>
              <a:headEnd/>
              <a:tailEnd/>
            </a:ln>
          </xdr:spPr>
        </xdr:sp>
      </xdr:grpSp>
      <xdr:sp macro="" textlink="$S$7">
        <xdr:nvSpPr>
          <xdr:cNvPr id="5" name="4 CuadroTexto">
            <a:extLst>
              <a:ext uri="{FF2B5EF4-FFF2-40B4-BE49-F238E27FC236}">
                <a16:creationId xmlns:a16="http://schemas.microsoft.com/office/drawing/2014/main" id="{00000000-0008-0000-3300-000005000000}"/>
              </a:ext>
            </a:extLst>
          </xdr:cNvPr>
          <xdr:cNvSpPr txBox="1"/>
        </xdr:nvSpPr>
        <xdr:spPr>
          <a:xfrm>
            <a:off x="6303065" y="1863586"/>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CA811BFB-D291-4A6A-B437-A3CE13AC72A1}"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5,5%</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5">
        <xdr:nvSpPr>
          <xdr:cNvPr id="6" name="5 CuadroTexto">
            <a:extLst>
              <a:ext uri="{FF2B5EF4-FFF2-40B4-BE49-F238E27FC236}">
                <a16:creationId xmlns:a16="http://schemas.microsoft.com/office/drawing/2014/main" id="{00000000-0008-0000-3300-000006000000}"/>
              </a:ext>
            </a:extLst>
          </xdr:cNvPr>
          <xdr:cNvSpPr txBox="1"/>
        </xdr:nvSpPr>
        <xdr:spPr>
          <a:xfrm>
            <a:off x="6919291" y="2065682"/>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FC882994-64A0-4D99-9838-119D2E0D5984}"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73,8%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6">
        <xdr:nvSpPr>
          <xdr:cNvPr id="7" name="6 CuadroTexto">
            <a:extLst>
              <a:ext uri="{FF2B5EF4-FFF2-40B4-BE49-F238E27FC236}">
                <a16:creationId xmlns:a16="http://schemas.microsoft.com/office/drawing/2014/main" id="{00000000-0008-0000-3300-000007000000}"/>
              </a:ext>
            </a:extLst>
          </xdr:cNvPr>
          <xdr:cNvSpPr txBox="1"/>
        </xdr:nvSpPr>
        <xdr:spPr>
          <a:xfrm>
            <a:off x="7369865" y="1654865"/>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F6D3768F-4394-454A-9E42-30A63EFEC271}"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10,3%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8">
        <xdr:nvSpPr>
          <xdr:cNvPr id="8" name="7 CuadroTexto">
            <a:extLst>
              <a:ext uri="{FF2B5EF4-FFF2-40B4-BE49-F238E27FC236}">
                <a16:creationId xmlns:a16="http://schemas.microsoft.com/office/drawing/2014/main" id="{00000000-0008-0000-3300-000008000000}"/>
              </a:ext>
            </a:extLst>
          </xdr:cNvPr>
          <xdr:cNvSpPr txBox="1"/>
        </xdr:nvSpPr>
        <xdr:spPr>
          <a:xfrm>
            <a:off x="6246743" y="2643808"/>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EE72D579-9B3B-42B5-89DA-963B1FBF8104}"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10,4%</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11</xdr:col>
      <xdr:colOff>626988</xdr:colOff>
      <xdr:row>18</xdr:row>
      <xdr:rowOff>127551</xdr:rowOff>
    </xdr:from>
    <xdr:to>
      <xdr:col>14</xdr:col>
      <xdr:colOff>173793</xdr:colOff>
      <xdr:row>28</xdr:row>
      <xdr:rowOff>82097</xdr:rowOff>
    </xdr:to>
    <xdr:grpSp>
      <xdr:nvGrpSpPr>
        <xdr:cNvPr id="13" name="12 Grupo">
          <a:extLst>
            <a:ext uri="{FF2B5EF4-FFF2-40B4-BE49-F238E27FC236}">
              <a16:creationId xmlns:a16="http://schemas.microsoft.com/office/drawing/2014/main" id="{00000000-0008-0000-3300-00000D000000}"/>
            </a:ext>
          </a:extLst>
        </xdr:cNvPr>
        <xdr:cNvGrpSpPr/>
      </xdr:nvGrpSpPr>
      <xdr:grpSpPr>
        <a:xfrm>
          <a:off x="7065888" y="4080426"/>
          <a:ext cx="1899480" cy="1802396"/>
          <a:chOff x="6054587" y="1341782"/>
          <a:chExt cx="1899066" cy="1834698"/>
        </a:xfrm>
      </xdr:grpSpPr>
      <xdr:grpSp>
        <xdr:nvGrpSpPr>
          <xdr:cNvPr id="14" name="13 Grupo">
            <a:extLst>
              <a:ext uri="{FF2B5EF4-FFF2-40B4-BE49-F238E27FC236}">
                <a16:creationId xmlns:a16="http://schemas.microsoft.com/office/drawing/2014/main" id="{00000000-0008-0000-3300-00000E000000}"/>
              </a:ext>
            </a:extLst>
          </xdr:cNvPr>
          <xdr:cNvGrpSpPr/>
        </xdr:nvGrpSpPr>
        <xdr:grpSpPr>
          <a:xfrm>
            <a:off x="6054587" y="1341782"/>
            <a:ext cx="1899066" cy="1834698"/>
            <a:chOff x="6054587" y="1341782"/>
            <a:chExt cx="1899066" cy="1834698"/>
          </a:xfrm>
        </xdr:grpSpPr>
        <xdr:sp macro="" textlink="">
          <xdr:nvSpPr>
            <xdr:cNvPr id="19" name="Freeform 12">
              <a:extLst>
                <a:ext uri="{FF2B5EF4-FFF2-40B4-BE49-F238E27FC236}">
                  <a16:creationId xmlns:a16="http://schemas.microsoft.com/office/drawing/2014/main" id="{00000000-0008-0000-3300-000013000000}"/>
                </a:ext>
              </a:extLst>
            </xdr:cNvPr>
            <xdr:cNvSpPr>
              <a:spLocks/>
            </xdr:cNvSpPr>
          </xdr:nvSpPr>
          <xdr:spPr bwMode="auto">
            <a:xfrm>
              <a:off x="6054587" y="1341782"/>
              <a:ext cx="869452" cy="1253710"/>
            </a:xfrm>
            <a:custGeom>
              <a:avLst/>
              <a:gdLst>
                <a:gd name="T0" fmla="*/ 13 w 76"/>
                <a:gd name="T1" fmla="*/ 123 h 123"/>
                <a:gd name="T2" fmla="*/ 1 w 76"/>
                <a:gd name="T3" fmla="*/ 116 h 123"/>
                <a:gd name="T4" fmla="*/ 1 w 76"/>
                <a:gd name="T5" fmla="*/ 86 h 123"/>
                <a:gd name="T6" fmla="*/ 9 w 76"/>
                <a:gd name="T7" fmla="*/ 82 h 123"/>
                <a:gd name="T8" fmla="*/ 9 w 76"/>
                <a:gd name="T9" fmla="*/ 50 h 123"/>
                <a:gd name="T10" fmla="*/ 0 w 76"/>
                <a:gd name="T11" fmla="*/ 54 h 123"/>
                <a:gd name="T12" fmla="*/ 0 w 76"/>
                <a:gd name="T13" fmla="*/ 45 h 123"/>
                <a:gd name="T14" fmla="*/ 4 w 76"/>
                <a:gd name="T15" fmla="*/ 43 h 123"/>
                <a:gd name="T16" fmla="*/ 4 w 76"/>
                <a:gd name="T17" fmla="*/ 0 h 123"/>
                <a:gd name="T18" fmla="*/ 25 w 76"/>
                <a:gd name="T19" fmla="*/ 9 h 123"/>
                <a:gd name="T20" fmla="*/ 33 w 76"/>
                <a:gd name="T21" fmla="*/ 3 h 123"/>
                <a:gd name="T22" fmla="*/ 45 w 76"/>
                <a:gd name="T23" fmla="*/ 8 h 123"/>
                <a:gd name="T24" fmla="*/ 45 w 76"/>
                <a:gd name="T25" fmla="*/ 23 h 123"/>
                <a:gd name="T26" fmla="*/ 76 w 76"/>
                <a:gd name="T27" fmla="*/ 3 h 123"/>
                <a:gd name="T28" fmla="*/ 76 w 76"/>
                <a:gd name="T29" fmla="*/ 25 h 123"/>
                <a:gd name="T30" fmla="*/ 66 w 76"/>
                <a:gd name="T31" fmla="*/ 32 h 123"/>
                <a:gd name="T32" fmla="*/ 66 w 76"/>
                <a:gd name="T33" fmla="*/ 72 h 123"/>
                <a:gd name="T34" fmla="*/ 57 w 76"/>
                <a:gd name="T35" fmla="*/ 77 h 123"/>
                <a:gd name="T36" fmla="*/ 57 w 76"/>
                <a:gd name="T37" fmla="*/ 92 h 123"/>
                <a:gd name="T38" fmla="*/ 33 w 76"/>
                <a:gd name="T39" fmla="*/ 106 h 123"/>
                <a:gd name="T40" fmla="*/ 33 w 76"/>
                <a:gd name="T41" fmla="*/ 112 h 123"/>
                <a:gd name="T42" fmla="*/ 13 w 76"/>
                <a:gd name="T43" fmla="*/ 123 h 123"/>
                <a:gd name="T44" fmla="*/ 13 w 76"/>
                <a:gd name="T45" fmla="*/ 123 h 1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76" h="123">
                  <a:moveTo>
                    <a:pt x="13" y="123"/>
                  </a:moveTo>
                  <a:lnTo>
                    <a:pt x="1" y="116"/>
                  </a:lnTo>
                  <a:lnTo>
                    <a:pt x="1" y="86"/>
                  </a:lnTo>
                  <a:lnTo>
                    <a:pt x="9" y="82"/>
                  </a:lnTo>
                  <a:lnTo>
                    <a:pt x="9" y="50"/>
                  </a:lnTo>
                  <a:lnTo>
                    <a:pt x="0" y="54"/>
                  </a:lnTo>
                  <a:lnTo>
                    <a:pt x="0" y="45"/>
                  </a:lnTo>
                  <a:lnTo>
                    <a:pt x="4" y="43"/>
                  </a:lnTo>
                  <a:lnTo>
                    <a:pt x="4" y="0"/>
                  </a:lnTo>
                  <a:lnTo>
                    <a:pt x="25" y="9"/>
                  </a:lnTo>
                  <a:lnTo>
                    <a:pt x="33" y="3"/>
                  </a:lnTo>
                  <a:lnTo>
                    <a:pt x="45" y="8"/>
                  </a:lnTo>
                  <a:lnTo>
                    <a:pt x="45" y="23"/>
                  </a:lnTo>
                  <a:lnTo>
                    <a:pt x="76" y="3"/>
                  </a:lnTo>
                  <a:lnTo>
                    <a:pt x="76" y="25"/>
                  </a:lnTo>
                  <a:lnTo>
                    <a:pt x="66" y="32"/>
                  </a:lnTo>
                  <a:lnTo>
                    <a:pt x="66" y="72"/>
                  </a:lnTo>
                  <a:lnTo>
                    <a:pt x="57" y="77"/>
                  </a:lnTo>
                  <a:lnTo>
                    <a:pt x="57" y="92"/>
                  </a:lnTo>
                  <a:lnTo>
                    <a:pt x="33" y="106"/>
                  </a:lnTo>
                  <a:lnTo>
                    <a:pt x="33" y="112"/>
                  </a:lnTo>
                  <a:lnTo>
                    <a:pt x="13" y="123"/>
                  </a:lnTo>
                  <a:lnTo>
                    <a:pt x="13" y="123"/>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20" name="Girona">
              <a:extLst>
                <a:ext uri="{FF2B5EF4-FFF2-40B4-BE49-F238E27FC236}">
                  <a16:creationId xmlns:a16="http://schemas.microsoft.com/office/drawing/2014/main" id="{00000000-0008-0000-3300-000014000000}"/>
                </a:ext>
              </a:extLst>
            </xdr:cNvPr>
            <xdr:cNvSpPr>
              <a:spLocks/>
            </xdr:cNvSpPr>
          </xdr:nvSpPr>
          <xdr:spPr bwMode="auto">
            <a:xfrm>
              <a:off x="6981240" y="1341782"/>
              <a:ext cx="972413" cy="723686"/>
            </a:xfrm>
            <a:custGeom>
              <a:avLst/>
              <a:gdLst>
                <a:gd name="T0" fmla="*/ 52 w 85"/>
                <a:gd name="T1" fmla="*/ 71 h 71"/>
                <a:gd name="T2" fmla="*/ 36 w 85"/>
                <a:gd name="T3" fmla="*/ 56 h 71"/>
                <a:gd name="T4" fmla="*/ 36 w 85"/>
                <a:gd name="T5" fmla="*/ 47 h 71"/>
                <a:gd name="T6" fmla="*/ 0 w 85"/>
                <a:gd name="T7" fmla="*/ 23 h 71"/>
                <a:gd name="T8" fmla="*/ 0 w 85"/>
                <a:gd name="T9" fmla="*/ 3 h 71"/>
                <a:gd name="T10" fmla="*/ 25 w 85"/>
                <a:gd name="T11" fmla="*/ 19 h 71"/>
                <a:gd name="T12" fmla="*/ 51 w 85"/>
                <a:gd name="T13" fmla="*/ 5 h 71"/>
                <a:gd name="T14" fmla="*/ 56 w 85"/>
                <a:gd name="T15" fmla="*/ 8 h 71"/>
                <a:gd name="T16" fmla="*/ 69 w 85"/>
                <a:gd name="T17" fmla="*/ 0 h 71"/>
                <a:gd name="T18" fmla="*/ 83 w 85"/>
                <a:gd name="T19" fmla="*/ 8 h 71"/>
                <a:gd name="T20" fmla="*/ 69 w 85"/>
                <a:gd name="T21" fmla="*/ 17 h 71"/>
                <a:gd name="T22" fmla="*/ 85 w 85"/>
                <a:gd name="T23" fmla="*/ 29 h 71"/>
                <a:gd name="T24" fmla="*/ 85 w 85"/>
                <a:gd name="T25" fmla="*/ 51 h 71"/>
                <a:gd name="T26" fmla="*/ 52 w 85"/>
                <a:gd name="T27" fmla="*/ 71 h 71"/>
                <a:gd name="T28" fmla="*/ 52 w 85"/>
                <a:gd name="T29" fmla="*/ 71 h 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85" h="71">
                  <a:moveTo>
                    <a:pt x="52" y="71"/>
                  </a:moveTo>
                  <a:lnTo>
                    <a:pt x="36" y="56"/>
                  </a:lnTo>
                  <a:lnTo>
                    <a:pt x="36" y="47"/>
                  </a:lnTo>
                  <a:lnTo>
                    <a:pt x="0" y="23"/>
                  </a:lnTo>
                  <a:lnTo>
                    <a:pt x="0" y="3"/>
                  </a:lnTo>
                  <a:lnTo>
                    <a:pt x="25" y="19"/>
                  </a:lnTo>
                  <a:lnTo>
                    <a:pt x="51" y="5"/>
                  </a:lnTo>
                  <a:lnTo>
                    <a:pt x="56" y="8"/>
                  </a:lnTo>
                  <a:lnTo>
                    <a:pt x="69" y="0"/>
                  </a:lnTo>
                  <a:lnTo>
                    <a:pt x="83" y="8"/>
                  </a:lnTo>
                  <a:lnTo>
                    <a:pt x="69" y="17"/>
                  </a:lnTo>
                  <a:lnTo>
                    <a:pt x="85" y="29"/>
                  </a:lnTo>
                  <a:lnTo>
                    <a:pt x="85" y="51"/>
                  </a:lnTo>
                  <a:lnTo>
                    <a:pt x="52" y="71"/>
                  </a:lnTo>
                  <a:lnTo>
                    <a:pt x="52" y="71"/>
                  </a:lnTo>
                  <a:close/>
                </a:path>
              </a:pathLst>
            </a:custGeom>
            <a:solidFill>
              <a:srgbClr val="56B1CA"/>
            </a:solidFill>
            <a:ln w="0" cap="flat">
              <a:solidFill>
                <a:srgbClr val="808080"/>
              </a:solidFill>
              <a:prstDash val="solid"/>
              <a:miter lim="800000"/>
              <a:headEnd/>
              <a:tailEnd/>
            </a:ln>
          </xdr:spPr>
        </xdr:sp>
        <xdr:sp macro="" textlink="">
          <xdr:nvSpPr>
            <xdr:cNvPr id="21" name="Barcelona">
              <a:extLst>
                <a:ext uri="{FF2B5EF4-FFF2-40B4-BE49-F238E27FC236}">
                  <a16:creationId xmlns:a16="http://schemas.microsoft.com/office/drawing/2014/main" id="{00000000-0008-0000-3300-000015000000}"/>
                </a:ext>
              </a:extLst>
            </xdr:cNvPr>
            <xdr:cNvSpPr>
              <a:spLocks/>
            </xdr:cNvSpPr>
          </xdr:nvSpPr>
          <xdr:spPr bwMode="auto">
            <a:xfrm>
              <a:off x="6752437" y="1616987"/>
              <a:ext cx="789371" cy="907156"/>
            </a:xfrm>
            <a:custGeom>
              <a:avLst/>
              <a:gdLst>
                <a:gd name="T0" fmla="*/ 20 w 69"/>
                <a:gd name="T1" fmla="*/ 89 h 89"/>
                <a:gd name="T2" fmla="*/ 20 w 69"/>
                <a:gd name="T3" fmla="*/ 79 h 89"/>
                <a:gd name="T4" fmla="*/ 0 w 69"/>
                <a:gd name="T5" fmla="*/ 65 h 89"/>
                <a:gd name="T6" fmla="*/ 0 w 69"/>
                <a:gd name="T7" fmla="*/ 52 h 89"/>
                <a:gd name="T8" fmla="*/ 9 w 69"/>
                <a:gd name="T9" fmla="*/ 47 h 89"/>
                <a:gd name="T10" fmla="*/ 9 w 69"/>
                <a:gd name="T11" fmla="*/ 7 h 89"/>
                <a:gd name="T12" fmla="*/ 18 w 69"/>
                <a:gd name="T13" fmla="*/ 0 h 89"/>
                <a:gd name="T14" fmla="*/ 52 w 69"/>
                <a:gd name="T15" fmla="*/ 23 h 89"/>
                <a:gd name="T16" fmla="*/ 52 w 69"/>
                <a:gd name="T17" fmla="*/ 32 h 89"/>
                <a:gd name="T18" fmla="*/ 69 w 69"/>
                <a:gd name="T19" fmla="*/ 47 h 89"/>
                <a:gd name="T20" fmla="*/ 49 w 69"/>
                <a:gd name="T21" fmla="*/ 60 h 89"/>
                <a:gd name="T22" fmla="*/ 49 w 69"/>
                <a:gd name="T23" fmla="*/ 72 h 89"/>
                <a:gd name="T24" fmla="*/ 20 w 69"/>
                <a:gd name="T25" fmla="*/ 89 h 89"/>
                <a:gd name="T26" fmla="*/ 20 w 69"/>
                <a:gd name="T27" fmla="*/ 89 h 8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9" h="89">
                  <a:moveTo>
                    <a:pt x="20" y="89"/>
                  </a:moveTo>
                  <a:lnTo>
                    <a:pt x="20" y="79"/>
                  </a:lnTo>
                  <a:lnTo>
                    <a:pt x="0" y="65"/>
                  </a:lnTo>
                  <a:lnTo>
                    <a:pt x="0" y="52"/>
                  </a:lnTo>
                  <a:lnTo>
                    <a:pt x="9" y="47"/>
                  </a:lnTo>
                  <a:lnTo>
                    <a:pt x="9" y="7"/>
                  </a:lnTo>
                  <a:lnTo>
                    <a:pt x="18" y="0"/>
                  </a:lnTo>
                  <a:lnTo>
                    <a:pt x="52" y="23"/>
                  </a:lnTo>
                  <a:lnTo>
                    <a:pt x="52" y="32"/>
                  </a:lnTo>
                  <a:lnTo>
                    <a:pt x="69" y="47"/>
                  </a:lnTo>
                  <a:lnTo>
                    <a:pt x="49" y="60"/>
                  </a:lnTo>
                  <a:lnTo>
                    <a:pt x="49" y="72"/>
                  </a:lnTo>
                  <a:lnTo>
                    <a:pt x="20" y="89"/>
                  </a:lnTo>
                  <a:lnTo>
                    <a:pt x="20" y="89"/>
                  </a:lnTo>
                  <a:close/>
                </a:path>
              </a:pathLst>
            </a:custGeom>
            <a:solidFill>
              <a:srgbClr val="56B1CA"/>
            </a:solidFill>
            <a:ln w="0" cap="flat">
              <a:solidFill>
                <a:srgbClr val="808080"/>
              </a:solidFill>
              <a:prstDash val="solid"/>
              <a:miter lim="800000"/>
              <a:headEnd/>
              <a:tailEnd/>
            </a:ln>
          </xdr:spPr>
        </xdr:sp>
        <xdr:sp macro="" textlink="">
          <xdr:nvSpPr>
            <xdr:cNvPr id="22" name="Tarragona">
              <a:extLst>
                <a:ext uri="{FF2B5EF4-FFF2-40B4-BE49-F238E27FC236}">
                  <a16:creationId xmlns:a16="http://schemas.microsoft.com/office/drawing/2014/main" id="{00000000-0008-0000-3300-000016000000}"/>
                </a:ext>
              </a:extLst>
            </xdr:cNvPr>
            <xdr:cNvSpPr>
              <a:spLocks/>
            </xdr:cNvSpPr>
          </xdr:nvSpPr>
          <xdr:spPr bwMode="auto">
            <a:xfrm>
              <a:off x="6077467" y="2310095"/>
              <a:ext cx="846572" cy="866385"/>
            </a:xfrm>
            <a:custGeom>
              <a:avLst/>
              <a:gdLst>
                <a:gd name="T0" fmla="*/ 17 w 74"/>
                <a:gd name="T1" fmla="*/ 85 h 85"/>
                <a:gd name="T2" fmla="*/ 0 w 74"/>
                <a:gd name="T3" fmla="*/ 74 h 85"/>
                <a:gd name="T4" fmla="*/ 0 w 74"/>
                <a:gd name="T5" fmla="*/ 39 h 85"/>
                <a:gd name="T6" fmla="*/ 36 w 74"/>
                <a:gd name="T7" fmla="*/ 20 h 85"/>
                <a:gd name="T8" fmla="*/ 36 w 74"/>
                <a:gd name="T9" fmla="*/ 12 h 85"/>
                <a:gd name="T10" fmla="*/ 57 w 74"/>
                <a:gd name="T11" fmla="*/ 0 h 85"/>
                <a:gd name="T12" fmla="*/ 74 w 74"/>
                <a:gd name="T13" fmla="*/ 13 h 85"/>
                <a:gd name="T14" fmla="*/ 74 w 74"/>
                <a:gd name="T15" fmla="*/ 24 h 85"/>
                <a:gd name="T16" fmla="*/ 30 w 74"/>
                <a:gd name="T17" fmla="*/ 53 h 85"/>
                <a:gd name="T18" fmla="*/ 30 w 74"/>
                <a:gd name="T19" fmla="*/ 62 h 85"/>
                <a:gd name="T20" fmla="*/ 37 w 74"/>
                <a:gd name="T21" fmla="*/ 67 h 85"/>
                <a:gd name="T22" fmla="*/ 37 w 74"/>
                <a:gd name="T23" fmla="*/ 79 h 85"/>
                <a:gd name="T24" fmla="*/ 30 w 74"/>
                <a:gd name="T25" fmla="*/ 85 h 85"/>
                <a:gd name="T26" fmla="*/ 24 w 74"/>
                <a:gd name="T27" fmla="*/ 80 h 85"/>
                <a:gd name="T28" fmla="*/ 17 w 74"/>
                <a:gd name="T29" fmla="*/ 85 h 85"/>
                <a:gd name="T30" fmla="*/ 17 w 74"/>
                <a:gd name="T31" fmla="*/ 85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74" h="85">
                  <a:moveTo>
                    <a:pt x="17" y="85"/>
                  </a:moveTo>
                  <a:lnTo>
                    <a:pt x="0" y="74"/>
                  </a:lnTo>
                  <a:lnTo>
                    <a:pt x="0" y="39"/>
                  </a:lnTo>
                  <a:lnTo>
                    <a:pt x="36" y="20"/>
                  </a:lnTo>
                  <a:lnTo>
                    <a:pt x="36" y="12"/>
                  </a:lnTo>
                  <a:lnTo>
                    <a:pt x="57" y="0"/>
                  </a:lnTo>
                  <a:lnTo>
                    <a:pt x="74" y="13"/>
                  </a:lnTo>
                  <a:lnTo>
                    <a:pt x="74" y="24"/>
                  </a:lnTo>
                  <a:lnTo>
                    <a:pt x="30" y="53"/>
                  </a:lnTo>
                  <a:lnTo>
                    <a:pt x="30" y="62"/>
                  </a:lnTo>
                  <a:lnTo>
                    <a:pt x="37" y="67"/>
                  </a:lnTo>
                  <a:lnTo>
                    <a:pt x="37" y="79"/>
                  </a:lnTo>
                  <a:lnTo>
                    <a:pt x="30" y="85"/>
                  </a:lnTo>
                  <a:lnTo>
                    <a:pt x="24" y="80"/>
                  </a:lnTo>
                  <a:lnTo>
                    <a:pt x="17" y="85"/>
                  </a:lnTo>
                  <a:lnTo>
                    <a:pt x="17" y="85"/>
                  </a:lnTo>
                  <a:close/>
                </a:path>
              </a:pathLst>
            </a:custGeom>
            <a:solidFill>
              <a:schemeClr val="accent5">
                <a:lumMod val="20000"/>
                <a:lumOff val="80000"/>
              </a:schemeClr>
            </a:solidFill>
            <a:ln w="0" cap="flat">
              <a:solidFill>
                <a:srgbClr val="808080"/>
              </a:solidFill>
              <a:prstDash val="solid"/>
              <a:miter lim="800000"/>
              <a:headEnd/>
              <a:tailEnd/>
            </a:ln>
          </xdr:spPr>
        </xdr:sp>
      </xdr:grpSp>
      <xdr:sp macro="" textlink="$S$22">
        <xdr:nvSpPr>
          <xdr:cNvPr id="15" name="14 CuadroTexto">
            <a:extLst>
              <a:ext uri="{FF2B5EF4-FFF2-40B4-BE49-F238E27FC236}">
                <a16:creationId xmlns:a16="http://schemas.microsoft.com/office/drawing/2014/main" id="{00000000-0008-0000-3300-00000F000000}"/>
              </a:ext>
            </a:extLst>
          </xdr:cNvPr>
          <xdr:cNvSpPr txBox="1"/>
        </xdr:nvSpPr>
        <xdr:spPr>
          <a:xfrm>
            <a:off x="6303065" y="1863586"/>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5599DB02-66A9-44E8-8355-2650DCD754B4}"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16,1%</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0">
        <xdr:nvSpPr>
          <xdr:cNvPr id="16" name="15 CuadroTexto">
            <a:extLst>
              <a:ext uri="{FF2B5EF4-FFF2-40B4-BE49-F238E27FC236}">
                <a16:creationId xmlns:a16="http://schemas.microsoft.com/office/drawing/2014/main" id="{00000000-0008-0000-3300-000010000000}"/>
              </a:ext>
            </a:extLst>
          </xdr:cNvPr>
          <xdr:cNvSpPr txBox="1"/>
        </xdr:nvSpPr>
        <xdr:spPr>
          <a:xfrm>
            <a:off x="6919291" y="2065682"/>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E085A724-F347-4151-B438-3B869AAC927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16,7%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1">
        <xdr:nvSpPr>
          <xdr:cNvPr id="17" name="16 CuadroTexto">
            <a:extLst>
              <a:ext uri="{FF2B5EF4-FFF2-40B4-BE49-F238E27FC236}">
                <a16:creationId xmlns:a16="http://schemas.microsoft.com/office/drawing/2014/main" id="{00000000-0008-0000-3300-000011000000}"/>
              </a:ext>
            </a:extLst>
          </xdr:cNvPr>
          <xdr:cNvSpPr txBox="1"/>
        </xdr:nvSpPr>
        <xdr:spPr>
          <a:xfrm>
            <a:off x="7369865" y="1654865"/>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86EBAC50-BA93-4CAF-9040-2F1A4D16C433}"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16,7%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3">
        <xdr:nvSpPr>
          <xdr:cNvPr id="18" name="17 CuadroTexto">
            <a:extLst>
              <a:ext uri="{FF2B5EF4-FFF2-40B4-BE49-F238E27FC236}">
                <a16:creationId xmlns:a16="http://schemas.microsoft.com/office/drawing/2014/main" id="{00000000-0008-0000-3300-000012000000}"/>
              </a:ext>
            </a:extLst>
          </xdr:cNvPr>
          <xdr:cNvSpPr txBox="1"/>
        </xdr:nvSpPr>
        <xdr:spPr>
          <a:xfrm>
            <a:off x="6246743" y="2643808"/>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A3BA9DB4-E8B5-4BAC-B569-CF372F2B4527}"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16,1%</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12</xdr:col>
      <xdr:colOff>714375</xdr:colOff>
      <xdr:row>0</xdr:row>
      <xdr:rowOff>28575</xdr:rowOff>
    </xdr:from>
    <xdr:to>
      <xdr:col>15</xdr:col>
      <xdr:colOff>228375</xdr:colOff>
      <xdr:row>0</xdr:row>
      <xdr:rowOff>430483</xdr:rowOff>
    </xdr:to>
    <xdr:pic>
      <xdr:nvPicPr>
        <xdr:cNvPr id="23" name="Picture 8">
          <a:extLst>
            <a:ext uri="{FF2B5EF4-FFF2-40B4-BE49-F238E27FC236}">
              <a16:creationId xmlns:a16="http://schemas.microsoft.com/office/drawing/2014/main" id="{00000000-0008-0000-34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743700" y="28575"/>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626988</xdr:colOff>
      <xdr:row>4</xdr:row>
      <xdr:rowOff>24847</xdr:rowOff>
    </xdr:from>
    <xdr:to>
      <xdr:col>14</xdr:col>
      <xdr:colOff>173793</xdr:colOff>
      <xdr:row>13</xdr:row>
      <xdr:rowOff>128480</xdr:rowOff>
    </xdr:to>
    <xdr:grpSp>
      <xdr:nvGrpSpPr>
        <xdr:cNvPr id="24" name="2 Grupo">
          <a:extLst>
            <a:ext uri="{FF2B5EF4-FFF2-40B4-BE49-F238E27FC236}">
              <a16:creationId xmlns:a16="http://schemas.microsoft.com/office/drawing/2014/main" id="{00000000-0008-0000-3400-000018000000}"/>
            </a:ext>
          </a:extLst>
        </xdr:cNvPr>
        <xdr:cNvGrpSpPr/>
      </xdr:nvGrpSpPr>
      <xdr:grpSpPr>
        <a:xfrm>
          <a:off x="7065888" y="1263097"/>
          <a:ext cx="1899480" cy="1837183"/>
          <a:chOff x="6054587" y="1341782"/>
          <a:chExt cx="1899066" cy="1834698"/>
        </a:xfrm>
      </xdr:grpSpPr>
      <xdr:grpSp>
        <xdr:nvGrpSpPr>
          <xdr:cNvPr id="25" name="3 Grupo">
            <a:extLst>
              <a:ext uri="{FF2B5EF4-FFF2-40B4-BE49-F238E27FC236}">
                <a16:creationId xmlns:a16="http://schemas.microsoft.com/office/drawing/2014/main" id="{00000000-0008-0000-3400-000019000000}"/>
              </a:ext>
            </a:extLst>
          </xdr:cNvPr>
          <xdr:cNvGrpSpPr/>
        </xdr:nvGrpSpPr>
        <xdr:grpSpPr>
          <a:xfrm>
            <a:off x="6054587" y="1341782"/>
            <a:ext cx="1899066" cy="1834698"/>
            <a:chOff x="6054587" y="1341782"/>
            <a:chExt cx="1899066" cy="1834698"/>
          </a:xfrm>
        </xdr:grpSpPr>
        <xdr:sp macro="" textlink="">
          <xdr:nvSpPr>
            <xdr:cNvPr id="30" name="Freeform 12">
              <a:extLst>
                <a:ext uri="{FF2B5EF4-FFF2-40B4-BE49-F238E27FC236}">
                  <a16:creationId xmlns:a16="http://schemas.microsoft.com/office/drawing/2014/main" id="{00000000-0008-0000-3400-00001E000000}"/>
                </a:ext>
              </a:extLst>
            </xdr:cNvPr>
            <xdr:cNvSpPr>
              <a:spLocks/>
            </xdr:cNvSpPr>
          </xdr:nvSpPr>
          <xdr:spPr bwMode="auto">
            <a:xfrm>
              <a:off x="6054587" y="1341782"/>
              <a:ext cx="869452" cy="1253710"/>
            </a:xfrm>
            <a:custGeom>
              <a:avLst/>
              <a:gdLst>
                <a:gd name="T0" fmla="*/ 13 w 76"/>
                <a:gd name="T1" fmla="*/ 123 h 123"/>
                <a:gd name="T2" fmla="*/ 1 w 76"/>
                <a:gd name="T3" fmla="*/ 116 h 123"/>
                <a:gd name="T4" fmla="*/ 1 w 76"/>
                <a:gd name="T5" fmla="*/ 86 h 123"/>
                <a:gd name="T6" fmla="*/ 9 w 76"/>
                <a:gd name="T7" fmla="*/ 82 h 123"/>
                <a:gd name="T8" fmla="*/ 9 w 76"/>
                <a:gd name="T9" fmla="*/ 50 h 123"/>
                <a:gd name="T10" fmla="*/ 0 w 76"/>
                <a:gd name="T11" fmla="*/ 54 h 123"/>
                <a:gd name="T12" fmla="*/ 0 w 76"/>
                <a:gd name="T13" fmla="*/ 45 h 123"/>
                <a:gd name="T14" fmla="*/ 4 w 76"/>
                <a:gd name="T15" fmla="*/ 43 h 123"/>
                <a:gd name="T16" fmla="*/ 4 w 76"/>
                <a:gd name="T17" fmla="*/ 0 h 123"/>
                <a:gd name="T18" fmla="*/ 25 w 76"/>
                <a:gd name="T19" fmla="*/ 9 h 123"/>
                <a:gd name="T20" fmla="*/ 33 w 76"/>
                <a:gd name="T21" fmla="*/ 3 h 123"/>
                <a:gd name="T22" fmla="*/ 45 w 76"/>
                <a:gd name="T23" fmla="*/ 8 h 123"/>
                <a:gd name="T24" fmla="*/ 45 w 76"/>
                <a:gd name="T25" fmla="*/ 23 h 123"/>
                <a:gd name="T26" fmla="*/ 76 w 76"/>
                <a:gd name="T27" fmla="*/ 3 h 123"/>
                <a:gd name="T28" fmla="*/ 76 w 76"/>
                <a:gd name="T29" fmla="*/ 25 h 123"/>
                <a:gd name="T30" fmla="*/ 66 w 76"/>
                <a:gd name="T31" fmla="*/ 32 h 123"/>
                <a:gd name="T32" fmla="*/ 66 w 76"/>
                <a:gd name="T33" fmla="*/ 72 h 123"/>
                <a:gd name="T34" fmla="*/ 57 w 76"/>
                <a:gd name="T35" fmla="*/ 77 h 123"/>
                <a:gd name="T36" fmla="*/ 57 w 76"/>
                <a:gd name="T37" fmla="*/ 92 h 123"/>
                <a:gd name="T38" fmla="*/ 33 w 76"/>
                <a:gd name="T39" fmla="*/ 106 h 123"/>
                <a:gd name="T40" fmla="*/ 33 w 76"/>
                <a:gd name="T41" fmla="*/ 112 h 123"/>
                <a:gd name="T42" fmla="*/ 13 w 76"/>
                <a:gd name="T43" fmla="*/ 123 h 123"/>
                <a:gd name="T44" fmla="*/ 13 w 76"/>
                <a:gd name="T45" fmla="*/ 123 h 1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76" h="123">
                  <a:moveTo>
                    <a:pt x="13" y="123"/>
                  </a:moveTo>
                  <a:lnTo>
                    <a:pt x="1" y="116"/>
                  </a:lnTo>
                  <a:lnTo>
                    <a:pt x="1" y="86"/>
                  </a:lnTo>
                  <a:lnTo>
                    <a:pt x="9" y="82"/>
                  </a:lnTo>
                  <a:lnTo>
                    <a:pt x="9" y="50"/>
                  </a:lnTo>
                  <a:lnTo>
                    <a:pt x="0" y="54"/>
                  </a:lnTo>
                  <a:lnTo>
                    <a:pt x="0" y="45"/>
                  </a:lnTo>
                  <a:lnTo>
                    <a:pt x="4" y="43"/>
                  </a:lnTo>
                  <a:lnTo>
                    <a:pt x="4" y="0"/>
                  </a:lnTo>
                  <a:lnTo>
                    <a:pt x="25" y="9"/>
                  </a:lnTo>
                  <a:lnTo>
                    <a:pt x="33" y="3"/>
                  </a:lnTo>
                  <a:lnTo>
                    <a:pt x="45" y="8"/>
                  </a:lnTo>
                  <a:lnTo>
                    <a:pt x="45" y="23"/>
                  </a:lnTo>
                  <a:lnTo>
                    <a:pt x="76" y="3"/>
                  </a:lnTo>
                  <a:lnTo>
                    <a:pt x="76" y="25"/>
                  </a:lnTo>
                  <a:lnTo>
                    <a:pt x="66" y="32"/>
                  </a:lnTo>
                  <a:lnTo>
                    <a:pt x="66" y="72"/>
                  </a:lnTo>
                  <a:lnTo>
                    <a:pt x="57" y="77"/>
                  </a:lnTo>
                  <a:lnTo>
                    <a:pt x="57" y="92"/>
                  </a:lnTo>
                  <a:lnTo>
                    <a:pt x="33" y="106"/>
                  </a:lnTo>
                  <a:lnTo>
                    <a:pt x="33" y="112"/>
                  </a:lnTo>
                  <a:lnTo>
                    <a:pt x="13" y="123"/>
                  </a:lnTo>
                  <a:lnTo>
                    <a:pt x="13" y="123"/>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31" name="Girona">
              <a:extLst>
                <a:ext uri="{FF2B5EF4-FFF2-40B4-BE49-F238E27FC236}">
                  <a16:creationId xmlns:a16="http://schemas.microsoft.com/office/drawing/2014/main" id="{00000000-0008-0000-3400-00001F000000}"/>
                </a:ext>
              </a:extLst>
            </xdr:cNvPr>
            <xdr:cNvSpPr>
              <a:spLocks/>
            </xdr:cNvSpPr>
          </xdr:nvSpPr>
          <xdr:spPr bwMode="auto">
            <a:xfrm>
              <a:off x="6981240" y="1341782"/>
              <a:ext cx="972413" cy="723686"/>
            </a:xfrm>
            <a:custGeom>
              <a:avLst/>
              <a:gdLst>
                <a:gd name="T0" fmla="*/ 52 w 85"/>
                <a:gd name="T1" fmla="*/ 71 h 71"/>
                <a:gd name="T2" fmla="*/ 36 w 85"/>
                <a:gd name="T3" fmla="*/ 56 h 71"/>
                <a:gd name="T4" fmla="*/ 36 w 85"/>
                <a:gd name="T5" fmla="*/ 47 h 71"/>
                <a:gd name="T6" fmla="*/ 0 w 85"/>
                <a:gd name="T7" fmla="*/ 23 h 71"/>
                <a:gd name="T8" fmla="*/ 0 w 85"/>
                <a:gd name="T9" fmla="*/ 3 h 71"/>
                <a:gd name="T10" fmla="*/ 25 w 85"/>
                <a:gd name="T11" fmla="*/ 19 h 71"/>
                <a:gd name="T12" fmla="*/ 51 w 85"/>
                <a:gd name="T13" fmla="*/ 5 h 71"/>
                <a:gd name="T14" fmla="*/ 56 w 85"/>
                <a:gd name="T15" fmla="*/ 8 h 71"/>
                <a:gd name="T16" fmla="*/ 69 w 85"/>
                <a:gd name="T17" fmla="*/ 0 h 71"/>
                <a:gd name="T18" fmla="*/ 83 w 85"/>
                <a:gd name="T19" fmla="*/ 8 h 71"/>
                <a:gd name="T20" fmla="*/ 69 w 85"/>
                <a:gd name="T21" fmla="*/ 17 h 71"/>
                <a:gd name="T22" fmla="*/ 85 w 85"/>
                <a:gd name="T23" fmla="*/ 29 h 71"/>
                <a:gd name="T24" fmla="*/ 85 w 85"/>
                <a:gd name="T25" fmla="*/ 51 h 71"/>
                <a:gd name="T26" fmla="*/ 52 w 85"/>
                <a:gd name="T27" fmla="*/ 71 h 71"/>
                <a:gd name="T28" fmla="*/ 52 w 85"/>
                <a:gd name="T29" fmla="*/ 71 h 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85" h="71">
                  <a:moveTo>
                    <a:pt x="52" y="71"/>
                  </a:moveTo>
                  <a:lnTo>
                    <a:pt x="36" y="56"/>
                  </a:lnTo>
                  <a:lnTo>
                    <a:pt x="36" y="47"/>
                  </a:lnTo>
                  <a:lnTo>
                    <a:pt x="0" y="23"/>
                  </a:lnTo>
                  <a:lnTo>
                    <a:pt x="0" y="3"/>
                  </a:lnTo>
                  <a:lnTo>
                    <a:pt x="25" y="19"/>
                  </a:lnTo>
                  <a:lnTo>
                    <a:pt x="51" y="5"/>
                  </a:lnTo>
                  <a:lnTo>
                    <a:pt x="56" y="8"/>
                  </a:lnTo>
                  <a:lnTo>
                    <a:pt x="69" y="0"/>
                  </a:lnTo>
                  <a:lnTo>
                    <a:pt x="83" y="8"/>
                  </a:lnTo>
                  <a:lnTo>
                    <a:pt x="69" y="17"/>
                  </a:lnTo>
                  <a:lnTo>
                    <a:pt x="85" y="29"/>
                  </a:lnTo>
                  <a:lnTo>
                    <a:pt x="85" y="51"/>
                  </a:lnTo>
                  <a:lnTo>
                    <a:pt x="52" y="71"/>
                  </a:lnTo>
                  <a:lnTo>
                    <a:pt x="52" y="71"/>
                  </a:lnTo>
                  <a:close/>
                </a:path>
              </a:pathLst>
            </a:custGeom>
            <a:solidFill>
              <a:srgbClr val="A7D6E3"/>
            </a:solidFill>
            <a:ln w="0" cap="flat">
              <a:solidFill>
                <a:srgbClr val="808080"/>
              </a:solidFill>
              <a:prstDash val="solid"/>
              <a:miter lim="800000"/>
              <a:headEnd/>
              <a:tailEnd/>
            </a:ln>
          </xdr:spPr>
        </xdr:sp>
        <xdr:sp macro="" textlink="">
          <xdr:nvSpPr>
            <xdr:cNvPr id="32" name="Barcelona">
              <a:extLst>
                <a:ext uri="{FF2B5EF4-FFF2-40B4-BE49-F238E27FC236}">
                  <a16:creationId xmlns:a16="http://schemas.microsoft.com/office/drawing/2014/main" id="{00000000-0008-0000-3400-000020000000}"/>
                </a:ext>
              </a:extLst>
            </xdr:cNvPr>
            <xdr:cNvSpPr>
              <a:spLocks/>
            </xdr:cNvSpPr>
          </xdr:nvSpPr>
          <xdr:spPr bwMode="auto">
            <a:xfrm>
              <a:off x="6752437" y="1616987"/>
              <a:ext cx="789371" cy="907156"/>
            </a:xfrm>
            <a:custGeom>
              <a:avLst/>
              <a:gdLst>
                <a:gd name="T0" fmla="*/ 20 w 69"/>
                <a:gd name="T1" fmla="*/ 89 h 89"/>
                <a:gd name="T2" fmla="*/ 20 w 69"/>
                <a:gd name="T3" fmla="*/ 79 h 89"/>
                <a:gd name="T4" fmla="*/ 0 w 69"/>
                <a:gd name="T5" fmla="*/ 65 h 89"/>
                <a:gd name="T6" fmla="*/ 0 w 69"/>
                <a:gd name="T7" fmla="*/ 52 h 89"/>
                <a:gd name="T8" fmla="*/ 9 w 69"/>
                <a:gd name="T9" fmla="*/ 47 h 89"/>
                <a:gd name="T10" fmla="*/ 9 w 69"/>
                <a:gd name="T11" fmla="*/ 7 h 89"/>
                <a:gd name="T12" fmla="*/ 18 w 69"/>
                <a:gd name="T13" fmla="*/ 0 h 89"/>
                <a:gd name="T14" fmla="*/ 52 w 69"/>
                <a:gd name="T15" fmla="*/ 23 h 89"/>
                <a:gd name="T16" fmla="*/ 52 w 69"/>
                <a:gd name="T17" fmla="*/ 32 h 89"/>
                <a:gd name="T18" fmla="*/ 69 w 69"/>
                <a:gd name="T19" fmla="*/ 47 h 89"/>
                <a:gd name="T20" fmla="*/ 49 w 69"/>
                <a:gd name="T21" fmla="*/ 60 h 89"/>
                <a:gd name="T22" fmla="*/ 49 w 69"/>
                <a:gd name="T23" fmla="*/ 72 h 89"/>
                <a:gd name="T24" fmla="*/ 20 w 69"/>
                <a:gd name="T25" fmla="*/ 89 h 89"/>
                <a:gd name="T26" fmla="*/ 20 w 69"/>
                <a:gd name="T27" fmla="*/ 89 h 8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9" h="89">
                  <a:moveTo>
                    <a:pt x="20" y="89"/>
                  </a:moveTo>
                  <a:lnTo>
                    <a:pt x="20" y="79"/>
                  </a:lnTo>
                  <a:lnTo>
                    <a:pt x="0" y="65"/>
                  </a:lnTo>
                  <a:lnTo>
                    <a:pt x="0" y="52"/>
                  </a:lnTo>
                  <a:lnTo>
                    <a:pt x="9" y="47"/>
                  </a:lnTo>
                  <a:lnTo>
                    <a:pt x="9" y="7"/>
                  </a:lnTo>
                  <a:lnTo>
                    <a:pt x="18" y="0"/>
                  </a:lnTo>
                  <a:lnTo>
                    <a:pt x="52" y="23"/>
                  </a:lnTo>
                  <a:lnTo>
                    <a:pt x="52" y="32"/>
                  </a:lnTo>
                  <a:lnTo>
                    <a:pt x="69" y="47"/>
                  </a:lnTo>
                  <a:lnTo>
                    <a:pt x="49" y="60"/>
                  </a:lnTo>
                  <a:lnTo>
                    <a:pt x="49" y="72"/>
                  </a:lnTo>
                  <a:lnTo>
                    <a:pt x="20" y="89"/>
                  </a:lnTo>
                  <a:lnTo>
                    <a:pt x="20" y="89"/>
                  </a:lnTo>
                  <a:close/>
                </a:path>
              </a:pathLst>
            </a:custGeom>
            <a:solidFill>
              <a:srgbClr val="56B1CA"/>
            </a:solidFill>
            <a:ln w="0" cap="flat">
              <a:solidFill>
                <a:srgbClr val="808080"/>
              </a:solidFill>
              <a:prstDash val="solid"/>
              <a:miter lim="800000"/>
              <a:headEnd/>
              <a:tailEnd/>
            </a:ln>
          </xdr:spPr>
        </xdr:sp>
        <xdr:sp macro="" textlink="">
          <xdr:nvSpPr>
            <xdr:cNvPr id="33" name="Tarragona">
              <a:extLst>
                <a:ext uri="{FF2B5EF4-FFF2-40B4-BE49-F238E27FC236}">
                  <a16:creationId xmlns:a16="http://schemas.microsoft.com/office/drawing/2014/main" id="{00000000-0008-0000-3400-000021000000}"/>
                </a:ext>
              </a:extLst>
            </xdr:cNvPr>
            <xdr:cNvSpPr>
              <a:spLocks/>
            </xdr:cNvSpPr>
          </xdr:nvSpPr>
          <xdr:spPr bwMode="auto">
            <a:xfrm>
              <a:off x="6077467" y="2310095"/>
              <a:ext cx="846572" cy="866385"/>
            </a:xfrm>
            <a:custGeom>
              <a:avLst/>
              <a:gdLst>
                <a:gd name="T0" fmla="*/ 17 w 74"/>
                <a:gd name="T1" fmla="*/ 85 h 85"/>
                <a:gd name="T2" fmla="*/ 0 w 74"/>
                <a:gd name="T3" fmla="*/ 74 h 85"/>
                <a:gd name="T4" fmla="*/ 0 w 74"/>
                <a:gd name="T5" fmla="*/ 39 h 85"/>
                <a:gd name="T6" fmla="*/ 36 w 74"/>
                <a:gd name="T7" fmla="*/ 20 h 85"/>
                <a:gd name="T8" fmla="*/ 36 w 74"/>
                <a:gd name="T9" fmla="*/ 12 h 85"/>
                <a:gd name="T10" fmla="*/ 57 w 74"/>
                <a:gd name="T11" fmla="*/ 0 h 85"/>
                <a:gd name="T12" fmla="*/ 74 w 74"/>
                <a:gd name="T13" fmla="*/ 13 h 85"/>
                <a:gd name="T14" fmla="*/ 74 w 74"/>
                <a:gd name="T15" fmla="*/ 24 h 85"/>
                <a:gd name="T16" fmla="*/ 30 w 74"/>
                <a:gd name="T17" fmla="*/ 53 h 85"/>
                <a:gd name="T18" fmla="*/ 30 w 74"/>
                <a:gd name="T19" fmla="*/ 62 h 85"/>
                <a:gd name="T20" fmla="*/ 37 w 74"/>
                <a:gd name="T21" fmla="*/ 67 h 85"/>
                <a:gd name="T22" fmla="*/ 37 w 74"/>
                <a:gd name="T23" fmla="*/ 79 h 85"/>
                <a:gd name="T24" fmla="*/ 30 w 74"/>
                <a:gd name="T25" fmla="*/ 85 h 85"/>
                <a:gd name="T26" fmla="*/ 24 w 74"/>
                <a:gd name="T27" fmla="*/ 80 h 85"/>
                <a:gd name="T28" fmla="*/ 17 w 74"/>
                <a:gd name="T29" fmla="*/ 85 h 85"/>
                <a:gd name="T30" fmla="*/ 17 w 74"/>
                <a:gd name="T31" fmla="*/ 85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74" h="85">
                  <a:moveTo>
                    <a:pt x="17" y="85"/>
                  </a:moveTo>
                  <a:lnTo>
                    <a:pt x="0" y="74"/>
                  </a:lnTo>
                  <a:lnTo>
                    <a:pt x="0" y="39"/>
                  </a:lnTo>
                  <a:lnTo>
                    <a:pt x="36" y="20"/>
                  </a:lnTo>
                  <a:lnTo>
                    <a:pt x="36" y="12"/>
                  </a:lnTo>
                  <a:lnTo>
                    <a:pt x="57" y="0"/>
                  </a:lnTo>
                  <a:lnTo>
                    <a:pt x="74" y="13"/>
                  </a:lnTo>
                  <a:lnTo>
                    <a:pt x="74" y="24"/>
                  </a:lnTo>
                  <a:lnTo>
                    <a:pt x="30" y="53"/>
                  </a:lnTo>
                  <a:lnTo>
                    <a:pt x="30" y="62"/>
                  </a:lnTo>
                  <a:lnTo>
                    <a:pt x="37" y="67"/>
                  </a:lnTo>
                  <a:lnTo>
                    <a:pt x="37" y="79"/>
                  </a:lnTo>
                  <a:lnTo>
                    <a:pt x="30" y="85"/>
                  </a:lnTo>
                  <a:lnTo>
                    <a:pt x="24" y="80"/>
                  </a:lnTo>
                  <a:lnTo>
                    <a:pt x="17" y="85"/>
                  </a:lnTo>
                  <a:lnTo>
                    <a:pt x="17" y="85"/>
                  </a:lnTo>
                  <a:close/>
                </a:path>
              </a:pathLst>
            </a:custGeom>
            <a:solidFill>
              <a:srgbClr val="A7D6E3"/>
            </a:solidFill>
            <a:ln w="0" cap="flat">
              <a:solidFill>
                <a:srgbClr val="808080"/>
              </a:solidFill>
              <a:prstDash val="solid"/>
              <a:miter lim="800000"/>
              <a:headEnd/>
              <a:tailEnd/>
            </a:ln>
          </xdr:spPr>
        </xdr:sp>
      </xdr:grpSp>
      <xdr:sp macro="" textlink="$S$7">
        <xdr:nvSpPr>
          <xdr:cNvPr id="26" name="4 CuadroTexto">
            <a:extLst>
              <a:ext uri="{FF2B5EF4-FFF2-40B4-BE49-F238E27FC236}">
                <a16:creationId xmlns:a16="http://schemas.microsoft.com/office/drawing/2014/main" id="{00000000-0008-0000-3400-00001A000000}"/>
              </a:ext>
            </a:extLst>
          </xdr:cNvPr>
          <xdr:cNvSpPr txBox="1"/>
        </xdr:nvSpPr>
        <xdr:spPr>
          <a:xfrm>
            <a:off x="6303065" y="1863586"/>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CA811BFB-D291-4A6A-B437-A3CE13AC72A1}"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5,3%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5">
        <xdr:nvSpPr>
          <xdr:cNvPr id="27" name="5 CuadroTexto">
            <a:extLst>
              <a:ext uri="{FF2B5EF4-FFF2-40B4-BE49-F238E27FC236}">
                <a16:creationId xmlns:a16="http://schemas.microsoft.com/office/drawing/2014/main" id="{00000000-0008-0000-3400-00001B000000}"/>
              </a:ext>
            </a:extLst>
          </xdr:cNvPr>
          <xdr:cNvSpPr txBox="1"/>
        </xdr:nvSpPr>
        <xdr:spPr>
          <a:xfrm>
            <a:off x="6919291" y="2065682"/>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FC882994-64A0-4D99-9838-119D2E0D5984}"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74,2%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6">
        <xdr:nvSpPr>
          <xdr:cNvPr id="28" name="6 CuadroTexto">
            <a:extLst>
              <a:ext uri="{FF2B5EF4-FFF2-40B4-BE49-F238E27FC236}">
                <a16:creationId xmlns:a16="http://schemas.microsoft.com/office/drawing/2014/main" id="{00000000-0008-0000-3400-00001C000000}"/>
              </a:ext>
            </a:extLst>
          </xdr:cNvPr>
          <xdr:cNvSpPr txBox="1"/>
        </xdr:nvSpPr>
        <xdr:spPr>
          <a:xfrm>
            <a:off x="7369865" y="1654865"/>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F6D3768F-4394-454A-9E42-30A63EFEC271}"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9,9%</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8">
        <xdr:nvSpPr>
          <xdr:cNvPr id="29" name="7 CuadroTexto">
            <a:extLst>
              <a:ext uri="{FF2B5EF4-FFF2-40B4-BE49-F238E27FC236}">
                <a16:creationId xmlns:a16="http://schemas.microsoft.com/office/drawing/2014/main" id="{00000000-0008-0000-3400-00001D000000}"/>
              </a:ext>
            </a:extLst>
          </xdr:cNvPr>
          <xdr:cNvSpPr txBox="1"/>
        </xdr:nvSpPr>
        <xdr:spPr>
          <a:xfrm>
            <a:off x="6246743" y="2643808"/>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EE72D579-9B3B-42B5-89DA-963B1FBF8104}"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10,5%</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11</xdr:col>
      <xdr:colOff>626988</xdr:colOff>
      <xdr:row>18</xdr:row>
      <xdr:rowOff>127551</xdr:rowOff>
    </xdr:from>
    <xdr:to>
      <xdr:col>14</xdr:col>
      <xdr:colOff>173793</xdr:colOff>
      <xdr:row>28</xdr:row>
      <xdr:rowOff>82097</xdr:rowOff>
    </xdr:to>
    <xdr:grpSp>
      <xdr:nvGrpSpPr>
        <xdr:cNvPr id="34" name="12 Grupo">
          <a:extLst>
            <a:ext uri="{FF2B5EF4-FFF2-40B4-BE49-F238E27FC236}">
              <a16:creationId xmlns:a16="http://schemas.microsoft.com/office/drawing/2014/main" id="{00000000-0008-0000-3400-000022000000}"/>
            </a:ext>
          </a:extLst>
        </xdr:cNvPr>
        <xdr:cNvGrpSpPr/>
      </xdr:nvGrpSpPr>
      <xdr:grpSpPr>
        <a:xfrm>
          <a:off x="7065888" y="4051851"/>
          <a:ext cx="1899480" cy="1802396"/>
          <a:chOff x="6054587" y="1341782"/>
          <a:chExt cx="1899066" cy="1834698"/>
        </a:xfrm>
      </xdr:grpSpPr>
      <xdr:grpSp>
        <xdr:nvGrpSpPr>
          <xdr:cNvPr id="35" name="13 Grupo">
            <a:extLst>
              <a:ext uri="{FF2B5EF4-FFF2-40B4-BE49-F238E27FC236}">
                <a16:creationId xmlns:a16="http://schemas.microsoft.com/office/drawing/2014/main" id="{00000000-0008-0000-3400-000023000000}"/>
              </a:ext>
            </a:extLst>
          </xdr:cNvPr>
          <xdr:cNvGrpSpPr/>
        </xdr:nvGrpSpPr>
        <xdr:grpSpPr>
          <a:xfrm>
            <a:off x="6054587" y="1341782"/>
            <a:ext cx="1899066" cy="1834698"/>
            <a:chOff x="6054587" y="1341782"/>
            <a:chExt cx="1899066" cy="1834698"/>
          </a:xfrm>
        </xdr:grpSpPr>
        <xdr:sp macro="" textlink="">
          <xdr:nvSpPr>
            <xdr:cNvPr id="40" name="Freeform 12">
              <a:extLst>
                <a:ext uri="{FF2B5EF4-FFF2-40B4-BE49-F238E27FC236}">
                  <a16:creationId xmlns:a16="http://schemas.microsoft.com/office/drawing/2014/main" id="{00000000-0008-0000-3400-000028000000}"/>
                </a:ext>
              </a:extLst>
            </xdr:cNvPr>
            <xdr:cNvSpPr>
              <a:spLocks/>
            </xdr:cNvSpPr>
          </xdr:nvSpPr>
          <xdr:spPr bwMode="auto">
            <a:xfrm>
              <a:off x="6054587" y="1341782"/>
              <a:ext cx="869452" cy="1253710"/>
            </a:xfrm>
            <a:custGeom>
              <a:avLst/>
              <a:gdLst>
                <a:gd name="T0" fmla="*/ 13 w 76"/>
                <a:gd name="T1" fmla="*/ 123 h 123"/>
                <a:gd name="T2" fmla="*/ 1 w 76"/>
                <a:gd name="T3" fmla="*/ 116 h 123"/>
                <a:gd name="T4" fmla="*/ 1 w 76"/>
                <a:gd name="T5" fmla="*/ 86 h 123"/>
                <a:gd name="T6" fmla="*/ 9 w 76"/>
                <a:gd name="T7" fmla="*/ 82 h 123"/>
                <a:gd name="T8" fmla="*/ 9 w 76"/>
                <a:gd name="T9" fmla="*/ 50 h 123"/>
                <a:gd name="T10" fmla="*/ 0 w 76"/>
                <a:gd name="T11" fmla="*/ 54 h 123"/>
                <a:gd name="T12" fmla="*/ 0 w 76"/>
                <a:gd name="T13" fmla="*/ 45 h 123"/>
                <a:gd name="T14" fmla="*/ 4 w 76"/>
                <a:gd name="T15" fmla="*/ 43 h 123"/>
                <a:gd name="T16" fmla="*/ 4 w 76"/>
                <a:gd name="T17" fmla="*/ 0 h 123"/>
                <a:gd name="T18" fmla="*/ 25 w 76"/>
                <a:gd name="T19" fmla="*/ 9 h 123"/>
                <a:gd name="T20" fmla="*/ 33 w 76"/>
                <a:gd name="T21" fmla="*/ 3 h 123"/>
                <a:gd name="T22" fmla="*/ 45 w 76"/>
                <a:gd name="T23" fmla="*/ 8 h 123"/>
                <a:gd name="T24" fmla="*/ 45 w 76"/>
                <a:gd name="T25" fmla="*/ 23 h 123"/>
                <a:gd name="T26" fmla="*/ 76 w 76"/>
                <a:gd name="T27" fmla="*/ 3 h 123"/>
                <a:gd name="T28" fmla="*/ 76 w 76"/>
                <a:gd name="T29" fmla="*/ 25 h 123"/>
                <a:gd name="T30" fmla="*/ 66 w 76"/>
                <a:gd name="T31" fmla="*/ 32 h 123"/>
                <a:gd name="T32" fmla="*/ 66 w 76"/>
                <a:gd name="T33" fmla="*/ 72 h 123"/>
                <a:gd name="T34" fmla="*/ 57 w 76"/>
                <a:gd name="T35" fmla="*/ 77 h 123"/>
                <a:gd name="T36" fmla="*/ 57 w 76"/>
                <a:gd name="T37" fmla="*/ 92 h 123"/>
                <a:gd name="T38" fmla="*/ 33 w 76"/>
                <a:gd name="T39" fmla="*/ 106 h 123"/>
                <a:gd name="T40" fmla="*/ 33 w 76"/>
                <a:gd name="T41" fmla="*/ 112 h 123"/>
                <a:gd name="T42" fmla="*/ 13 w 76"/>
                <a:gd name="T43" fmla="*/ 123 h 123"/>
                <a:gd name="T44" fmla="*/ 13 w 76"/>
                <a:gd name="T45" fmla="*/ 123 h 1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76" h="123">
                  <a:moveTo>
                    <a:pt x="13" y="123"/>
                  </a:moveTo>
                  <a:lnTo>
                    <a:pt x="1" y="116"/>
                  </a:lnTo>
                  <a:lnTo>
                    <a:pt x="1" y="86"/>
                  </a:lnTo>
                  <a:lnTo>
                    <a:pt x="9" y="82"/>
                  </a:lnTo>
                  <a:lnTo>
                    <a:pt x="9" y="50"/>
                  </a:lnTo>
                  <a:lnTo>
                    <a:pt x="0" y="54"/>
                  </a:lnTo>
                  <a:lnTo>
                    <a:pt x="0" y="45"/>
                  </a:lnTo>
                  <a:lnTo>
                    <a:pt x="4" y="43"/>
                  </a:lnTo>
                  <a:lnTo>
                    <a:pt x="4" y="0"/>
                  </a:lnTo>
                  <a:lnTo>
                    <a:pt x="25" y="9"/>
                  </a:lnTo>
                  <a:lnTo>
                    <a:pt x="33" y="3"/>
                  </a:lnTo>
                  <a:lnTo>
                    <a:pt x="45" y="8"/>
                  </a:lnTo>
                  <a:lnTo>
                    <a:pt x="45" y="23"/>
                  </a:lnTo>
                  <a:lnTo>
                    <a:pt x="76" y="3"/>
                  </a:lnTo>
                  <a:lnTo>
                    <a:pt x="76" y="25"/>
                  </a:lnTo>
                  <a:lnTo>
                    <a:pt x="66" y="32"/>
                  </a:lnTo>
                  <a:lnTo>
                    <a:pt x="66" y="72"/>
                  </a:lnTo>
                  <a:lnTo>
                    <a:pt x="57" y="77"/>
                  </a:lnTo>
                  <a:lnTo>
                    <a:pt x="57" y="92"/>
                  </a:lnTo>
                  <a:lnTo>
                    <a:pt x="33" y="106"/>
                  </a:lnTo>
                  <a:lnTo>
                    <a:pt x="33" y="112"/>
                  </a:lnTo>
                  <a:lnTo>
                    <a:pt x="13" y="123"/>
                  </a:lnTo>
                  <a:lnTo>
                    <a:pt x="13" y="123"/>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41" name="Girona">
              <a:extLst>
                <a:ext uri="{FF2B5EF4-FFF2-40B4-BE49-F238E27FC236}">
                  <a16:creationId xmlns:a16="http://schemas.microsoft.com/office/drawing/2014/main" id="{00000000-0008-0000-3400-000029000000}"/>
                </a:ext>
              </a:extLst>
            </xdr:cNvPr>
            <xdr:cNvSpPr>
              <a:spLocks/>
            </xdr:cNvSpPr>
          </xdr:nvSpPr>
          <xdr:spPr bwMode="auto">
            <a:xfrm>
              <a:off x="6981240" y="1341782"/>
              <a:ext cx="972413" cy="723686"/>
            </a:xfrm>
            <a:custGeom>
              <a:avLst/>
              <a:gdLst>
                <a:gd name="T0" fmla="*/ 52 w 85"/>
                <a:gd name="T1" fmla="*/ 71 h 71"/>
                <a:gd name="T2" fmla="*/ 36 w 85"/>
                <a:gd name="T3" fmla="*/ 56 h 71"/>
                <a:gd name="T4" fmla="*/ 36 w 85"/>
                <a:gd name="T5" fmla="*/ 47 h 71"/>
                <a:gd name="T6" fmla="*/ 0 w 85"/>
                <a:gd name="T7" fmla="*/ 23 h 71"/>
                <a:gd name="T8" fmla="*/ 0 w 85"/>
                <a:gd name="T9" fmla="*/ 3 h 71"/>
                <a:gd name="T10" fmla="*/ 25 w 85"/>
                <a:gd name="T11" fmla="*/ 19 h 71"/>
                <a:gd name="T12" fmla="*/ 51 w 85"/>
                <a:gd name="T13" fmla="*/ 5 h 71"/>
                <a:gd name="T14" fmla="*/ 56 w 85"/>
                <a:gd name="T15" fmla="*/ 8 h 71"/>
                <a:gd name="T16" fmla="*/ 69 w 85"/>
                <a:gd name="T17" fmla="*/ 0 h 71"/>
                <a:gd name="T18" fmla="*/ 83 w 85"/>
                <a:gd name="T19" fmla="*/ 8 h 71"/>
                <a:gd name="T20" fmla="*/ 69 w 85"/>
                <a:gd name="T21" fmla="*/ 17 h 71"/>
                <a:gd name="T22" fmla="*/ 85 w 85"/>
                <a:gd name="T23" fmla="*/ 29 h 71"/>
                <a:gd name="T24" fmla="*/ 85 w 85"/>
                <a:gd name="T25" fmla="*/ 51 h 71"/>
                <a:gd name="T26" fmla="*/ 52 w 85"/>
                <a:gd name="T27" fmla="*/ 71 h 71"/>
                <a:gd name="T28" fmla="*/ 52 w 85"/>
                <a:gd name="T29" fmla="*/ 71 h 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85" h="71">
                  <a:moveTo>
                    <a:pt x="52" y="71"/>
                  </a:moveTo>
                  <a:lnTo>
                    <a:pt x="36" y="56"/>
                  </a:lnTo>
                  <a:lnTo>
                    <a:pt x="36" y="47"/>
                  </a:lnTo>
                  <a:lnTo>
                    <a:pt x="0" y="23"/>
                  </a:lnTo>
                  <a:lnTo>
                    <a:pt x="0" y="3"/>
                  </a:lnTo>
                  <a:lnTo>
                    <a:pt x="25" y="19"/>
                  </a:lnTo>
                  <a:lnTo>
                    <a:pt x="51" y="5"/>
                  </a:lnTo>
                  <a:lnTo>
                    <a:pt x="56" y="8"/>
                  </a:lnTo>
                  <a:lnTo>
                    <a:pt x="69" y="0"/>
                  </a:lnTo>
                  <a:lnTo>
                    <a:pt x="83" y="8"/>
                  </a:lnTo>
                  <a:lnTo>
                    <a:pt x="69" y="17"/>
                  </a:lnTo>
                  <a:lnTo>
                    <a:pt x="85" y="29"/>
                  </a:lnTo>
                  <a:lnTo>
                    <a:pt x="85" y="51"/>
                  </a:lnTo>
                  <a:lnTo>
                    <a:pt x="52" y="71"/>
                  </a:lnTo>
                  <a:lnTo>
                    <a:pt x="52" y="71"/>
                  </a:lnTo>
                  <a:close/>
                </a:path>
              </a:pathLst>
            </a:custGeom>
            <a:solidFill>
              <a:srgbClr val="56B1CA"/>
            </a:solidFill>
            <a:ln w="0" cap="flat">
              <a:solidFill>
                <a:srgbClr val="808080"/>
              </a:solidFill>
              <a:prstDash val="solid"/>
              <a:miter lim="800000"/>
              <a:headEnd/>
              <a:tailEnd/>
            </a:ln>
          </xdr:spPr>
        </xdr:sp>
        <xdr:sp macro="" textlink="">
          <xdr:nvSpPr>
            <xdr:cNvPr id="42" name="Barcelona">
              <a:extLst>
                <a:ext uri="{FF2B5EF4-FFF2-40B4-BE49-F238E27FC236}">
                  <a16:creationId xmlns:a16="http://schemas.microsoft.com/office/drawing/2014/main" id="{00000000-0008-0000-3400-00002A000000}"/>
                </a:ext>
              </a:extLst>
            </xdr:cNvPr>
            <xdr:cNvSpPr>
              <a:spLocks/>
            </xdr:cNvSpPr>
          </xdr:nvSpPr>
          <xdr:spPr bwMode="auto">
            <a:xfrm>
              <a:off x="6752437" y="1616987"/>
              <a:ext cx="789371" cy="907156"/>
            </a:xfrm>
            <a:custGeom>
              <a:avLst/>
              <a:gdLst>
                <a:gd name="T0" fmla="*/ 20 w 69"/>
                <a:gd name="T1" fmla="*/ 89 h 89"/>
                <a:gd name="T2" fmla="*/ 20 w 69"/>
                <a:gd name="T3" fmla="*/ 79 h 89"/>
                <a:gd name="T4" fmla="*/ 0 w 69"/>
                <a:gd name="T5" fmla="*/ 65 h 89"/>
                <a:gd name="T6" fmla="*/ 0 w 69"/>
                <a:gd name="T7" fmla="*/ 52 h 89"/>
                <a:gd name="T8" fmla="*/ 9 w 69"/>
                <a:gd name="T9" fmla="*/ 47 h 89"/>
                <a:gd name="T10" fmla="*/ 9 w 69"/>
                <a:gd name="T11" fmla="*/ 7 h 89"/>
                <a:gd name="T12" fmla="*/ 18 w 69"/>
                <a:gd name="T13" fmla="*/ 0 h 89"/>
                <a:gd name="T14" fmla="*/ 52 w 69"/>
                <a:gd name="T15" fmla="*/ 23 h 89"/>
                <a:gd name="T16" fmla="*/ 52 w 69"/>
                <a:gd name="T17" fmla="*/ 32 h 89"/>
                <a:gd name="T18" fmla="*/ 69 w 69"/>
                <a:gd name="T19" fmla="*/ 47 h 89"/>
                <a:gd name="T20" fmla="*/ 49 w 69"/>
                <a:gd name="T21" fmla="*/ 60 h 89"/>
                <a:gd name="T22" fmla="*/ 49 w 69"/>
                <a:gd name="T23" fmla="*/ 72 h 89"/>
                <a:gd name="T24" fmla="*/ 20 w 69"/>
                <a:gd name="T25" fmla="*/ 89 h 89"/>
                <a:gd name="T26" fmla="*/ 20 w 69"/>
                <a:gd name="T27" fmla="*/ 89 h 8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9" h="89">
                  <a:moveTo>
                    <a:pt x="20" y="89"/>
                  </a:moveTo>
                  <a:lnTo>
                    <a:pt x="20" y="79"/>
                  </a:lnTo>
                  <a:lnTo>
                    <a:pt x="0" y="65"/>
                  </a:lnTo>
                  <a:lnTo>
                    <a:pt x="0" y="52"/>
                  </a:lnTo>
                  <a:lnTo>
                    <a:pt x="9" y="47"/>
                  </a:lnTo>
                  <a:lnTo>
                    <a:pt x="9" y="7"/>
                  </a:lnTo>
                  <a:lnTo>
                    <a:pt x="18" y="0"/>
                  </a:lnTo>
                  <a:lnTo>
                    <a:pt x="52" y="23"/>
                  </a:lnTo>
                  <a:lnTo>
                    <a:pt x="52" y="32"/>
                  </a:lnTo>
                  <a:lnTo>
                    <a:pt x="69" y="47"/>
                  </a:lnTo>
                  <a:lnTo>
                    <a:pt x="49" y="60"/>
                  </a:lnTo>
                  <a:lnTo>
                    <a:pt x="49" y="72"/>
                  </a:lnTo>
                  <a:lnTo>
                    <a:pt x="20" y="89"/>
                  </a:lnTo>
                  <a:lnTo>
                    <a:pt x="20" y="89"/>
                  </a:lnTo>
                  <a:close/>
                </a:path>
              </a:pathLst>
            </a:custGeom>
            <a:solidFill>
              <a:srgbClr val="56B1CA"/>
            </a:solidFill>
            <a:ln w="0" cap="flat">
              <a:solidFill>
                <a:srgbClr val="808080"/>
              </a:solidFill>
              <a:prstDash val="solid"/>
              <a:miter lim="800000"/>
              <a:headEnd/>
              <a:tailEnd/>
            </a:ln>
          </xdr:spPr>
        </xdr:sp>
        <xdr:sp macro="" textlink="">
          <xdr:nvSpPr>
            <xdr:cNvPr id="43" name="Tarragona">
              <a:extLst>
                <a:ext uri="{FF2B5EF4-FFF2-40B4-BE49-F238E27FC236}">
                  <a16:creationId xmlns:a16="http://schemas.microsoft.com/office/drawing/2014/main" id="{00000000-0008-0000-3400-00002B000000}"/>
                </a:ext>
              </a:extLst>
            </xdr:cNvPr>
            <xdr:cNvSpPr>
              <a:spLocks/>
            </xdr:cNvSpPr>
          </xdr:nvSpPr>
          <xdr:spPr bwMode="auto">
            <a:xfrm>
              <a:off x="6077467" y="2310095"/>
              <a:ext cx="846572" cy="866385"/>
            </a:xfrm>
            <a:custGeom>
              <a:avLst/>
              <a:gdLst>
                <a:gd name="T0" fmla="*/ 17 w 74"/>
                <a:gd name="T1" fmla="*/ 85 h 85"/>
                <a:gd name="T2" fmla="*/ 0 w 74"/>
                <a:gd name="T3" fmla="*/ 74 h 85"/>
                <a:gd name="T4" fmla="*/ 0 w 74"/>
                <a:gd name="T5" fmla="*/ 39 h 85"/>
                <a:gd name="T6" fmla="*/ 36 w 74"/>
                <a:gd name="T7" fmla="*/ 20 h 85"/>
                <a:gd name="T8" fmla="*/ 36 w 74"/>
                <a:gd name="T9" fmla="*/ 12 h 85"/>
                <a:gd name="T10" fmla="*/ 57 w 74"/>
                <a:gd name="T11" fmla="*/ 0 h 85"/>
                <a:gd name="T12" fmla="*/ 74 w 74"/>
                <a:gd name="T13" fmla="*/ 13 h 85"/>
                <a:gd name="T14" fmla="*/ 74 w 74"/>
                <a:gd name="T15" fmla="*/ 24 h 85"/>
                <a:gd name="T16" fmla="*/ 30 w 74"/>
                <a:gd name="T17" fmla="*/ 53 h 85"/>
                <a:gd name="T18" fmla="*/ 30 w 74"/>
                <a:gd name="T19" fmla="*/ 62 h 85"/>
                <a:gd name="T20" fmla="*/ 37 w 74"/>
                <a:gd name="T21" fmla="*/ 67 h 85"/>
                <a:gd name="T22" fmla="*/ 37 w 74"/>
                <a:gd name="T23" fmla="*/ 79 h 85"/>
                <a:gd name="T24" fmla="*/ 30 w 74"/>
                <a:gd name="T25" fmla="*/ 85 h 85"/>
                <a:gd name="T26" fmla="*/ 24 w 74"/>
                <a:gd name="T27" fmla="*/ 80 h 85"/>
                <a:gd name="T28" fmla="*/ 17 w 74"/>
                <a:gd name="T29" fmla="*/ 85 h 85"/>
                <a:gd name="T30" fmla="*/ 17 w 74"/>
                <a:gd name="T31" fmla="*/ 85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74" h="85">
                  <a:moveTo>
                    <a:pt x="17" y="85"/>
                  </a:moveTo>
                  <a:lnTo>
                    <a:pt x="0" y="74"/>
                  </a:lnTo>
                  <a:lnTo>
                    <a:pt x="0" y="39"/>
                  </a:lnTo>
                  <a:lnTo>
                    <a:pt x="36" y="20"/>
                  </a:lnTo>
                  <a:lnTo>
                    <a:pt x="36" y="12"/>
                  </a:lnTo>
                  <a:lnTo>
                    <a:pt x="57" y="0"/>
                  </a:lnTo>
                  <a:lnTo>
                    <a:pt x="74" y="13"/>
                  </a:lnTo>
                  <a:lnTo>
                    <a:pt x="74" y="24"/>
                  </a:lnTo>
                  <a:lnTo>
                    <a:pt x="30" y="53"/>
                  </a:lnTo>
                  <a:lnTo>
                    <a:pt x="30" y="62"/>
                  </a:lnTo>
                  <a:lnTo>
                    <a:pt x="37" y="67"/>
                  </a:lnTo>
                  <a:lnTo>
                    <a:pt x="37" y="79"/>
                  </a:lnTo>
                  <a:lnTo>
                    <a:pt x="30" y="85"/>
                  </a:lnTo>
                  <a:lnTo>
                    <a:pt x="24" y="80"/>
                  </a:lnTo>
                  <a:lnTo>
                    <a:pt x="17" y="85"/>
                  </a:lnTo>
                  <a:lnTo>
                    <a:pt x="17" y="85"/>
                  </a:lnTo>
                  <a:close/>
                </a:path>
              </a:pathLst>
            </a:custGeom>
            <a:solidFill>
              <a:schemeClr val="accent5">
                <a:lumMod val="20000"/>
                <a:lumOff val="80000"/>
              </a:schemeClr>
            </a:solidFill>
            <a:ln w="0" cap="flat">
              <a:solidFill>
                <a:srgbClr val="808080"/>
              </a:solidFill>
              <a:prstDash val="solid"/>
              <a:miter lim="800000"/>
              <a:headEnd/>
              <a:tailEnd/>
            </a:ln>
          </xdr:spPr>
        </xdr:sp>
      </xdr:grpSp>
      <xdr:sp macro="" textlink="$S$22">
        <xdr:nvSpPr>
          <xdr:cNvPr id="36" name="14 CuadroTexto">
            <a:extLst>
              <a:ext uri="{FF2B5EF4-FFF2-40B4-BE49-F238E27FC236}">
                <a16:creationId xmlns:a16="http://schemas.microsoft.com/office/drawing/2014/main" id="{00000000-0008-0000-3400-000024000000}"/>
              </a:ext>
            </a:extLst>
          </xdr:cNvPr>
          <xdr:cNvSpPr txBox="1"/>
        </xdr:nvSpPr>
        <xdr:spPr>
          <a:xfrm>
            <a:off x="6303065" y="1863586"/>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5599DB02-66A9-44E8-8355-2650DCD754B4}"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15,0%</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0">
        <xdr:nvSpPr>
          <xdr:cNvPr id="37" name="15 CuadroTexto">
            <a:extLst>
              <a:ext uri="{FF2B5EF4-FFF2-40B4-BE49-F238E27FC236}">
                <a16:creationId xmlns:a16="http://schemas.microsoft.com/office/drawing/2014/main" id="{00000000-0008-0000-3400-000025000000}"/>
              </a:ext>
            </a:extLst>
          </xdr:cNvPr>
          <xdr:cNvSpPr txBox="1"/>
        </xdr:nvSpPr>
        <xdr:spPr>
          <a:xfrm>
            <a:off x="6919291" y="2065682"/>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E085A724-F347-4151-B438-3B869AAC927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15,5%</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1">
        <xdr:nvSpPr>
          <xdr:cNvPr id="38" name="16 CuadroTexto">
            <a:extLst>
              <a:ext uri="{FF2B5EF4-FFF2-40B4-BE49-F238E27FC236}">
                <a16:creationId xmlns:a16="http://schemas.microsoft.com/office/drawing/2014/main" id="{00000000-0008-0000-3400-000026000000}"/>
              </a:ext>
            </a:extLst>
          </xdr:cNvPr>
          <xdr:cNvSpPr txBox="1"/>
        </xdr:nvSpPr>
        <xdr:spPr>
          <a:xfrm>
            <a:off x="7369865" y="1654865"/>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86EBAC50-BA93-4CAF-9040-2F1A4D16C433}"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15,7%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3">
        <xdr:nvSpPr>
          <xdr:cNvPr id="39" name="17 CuadroTexto">
            <a:extLst>
              <a:ext uri="{FF2B5EF4-FFF2-40B4-BE49-F238E27FC236}">
                <a16:creationId xmlns:a16="http://schemas.microsoft.com/office/drawing/2014/main" id="{00000000-0008-0000-3400-000027000000}"/>
              </a:ext>
            </a:extLst>
          </xdr:cNvPr>
          <xdr:cNvSpPr txBox="1"/>
        </xdr:nvSpPr>
        <xdr:spPr>
          <a:xfrm>
            <a:off x="6246743" y="2643808"/>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A3BA9DB4-E8B5-4BAC-B569-CF372F2B4527}"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15,3%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12</xdr:col>
      <xdr:colOff>714375</xdr:colOff>
      <xdr:row>0</xdr:row>
      <xdr:rowOff>28575</xdr:rowOff>
    </xdr:from>
    <xdr:to>
      <xdr:col>15</xdr:col>
      <xdr:colOff>228375</xdr:colOff>
      <xdr:row>0</xdr:row>
      <xdr:rowOff>430483</xdr:rowOff>
    </xdr:to>
    <xdr:pic>
      <xdr:nvPicPr>
        <xdr:cNvPr id="23" name="Picture 8">
          <a:extLst>
            <a:ext uri="{FF2B5EF4-FFF2-40B4-BE49-F238E27FC236}">
              <a16:creationId xmlns:a16="http://schemas.microsoft.com/office/drawing/2014/main" id="{00000000-0008-0000-35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743700" y="28575"/>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626988</xdr:colOff>
      <xdr:row>5</xdr:row>
      <xdr:rowOff>24847</xdr:rowOff>
    </xdr:from>
    <xdr:to>
      <xdr:col>14</xdr:col>
      <xdr:colOff>173793</xdr:colOff>
      <xdr:row>14</xdr:row>
      <xdr:rowOff>128480</xdr:rowOff>
    </xdr:to>
    <xdr:grpSp>
      <xdr:nvGrpSpPr>
        <xdr:cNvPr id="24" name="2 Grupo">
          <a:extLst>
            <a:ext uri="{FF2B5EF4-FFF2-40B4-BE49-F238E27FC236}">
              <a16:creationId xmlns:a16="http://schemas.microsoft.com/office/drawing/2014/main" id="{00000000-0008-0000-3500-000018000000}"/>
            </a:ext>
          </a:extLst>
        </xdr:cNvPr>
        <xdr:cNvGrpSpPr/>
      </xdr:nvGrpSpPr>
      <xdr:grpSpPr>
        <a:xfrm>
          <a:off x="7065888" y="1501222"/>
          <a:ext cx="1899480" cy="1818133"/>
          <a:chOff x="6054587" y="1341782"/>
          <a:chExt cx="1899066" cy="1834698"/>
        </a:xfrm>
      </xdr:grpSpPr>
      <xdr:grpSp>
        <xdr:nvGrpSpPr>
          <xdr:cNvPr id="25" name="3 Grupo">
            <a:extLst>
              <a:ext uri="{FF2B5EF4-FFF2-40B4-BE49-F238E27FC236}">
                <a16:creationId xmlns:a16="http://schemas.microsoft.com/office/drawing/2014/main" id="{00000000-0008-0000-3500-000019000000}"/>
              </a:ext>
            </a:extLst>
          </xdr:cNvPr>
          <xdr:cNvGrpSpPr/>
        </xdr:nvGrpSpPr>
        <xdr:grpSpPr>
          <a:xfrm>
            <a:off x="6054587" y="1341782"/>
            <a:ext cx="1899066" cy="1834698"/>
            <a:chOff x="6054587" y="1341782"/>
            <a:chExt cx="1899066" cy="1834698"/>
          </a:xfrm>
        </xdr:grpSpPr>
        <xdr:sp macro="" textlink="">
          <xdr:nvSpPr>
            <xdr:cNvPr id="30" name="Freeform 12">
              <a:extLst>
                <a:ext uri="{FF2B5EF4-FFF2-40B4-BE49-F238E27FC236}">
                  <a16:creationId xmlns:a16="http://schemas.microsoft.com/office/drawing/2014/main" id="{00000000-0008-0000-3500-00001E000000}"/>
                </a:ext>
              </a:extLst>
            </xdr:cNvPr>
            <xdr:cNvSpPr>
              <a:spLocks/>
            </xdr:cNvSpPr>
          </xdr:nvSpPr>
          <xdr:spPr bwMode="auto">
            <a:xfrm>
              <a:off x="6054587" y="1341782"/>
              <a:ext cx="869452" cy="1253710"/>
            </a:xfrm>
            <a:custGeom>
              <a:avLst/>
              <a:gdLst>
                <a:gd name="T0" fmla="*/ 13 w 76"/>
                <a:gd name="T1" fmla="*/ 123 h 123"/>
                <a:gd name="T2" fmla="*/ 1 w 76"/>
                <a:gd name="T3" fmla="*/ 116 h 123"/>
                <a:gd name="T4" fmla="*/ 1 w 76"/>
                <a:gd name="T5" fmla="*/ 86 h 123"/>
                <a:gd name="T6" fmla="*/ 9 w 76"/>
                <a:gd name="T7" fmla="*/ 82 h 123"/>
                <a:gd name="T8" fmla="*/ 9 w 76"/>
                <a:gd name="T9" fmla="*/ 50 h 123"/>
                <a:gd name="T10" fmla="*/ 0 w 76"/>
                <a:gd name="T11" fmla="*/ 54 h 123"/>
                <a:gd name="T12" fmla="*/ 0 w 76"/>
                <a:gd name="T13" fmla="*/ 45 h 123"/>
                <a:gd name="T14" fmla="*/ 4 w 76"/>
                <a:gd name="T15" fmla="*/ 43 h 123"/>
                <a:gd name="T16" fmla="*/ 4 w 76"/>
                <a:gd name="T17" fmla="*/ 0 h 123"/>
                <a:gd name="T18" fmla="*/ 25 w 76"/>
                <a:gd name="T19" fmla="*/ 9 h 123"/>
                <a:gd name="T20" fmla="*/ 33 w 76"/>
                <a:gd name="T21" fmla="*/ 3 h 123"/>
                <a:gd name="T22" fmla="*/ 45 w 76"/>
                <a:gd name="T23" fmla="*/ 8 h 123"/>
                <a:gd name="T24" fmla="*/ 45 w 76"/>
                <a:gd name="T25" fmla="*/ 23 h 123"/>
                <a:gd name="T26" fmla="*/ 76 w 76"/>
                <a:gd name="T27" fmla="*/ 3 h 123"/>
                <a:gd name="T28" fmla="*/ 76 w 76"/>
                <a:gd name="T29" fmla="*/ 25 h 123"/>
                <a:gd name="T30" fmla="*/ 66 w 76"/>
                <a:gd name="T31" fmla="*/ 32 h 123"/>
                <a:gd name="T32" fmla="*/ 66 w 76"/>
                <a:gd name="T33" fmla="*/ 72 h 123"/>
                <a:gd name="T34" fmla="*/ 57 w 76"/>
                <a:gd name="T35" fmla="*/ 77 h 123"/>
                <a:gd name="T36" fmla="*/ 57 w 76"/>
                <a:gd name="T37" fmla="*/ 92 h 123"/>
                <a:gd name="T38" fmla="*/ 33 w 76"/>
                <a:gd name="T39" fmla="*/ 106 h 123"/>
                <a:gd name="T40" fmla="*/ 33 w 76"/>
                <a:gd name="T41" fmla="*/ 112 h 123"/>
                <a:gd name="T42" fmla="*/ 13 w 76"/>
                <a:gd name="T43" fmla="*/ 123 h 123"/>
                <a:gd name="T44" fmla="*/ 13 w 76"/>
                <a:gd name="T45" fmla="*/ 123 h 1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76" h="123">
                  <a:moveTo>
                    <a:pt x="13" y="123"/>
                  </a:moveTo>
                  <a:lnTo>
                    <a:pt x="1" y="116"/>
                  </a:lnTo>
                  <a:lnTo>
                    <a:pt x="1" y="86"/>
                  </a:lnTo>
                  <a:lnTo>
                    <a:pt x="9" y="82"/>
                  </a:lnTo>
                  <a:lnTo>
                    <a:pt x="9" y="50"/>
                  </a:lnTo>
                  <a:lnTo>
                    <a:pt x="0" y="54"/>
                  </a:lnTo>
                  <a:lnTo>
                    <a:pt x="0" y="45"/>
                  </a:lnTo>
                  <a:lnTo>
                    <a:pt x="4" y="43"/>
                  </a:lnTo>
                  <a:lnTo>
                    <a:pt x="4" y="0"/>
                  </a:lnTo>
                  <a:lnTo>
                    <a:pt x="25" y="9"/>
                  </a:lnTo>
                  <a:lnTo>
                    <a:pt x="33" y="3"/>
                  </a:lnTo>
                  <a:lnTo>
                    <a:pt x="45" y="8"/>
                  </a:lnTo>
                  <a:lnTo>
                    <a:pt x="45" y="23"/>
                  </a:lnTo>
                  <a:lnTo>
                    <a:pt x="76" y="3"/>
                  </a:lnTo>
                  <a:lnTo>
                    <a:pt x="76" y="25"/>
                  </a:lnTo>
                  <a:lnTo>
                    <a:pt x="66" y="32"/>
                  </a:lnTo>
                  <a:lnTo>
                    <a:pt x="66" y="72"/>
                  </a:lnTo>
                  <a:lnTo>
                    <a:pt x="57" y="77"/>
                  </a:lnTo>
                  <a:lnTo>
                    <a:pt x="57" y="92"/>
                  </a:lnTo>
                  <a:lnTo>
                    <a:pt x="33" y="106"/>
                  </a:lnTo>
                  <a:lnTo>
                    <a:pt x="33" y="112"/>
                  </a:lnTo>
                  <a:lnTo>
                    <a:pt x="13" y="123"/>
                  </a:lnTo>
                  <a:lnTo>
                    <a:pt x="13" y="123"/>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31" name="Girona">
              <a:extLst>
                <a:ext uri="{FF2B5EF4-FFF2-40B4-BE49-F238E27FC236}">
                  <a16:creationId xmlns:a16="http://schemas.microsoft.com/office/drawing/2014/main" id="{00000000-0008-0000-3500-00001F000000}"/>
                </a:ext>
              </a:extLst>
            </xdr:cNvPr>
            <xdr:cNvSpPr>
              <a:spLocks/>
            </xdr:cNvSpPr>
          </xdr:nvSpPr>
          <xdr:spPr bwMode="auto">
            <a:xfrm>
              <a:off x="6981240" y="1341782"/>
              <a:ext cx="972413" cy="723686"/>
            </a:xfrm>
            <a:custGeom>
              <a:avLst/>
              <a:gdLst>
                <a:gd name="T0" fmla="*/ 52 w 85"/>
                <a:gd name="T1" fmla="*/ 71 h 71"/>
                <a:gd name="T2" fmla="*/ 36 w 85"/>
                <a:gd name="T3" fmla="*/ 56 h 71"/>
                <a:gd name="T4" fmla="*/ 36 w 85"/>
                <a:gd name="T5" fmla="*/ 47 h 71"/>
                <a:gd name="T6" fmla="*/ 0 w 85"/>
                <a:gd name="T7" fmla="*/ 23 h 71"/>
                <a:gd name="T8" fmla="*/ 0 w 85"/>
                <a:gd name="T9" fmla="*/ 3 h 71"/>
                <a:gd name="T10" fmla="*/ 25 w 85"/>
                <a:gd name="T11" fmla="*/ 19 h 71"/>
                <a:gd name="T12" fmla="*/ 51 w 85"/>
                <a:gd name="T13" fmla="*/ 5 h 71"/>
                <a:gd name="T14" fmla="*/ 56 w 85"/>
                <a:gd name="T15" fmla="*/ 8 h 71"/>
                <a:gd name="T16" fmla="*/ 69 w 85"/>
                <a:gd name="T17" fmla="*/ 0 h 71"/>
                <a:gd name="T18" fmla="*/ 83 w 85"/>
                <a:gd name="T19" fmla="*/ 8 h 71"/>
                <a:gd name="T20" fmla="*/ 69 w 85"/>
                <a:gd name="T21" fmla="*/ 17 h 71"/>
                <a:gd name="T22" fmla="*/ 85 w 85"/>
                <a:gd name="T23" fmla="*/ 29 h 71"/>
                <a:gd name="T24" fmla="*/ 85 w 85"/>
                <a:gd name="T25" fmla="*/ 51 h 71"/>
                <a:gd name="T26" fmla="*/ 52 w 85"/>
                <a:gd name="T27" fmla="*/ 71 h 71"/>
                <a:gd name="T28" fmla="*/ 52 w 85"/>
                <a:gd name="T29" fmla="*/ 71 h 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85" h="71">
                  <a:moveTo>
                    <a:pt x="52" y="71"/>
                  </a:moveTo>
                  <a:lnTo>
                    <a:pt x="36" y="56"/>
                  </a:lnTo>
                  <a:lnTo>
                    <a:pt x="36" y="47"/>
                  </a:lnTo>
                  <a:lnTo>
                    <a:pt x="0" y="23"/>
                  </a:lnTo>
                  <a:lnTo>
                    <a:pt x="0" y="3"/>
                  </a:lnTo>
                  <a:lnTo>
                    <a:pt x="25" y="19"/>
                  </a:lnTo>
                  <a:lnTo>
                    <a:pt x="51" y="5"/>
                  </a:lnTo>
                  <a:lnTo>
                    <a:pt x="56" y="8"/>
                  </a:lnTo>
                  <a:lnTo>
                    <a:pt x="69" y="0"/>
                  </a:lnTo>
                  <a:lnTo>
                    <a:pt x="83" y="8"/>
                  </a:lnTo>
                  <a:lnTo>
                    <a:pt x="69" y="17"/>
                  </a:lnTo>
                  <a:lnTo>
                    <a:pt x="85" y="29"/>
                  </a:lnTo>
                  <a:lnTo>
                    <a:pt x="85" y="51"/>
                  </a:lnTo>
                  <a:lnTo>
                    <a:pt x="52" y="71"/>
                  </a:lnTo>
                  <a:lnTo>
                    <a:pt x="52" y="71"/>
                  </a:lnTo>
                  <a:close/>
                </a:path>
              </a:pathLst>
            </a:custGeom>
            <a:solidFill>
              <a:srgbClr val="A7D6E3"/>
            </a:solidFill>
            <a:ln w="0" cap="flat">
              <a:solidFill>
                <a:srgbClr val="808080"/>
              </a:solidFill>
              <a:prstDash val="solid"/>
              <a:miter lim="800000"/>
              <a:headEnd/>
              <a:tailEnd/>
            </a:ln>
          </xdr:spPr>
        </xdr:sp>
        <xdr:sp macro="" textlink="">
          <xdr:nvSpPr>
            <xdr:cNvPr id="32" name="Barcelona">
              <a:extLst>
                <a:ext uri="{FF2B5EF4-FFF2-40B4-BE49-F238E27FC236}">
                  <a16:creationId xmlns:a16="http://schemas.microsoft.com/office/drawing/2014/main" id="{00000000-0008-0000-3500-000020000000}"/>
                </a:ext>
              </a:extLst>
            </xdr:cNvPr>
            <xdr:cNvSpPr>
              <a:spLocks/>
            </xdr:cNvSpPr>
          </xdr:nvSpPr>
          <xdr:spPr bwMode="auto">
            <a:xfrm>
              <a:off x="6752437" y="1616987"/>
              <a:ext cx="789371" cy="907156"/>
            </a:xfrm>
            <a:custGeom>
              <a:avLst/>
              <a:gdLst>
                <a:gd name="T0" fmla="*/ 20 w 69"/>
                <a:gd name="T1" fmla="*/ 89 h 89"/>
                <a:gd name="T2" fmla="*/ 20 w 69"/>
                <a:gd name="T3" fmla="*/ 79 h 89"/>
                <a:gd name="T4" fmla="*/ 0 w 69"/>
                <a:gd name="T5" fmla="*/ 65 h 89"/>
                <a:gd name="T6" fmla="*/ 0 w 69"/>
                <a:gd name="T7" fmla="*/ 52 h 89"/>
                <a:gd name="T8" fmla="*/ 9 w 69"/>
                <a:gd name="T9" fmla="*/ 47 h 89"/>
                <a:gd name="T10" fmla="*/ 9 w 69"/>
                <a:gd name="T11" fmla="*/ 7 h 89"/>
                <a:gd name="T12" fmla="*/ 18 w 69"/>
                <a:gd name="T13" fmla="*/ 0 h 89"/>
                <a:gd name="T14" fmla="*/ 52 w 69"/>
                <a:gd name="T15" fmla="*/ 23 h 89"/>
                <a:gd name="T16" fmla="*/ 52 w 69"/>
                <a:gd name="T17" fmla="*/ 32 h 89"/>
                <a:gd name="T18" fmla="*/ 69 w 69"/>
                <a:gd name="T19" fmla="*/ 47 h 89"/>
                <a:gd name="T20" fmla="*/ 49 w 69"/>
                <a:gd name="T21" fmla="*/ 60 h 89"/>
                <a:gd name="T22" fmla="*/ 49 w 69"/>
                <a:gd name="T23" fmla="*/ 72 h 89"/>
                <a:gd name="T24" fmla="*/ 20 w 69"/>
                <a:gd name="T25" fmla="*/ 89 h 89"/>
                <a:gd name="T26" fmla="*/ 20 w 69"/>
                <a:gd name="T27" fmla="*/ 89 h 8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9" h="89">
                  <a:moveTo>
                    <a:pt x="20" y="89"/>
                  </a:moveTo>
                  <a:lnTo>
                    <a:pt x="20" y="79"/>
                  </a:lnTo>
                  <a:lnTo>
                    <a:pt x="0" y="65"/>
                  </a:lnTo>
                  <a:lnTo>
                    <a:pt x="0" y="52"/>
                  </a:lnTo>
                  <a:lnTo>
                    <a:pt x="9" y="47"/>
                  </a:lnTo>
                  <a:lnTo>
                    <a:pt x="9" y="7"/>
                  </a:lnTo>
                  <a:lnTo>
                    <a:pt x="18" y="0"/>
                  </a:lnTo>
                  <a:lnTo>
                    <a:pt x="52" y="23"/>
                  </a:lnTo>
                  <a:lnTo>
                    <a:pt x="52" y="32"/>
                  </a:lnTo>
                  <a:lnTo>
                    <a:pt x="69" y="47"/>
                  </a:lnTo>
                  <a:lnTo>
                    <a:pt x="49" y="60"/>
                  </a:lnTo>
                  <a:lnTo>
                    <a:pt x="49" y="72"/>
                  </a:lnTo>
                  <a:lnTo>
                    <a:pt x="20" y="89"/>
                  </a:lnTo>
                  <a:lnTo>
                    <a:pt x="20" y="89"/>
                  </a:lnTo>
                  <a:close/>
                </a:path>
              </a:pathLst>
            </a:custGeom>
            <a:solidFill>
              <a:srgbClr val="56B1CA"/>
            </a:solidFill>
            <a:ln w="0" cap="flat">
              <a:solidFill>
                <a:srgbClr val="808080"/>
              </a:solidFill>
              <a:prstDash val="solid"/>
              <a:miter lim="800000"/>
              <a:headEnd/>
              <a:tailEnd/>
            </a:ln>
          </xdr:spPr>
        </xdr:sp>
        <xdr:sp macro="" textlink="">
          <xdr:nvSpPr>
            <xdr:cNvPr id="33" name="Tarragona">
              <a:extLst>
                <a:ext uri="{FF2B5EF4-FFF2-40B4-BE49-F238E27FC236}">
                  <a16:creationId xmlns:a16="http://schemas.microsoft.com/office/drawing/2014/main" id="{00000000-0008-0000-3500-000021000000}"/>
                </a:ext>
              </a:extLst>
            </xdr:cNvPr>
            <xdr:cNvSpPr>
              <a:spLocks/>
            </xdr:cNvSpPr>
          </xdr:nvSpPr>
          <xdr:spPr bwMode="auto">
            <a:xfrm>
              <a:off x="6077467" y="2310095"/>
              <a:ext cx="846572" cy="866385"/>
            </a:xfrm>
            <a:custGeom>
              <a:avLst/>
              <a:gdLst>
                <a:gd name="T0" fmla="*/ 17 w 74"/>
                <a:gd name="T1" fmla="*/ 85 h 85"/>
                <a:gd name="T2" fmla="*/ 0 w 74"/>
                <a:gd name="T3" fmla="*/ 74 h 85"/>
                <a:gd name="T4" fmla="*/ 0 w 74"/>
                <a:gd name="T5" fmla="*/ 39 h 85"/>
                <a:gd name="T6" fmla="*/ 36 w 74"/>
                <a:gd name="T7" fmla="*/ 20 h 85"/>
                <a:gd name="T8" fmla="*/ 36 w 74"/>
                <a:gd name="T9" fmla="*/ 12 h 85"/>
                <a:gd name="T10" fmla="*/ 57 w 74"/>
                <a:gd name="T11" fmla="*/ 0 h 85"/>
                <a:gd name="T12" fmla="*/ 74 w 74"/>
                <a:gd name="T13" fmla="*/ 13 h 85"/>
                <a:gd name="T14" fmla="*/ 74 w 74"/>
                <a:gd name="T15" fmla="*/ 24 h 85"/>
                <a:gd name="T16" fmla="*/ 30 w 74"/>
                <a:gd name="T17" fmla="*/ 53 h 85"/>
                <a:gd name="T18" fmla="*/ 30 w 74"/>
                <a:gd name="T19" fmla="*/ 62 h 85"/>
                <a:gd name="T20" fmla="*/ 37 w 74"/>
                <a:gd name="T21" fmla="*/ 67 h 85"/>
                <a:gd name="T22" fmla="*/ 37 w 74"/>
                <a:gd name="T23" fmla="*/ 79 h 85"/>
                <a:gd name="T24" fmla="*/ 30 w 74"/>
                <a:gd name="T25" fmla="*/ 85 h 85"/>
                <a:gd name="T26" fmla="*/ 24 w 74"/>
                <a:gd name="T27" fmla="*/ 80 h 85"/>
                <a:gd name="T28" fmla="*/ 17 w 74"/>
                <a:gd name="T29" fmla="*/ 85 h 85"/>
                <a:gd name="T30" fmla="*/ 17 w 74"/>
                <a:gd name="T31" fmla="*/ 85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74" h="85">
                  <a:moveTo>
                    <a:pt x="17" y="85"/>
                  </a:moveTo>
                  <a:lnTo>
                    <a:pt x="0" y="74"/>
                  </a:lnTo>
                  <a:lnTo>
                    <a:pt x="0" y="39"/>
                  </a:lnTo>
                  <a:lnTo>
                    <a:pt x="36" y="20"/>
                  </a:lnTo>
                  <a:lnTo>
                    <a:pt x="36" y="12"/>
                  </a:lnTo>
                  <a:lnTo>
                    <a:pt x="57" y="0"/>
                  </a:lnTo>
                  <a:lnTo>
                    <a:pt x="74" y="13"/>
                  </a:lnTo>
                  <a:lnTo>
                    <a:pt x="74" y="24"/>
                  </a:lnTo>
                  <a:lnTo>
                    <a:pt x="30" y="53"/>
                  </a:lnTo>
                  <a:lnTo>
                    <a:pt x="30" y="62"/>
                  </a:lnTo>
                  <a:lnTo>
                    <a:pt x="37" y="67"/>
                  </a:lnTo>
                  <a:lnTo>
                    <a:pt x="37" y="79"/>
                  </a:lnTo>
                  <a:lnTo>
                    <a:pt x="30" y="85"/>
                  </a:lnTo>
                  <a:lnTo>
                    <a:pt x="24" y="80"/>
                  </a:lnTo>
                  <a:lnTo>
                    <a:pt x="17" y="85"/>
                  </a:lnTo>
                  <a:lnTo>
                    <a:pt x="17" y="85"/>
                  </a:lnTo>
                  <a:close/>
                </a:path>
              </a:pathLst>
            </a:custGeom>
            <a:solidFill>
              <a:srgbClr val="A7D6E3"/>
            </a:solidFill>
            <a:ln w="0" cap="flat">
              <a:solidFill>
                <a:srgbClr val="808080"/>
              </a:solidFill>
              <a:prstDash val="solid"/>
              <a:miter lim="800000"/>
              <a:headEnd/>
              <a:tailEnd/>
            </a:ln>
          </xdr:spPr>
        </xdr:sp>
      </xdr:grpSp>
      <xdr:sp macro="" textlink="$S$7">
        <xdr:nvSpPr>
          <xdr:cNvPr id="26" name="4 CuadroTexto">
            <a:extLst>
              <a:ext uri="{FF2B5EF4-FFF2-40B4-BE49-F238E27FC236}">
                <a16:creationId xmlns:a16="http://schemas.microsoft.com/office/drawing/2014/main" id="{00000000-0008-0000-3500-00001A000000}"/>
              </a:ext>
            </a:extLst>
          </xdr:cNvPr>
          <xdr:cNvSpPr txBox="1"/>
        </xdr:nvSpPr>
        <xdr:spPr>
          <a:xfrm>
            <a:off x="6303065" y="1863586"/>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D5FE8869-D074-4F95-871C-515F75223949}"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6,1%</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5">
        <xdr:nvSpPr>
          <xdr:cNvPr id="27" name="5 CuadroTexto">
            <a:extLst>
              <a:ext uri="{FF2B5EF4-FFF2-40B4-BE49-F238E27FC236}">
                <a16:creationId xmlns:a16="http://schemas.microsoft.com/office/drawing/2014/main" id="{00000000-0008-0000-3500-00001B000000}"/>
              </a:ext>
            </a:extLst>
          </xdr:cNvPr>
          <xdr:cNvSpPr txBox="1"/>
        </xdr:nvSpPr>
        <xdr:spPr>
          <a:xfrm>
            <a:off x="6919291" y="2065682"/>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1AD54A9D-E1C1-4E28-B1F4-356FB0B8B289}"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72,5%</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6">
        <xdr:nvSpPr>
          <xdr:cNvPr id="28" name="6 CuadroTexto">
            <a:extLst>
              <a:ext uri="{FF2B5EF4-FFF2-40B4-BE49-F238E27FC236}">
                <a16:creationId xmlns:a16="http://schemas.microsoft.com/office/drawing/2014/main" id="{00000000-0008-0000-3500-00001C000000}"/>
              </a:ext>
            </a:extLst>
          </xdr:cNvPr>
          <xdr:cNvSpPr txBox="1"/>
        </xdr:nvSpPr>
        <xdr:spPr>
          <a:xfrm>
            <a:off x="7369865" y="1654865"/>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8C29CB6D-7733-485F-BE66-4FE3D0CF0180}"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11,5%</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8">
        <xdr:nvSpPr>
          <xdr:cNvPr id="29" name="7 CuadroTexto">
            <a:extLst>
              <a:ext uri="{FF2B5EF4-FFF2-40B4-BE49-F238E27FC236}">
                <a16:creationId xmlns:a16="http://schemas.microsoft.com/office/drawing/2014/main" id="{00000000-0008-0000-3500-00001D000000}"/>
              </a:ext>
            </a:extLst>
          </xdr:cNvPr>
          <xdr:cNvSpPr txBox="1"/>
        </xdr:nvSpPr>
        <xdr:spPr>
          <a:xfrm>
            <a:off x="6246743" y="2643808"/>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B38B67C7-E091-4E19-9D37-9F0569FEDA88}"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9,9%</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11</xdr:col>
      <xdr:colOff>626988</xdr:colOff>
      <xdr:row>19</xdr:row>
      <xdr:rowOff>127551</xdr:rowOff>
    </xdr:from>
    <xdr:to>
      <xdr:col>14</xdr:col>
      <xdr:colOff>173793</xdr:colOff>
      <xdr:row>29</xdr:row>
      <xdr:rowOff>82097</xdr:rowOff>
    </xdr:to>
    <xdr:grpSp>
      <xdr:nvGrpSpPr>
        <xdr:cNvPr id="34" name="12 Grupo">
          <a:extLst>
            <a:ext uri="{FF2B5EF4-FFF2-40B4-BE49-F238E27FC236}">
              <a16:creationId xmlns:a16="http://schemas.microsoft.com/office/drawing/2014/main" id="{00000000-0008-0000-3500-000022000000}"/>
            </a:ext>
          </a:extLst>
        </xdr:cNvPr>
        <xdr:cNvGrpSpPr/>
      </xdr:nvGrpSpPr>
      <xdr:grpSpPr>
        <a:xfrm>
          <a:off x="7065888" y="4270926"/>
          <a:ext cx="1899480" cy="1773821"/>
          <a:chOff x="6054587" y="1341782"/>
          <a:chExt cx="1899066" cy="1834698"/>
        </a:xfrm>
      </xdr:grpSpPr>
      <xdr:grpSp>
        <xdr:nvGrpSpPr>
          <xdr:cNvPr id="35" name="13 Grupo">
            <a:extLst>
              <a:ext uri="{FF2B5EF4-FFF2-40B4-BE49-F238E27FC236}">
                <a16:creationId xmlns:a16="http://schemas.microsoft.com/office/drawing/2014/main" id="{00000000-0008-0000-3500-000023000000}"/>
              </a:ext>
            </a:extLst>
          </xdr:cNvPr>
          <xdr:cNvGrpSpPr/>
        </xdr:nvGrpSpPr>
        <xdr:grpSpPr>
          <a:xfrm>
            <a:off x="6054587" y="1341782"/>
            <a:ext cx="1899066" cy="1834698"/>
            <a:chOff x="6054587" y="1341782"/>
            <a:chExt cx="1899066" cy="1834698"/>
          </a:xfrm>
        </xdr:grpSpPr>
        <xdr:sp macro="" textlink="">
          <xdr:nvSpPr>
            <xdr:cNvPr id="40" name="Freeform 12">
              <a:extLst>
                <a:ext uri="{FF2B5EF4-FFF2-40B4-BE49-F238E27FC236}">
                  <a16:creationId xmlns:a16="http://schemas.microsoft.com/office/drawing/2014/main" id="{00000000-0008-0000-3500-000028000000}"/>
                </a:ext>
              </a:extLst>
            </xdr:cNvPr>
            <xdr:cNvSpPr>
              <a:spLocks/>
            </xdr:cNvSpPr>
          </xdr:nvSpPr>
          <xdr:spPr bwMode="auto">
            <a:xfrm>
              <a:off x="6054587" y="1341782"/>
              <a:ext cx="869452" cy="1253710"/>
            </a:xfrm>
            <a:custGeom>
              <a:avLst/>
              <a:gdLst>
                <a:gd name="T0" fmla="*/ 13 w 76"/>
                <a:gd name="T1" fmla="*/ 123 h 123"/>
                <a:gd name="T2" fmla="*/ 1 w 76"/>
                <a:gd name="T3" fmla="*/ 116 h 123"/>
                <a:gd name="T4" fmla="*/ 1 w 76"/>
                <a:gd name="T5" fmla="*/ 86 h 123"/>
                <a:gd name="T6" fmla="*/ 9 w 76"/>
                <a:gd name="T7" fmla="*/ 82 h 123"/>
                <a:gd name="T8" fmla="*/ 9 w 76"/>
                <a:gd name="T9" fmla="*/ 50 h 123"/>
                <a:gd name="T10" fmla="*/ 0 w 76"/>
                <a:gd name="T11" fmla="*/ 54 h 123"/>
                <a:gd name="T12" fmla="*/ 0 w 76"/>
                <a:gd name="T13" fmla="*/ 45 h 123"/>
                <a:gd name="T14" fmla="*/ 4 w 76"/>
                <a:gd name="T15" fmla="*/ 43 h 123"/>
                <a:gd name="T16" fmla="*/ 4 w 76"/>
                <a:gd name="T17" fmla="*/ 0 h 123"/>
                <a:gd name="T18" fmla="*/ 25 w 76"/>
                <a:gd name="T19" fmla="*/ 9 h 123"/>
                <a:gd name="T20" fmla="*/ 33 w 76"/>
                <a:gd name="T21" fmla="*/ 3 h 123"/>
                <a:gd name="T22" fmla="*/ 45 w 76"/>
                <a:gd name="T23" fmla="*/ 8 h 123"/>
                <a:gd name="T24" fmla="*/ 45 w 76"/>
                <a:gd name="T25" fmla="*/ 23 h 123"/>
                <a:gd name="T26" fmla="*/ 76 w 76"/>
                <a:gd name="T27" fmla="*/ 3 h 123"/>
                <a:gd name="T28" fmla="*/ 76 w 76"/>
                <a:gd name="T29" fmla="*/ 25 h 123"/>
                <a:gd name="T30" fmla="*/ 66 w 76"/>
                <a:gd name="T31" fmla="*/ 32 h 123"/>
                <a:gd name="T32" fmla="*/ 66 w 76"/>
                <a:gd name="T33" fmla="*/ 72 h 123"/>
                <a:gd name="T34" fmla="*/ 57 w 76"/>
                <a:gd name="T35" fmla="*/ 77 h 123"/>
                <a:gd name="T36" fmla="*/ 57 w 76"/>
                <a:gd name="T37" fmla="*/ 92 h 123"/>
                <a:gd name="T38" fmla="*/ 33 w 76"/>
                <a:gd name="T39" fmla="*/ 106 h 123"/>
                <a:gd name="T40" fmla="*/ 33 w 76"/>
                <a:gd name="T41" fmla="*/ 112 h 123"/>
                <a:gd name="T42" fmla="*/ 13 w 76"/>
                <a:gd name="T43" fmla="*/ 123 h 123"/>
                <a:gd name="T44" fmla="*/ 13 w 76"/>
                <a:gd name="T45" fmla="*/ 123 h 1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76" h="123">
                  <a:moveTo>
                    <a:pt x="13" y="123"/>
                  </a:moveTo>
                  <a:lnTo>
                    <a:pt x="1" y="116"/>
                  </a:lnTo>
                  <a:lnTo>
                    <a:pt x="1" y="86"/>
                  </a:lnTo>
                  <a:lnTo>
                    <a:pt x="9" y="82"/>
                  </a:lnTo>
                  <a:lnTo>
                    <a:pt x="9" y="50"/>
                  </a:lnTo>
                  <a:lnTo>
                    <a:pt x="0" y="54"/>
                  </a:lnTo>
                  <a:lnTo>
                    <a:pt x="0" y="45"/>
                  </a:lnTo>
                  <a:lnTo>
                    <a:pt x="4" y="43"/>
                  </a:lnTo>
                  <a:lnTo>
                    <a:pt x="4" y="0"/>
                  </a:lnTo>
                  <a:lnTo>
                    <a:pt x="25" y="9"/>
                  </a:lnTo>
                  <a:lnTo>
                    <a:pt x="33" y="3"/>
                  </a:lnTo>
                  <a:lnTo>
                    <a:pt x="45" y="8"/>
                  </a:lnTo>
                  <a:lnTo>
                    <a:pt x="45" y="23"/>
                  </a:lnTo>
                  <a:lnTo>
                    <a:pt x="76" y="3"/>
                  </a:lnTo>
                  <a:lnTo>
                    <a:pt x="76" y="25"/>
                  </a:lnTo>
                  <a:lnTo>
                    <a:pt x="66" y="32"/>
                  </a:lnTo>
                  <a:lnTo>
                    <a:pt x="66" y="72"/>
                  </a:lnTo>
                  <a:lnTo>
                    <a:pt x="57" y="77"/>
                  </a:lnTo>
                  <a:lnTo>
                    <a:pt x="57" y="92"/>
                  </a:lnTo>
                  <a:lnTo>
                    <a:pt x="33" y="106"/>
                  </a:lnTo>
                  <a:lnTo>
                    <a:pt x="33" y="112"/>
                  </a:lnTo>
                  <a:lnTo>
                    <a:pt x="13" y="123"/>
                  </a:lnTo>
                  <a:lnTo>
                    <a:pt x="13" y="123"/>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41" name="Girona">
              <a:extLst>
                <a:ext uri="{FF2B5EF4-FFF2-40B4-BE49-F238E27FC236}">
                  <a16:creationId xmlns:a16="http://schemas.microsoft.com/office/drawing/2014/main" id="{00000000-0008-0000-3500-000029000000}"/>
                </a:ext>
              </a:extLst>
            </xdr:cNvPr>
            <xdr:cNvSpPr>
              <a:spLocks/>
            </xdr:cNvSpPr>
          </xdr:nvSpPr>
          <xdr:spPr bwMode="auto">
            <a:xfrm>
              <a:off x="6981240" y="1341782"/>
              <a:ext cx="972413" cy="723686"/>
            </a:xfrm>
            <a:custGeom>
              <a:avLst/>
              <a:gdLst>
                <a:gd name="T0" fmla="*/ 52 w 85"/>
                <a:gd name="T1" fmla="*/ 71 h 71"/>
                <a:gd name="T2" fmla="*/ 36 w 85"/>
                <a:gd name="T3" fmla="*/ 56 h 71"/>
                <a:gd name="T4" fmla="*/ 36 w 85"/>
                <a:gd name="T5" fmla="*/ 47 h 71"/>
                <a:gd name="T6" fmla="*/ 0 w 85"/>
                <a:gd name="T7" fmla="*/ 23 h 71"/>
                <a:gd name="T8" fmla="*/ 0 w 85"/>
                <a:gd name="T9" fmla="*/ 3 h 71"/>
                <a:gd name="T10" fmla="*/ 25 w 85"/>
                <a:gd name="T11" fmla="*/ 19 h 71"/>
                <a:gd name="T12" fmla="*/ 51 w 85"/>
                <a:gd name="T13" fmla="*/ 5 h 71"/>
                <a:gd name="T14" fmla="*/ 56 w 85"/>
                <a:gd name="T15" fmla="*/ 8 h 71"/>
                <a:gd name="T16" fmla="*/ 69 w 85"/>
                <a:gd name="T17" fmla="*/ 0 h 71"/>
                <a:gd name="T18" fmla="*/ 83 w 85"/>
                <a:gd name="T19" fmla="*/ 8 h 71"/>
                <a:gd name="T20" fmla="*/ 69 w 85"/>
                <a:gd name="T21" fmla="*/ 17 h 71"/>
                <a:gd name="T22" fmla="*/ 85 w 85"/>
                <a:gd name="T23" fmla="*/ 29 h 71"/>
                <a:gd name="T24" fmla="*/ 85 w 85"/>
                <a:gd name="T25" fmla="*/ 51 h 71"/>
                <a:gd name="T26" fmla="*/ 52 w 85"/>
                <a:gd name="T27" fmla="*/ 71 h 71"/>
                <a:gd name="T28" fmla="*/ 52 w 85"/>
                <a:gd name="T29" fmla="*/ 71 h 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85" h="71">
                  <a:moveTo>
                    <a:pt x="52" y="71"/>
                  </a:moveTo>
                  <a:lnTo>
                    <a:pt x="36" y="56"/>
                  </a:lnTo>
                  <a:lnTo>
                    <a:pt x="36" y="47"/>
                  </a:lnTo>
                  <a:lnTo>
                    <a:pt x="0" y="23"/>
                  </a:lnTo>
                  <a:lnTo>
                    <a:pt x="0" y="3"/>
                  </a:lnTo>
                  <a:lnTo>
                    <a:pt x="25" y="19"/>
                  </a:lnTo>
                  <a:lnTo>
                    <a:pt x="51" y="5"/>
                  </a:lnTo>
                  <a:lnTo>
                    <a:pt x="56" y="8"/>
                  </a:lnTo>
                  <a:lnTo>
                    <a:pt x="69" y="0"/>
                  </a:lnTo>
                  <a:lnTo>
                    <a:pt x="83" y="8"/>
                  </a:lnTo>
                  <a:lnTo>
                    <a:pt x="69" y="17"/>
                  </a:lnTo>
                  <a:lnTo>
                    <a:pt x="85" y="29"/>
                  </a:lnTo>
                  <a:lnTo>
                    <a:pt x="85" y="51"/>
                  </a:lnTo>
                  <a:lnTo>
                    <a:pt x="52" y="71"/>
                  </a:lnTo>
                  <a:lnTo>
                    <a:pt x="52" y="71"/>
                  </a:lnTo>
                  <a:close/>
                </a:path>
              </a:pathLst>
            </a:custGeom>
            <a:solidFill>
              <a:srgbClr val="56B1CA"/>
            </a:solidFill>
            <a:ln w="0" cap="flat">
              <a:solidFill>
                <a:srgbClr val="808080"/>
              </a:solidFill>
              <a:prstDash val="solid"/>
              <a:miter lim="800000"/>
              <a:headEnd/>
              <a:tailEnd/>
            </a:ln>
          </xdr:spPr>
        </xdr:sp>
        <xdr:sp macro="" textlink="">
          <xdr:nvSpPr>
            <xdr:cNvPr id="42" name="Barcelona">
              <a:extLst>
                <a:ext uri="{FF2B5EF4-FFF2-40B4-BE49-F238E27FC236}">
                  <a16:creationId xmlns:a16="http://schemas.microsoft.com/office/drawing/2014/main" id="{00000000-0008-0000-3500-00002A000000}"/>
                </a:ext>
              </a:extLst>
            </xdr:cNvPr>
            <xdr:cNvSpPr>
              <a:spLocks/>
            </xdr:cNvSpPr>
          </xdr:nvSpPr>
          <xdr:spPr bwMode="auto">
            <a:xfrm>
              <a:off x="6752437" y="1616987"/>
              <a:ext cx="789371" cy="907156"/>
            </a:xfrm>
            <a:custGeom>
              <a:avLst/>
              <a:gdLst>
                <a:gd name="T0" fmla="*/ 20 w 69"/>
                <a:gd name="T1" fmla="*/ 89 h 89"/>
                <a:gd name="T2" fmla="*/ 20 w 69"/>
                <a:gd name="T3" fmla="*/ 79 h 89"/>
                <a:gd name="T4" fmla="*/ 0 w 69"/>
                <a:gd name="T5" fmla="*/ 65 h 89"/>
                <a:gd name="T6" fmla="*/ 0 w 69"/>
                <a:gd name="T7" fmla="*/ 52 h 89"/>
                <a:gd name="T8" fmla="*/ 9 w 69"/>
                <a:gd name="T9" fmla="*/ 47 h 89"/>
                <a:gd name="T10" fmla="*/ 9 w 69"/>
                <a:gd name="T11" fmla="*/ 7 h 89"/>
                <a:gd name="T12" fmla="*/ 18 w 69"/>
                <a:gd name="T13" fmla="*/ 0 h 89"/>
                <a:gd name="T14" fmla="*/ 52 w 69"/>
                <a:gd name="T15" fmla="*/ 23 h 89"/>
                <a:gd name="T16" fmla="*/ 52 w 69"/>
                <a:gd name="T17" fmla="*/ 32 h 89"/>
                <a:gd name="T18" fmla="*/ 69 w 69"/>
                <a:gd name="T19" fmla="*/ 47 h 89"/>
                <a:gd name="T20" fmla="*/ 49 w 69"/>
                <a:gd name="T21" fmla="*/ 60 h 89"/>
                <a:gd name="T22" fmla="*/ 49 w 69"/>
                <a:gd name="T23" fmla="*/ 72 h 89"/>
                <a:gd name="T24" fmla="*/ 20 w 69"/>
                <a:gd name="T25" fmla="*/ 89 h 89"/>
                <a:gd name="T26" fmla="*/ 20 w 69"/>
                <a:gd name="T27" fmla="*/ 89 h 8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9" h="89">
                  <a:moveTo>
                    <a:pt x="20" y="89"/>
                  </a:moveTo>
                  <a:lnTo>
                    <a:pt x="20" y="79"/>
                  </a:lnTo>
                  <a:lnTo>
                    <a:pt x="0" y="65"/>
                  </a:lnTo>
                  <a:lnTo>
                    <a:pt x="0" y="52"/>
                  </a:lnTo>
                  <a:lnTo>
                    <a:pt x="9" y="47"/>
                  </a:lnTo>
                  <a:lnTo>
                    <a:pt x="9" y="7"/>
                  </a:lnTo>
                  <a:lnTo>
                    <a:pt x="18" y="0"/>
                  </a:lnTo>
                  <a:lnTo>
                    <a:pt x="52" y="23"/>
                  </a:lnTo>
                  <a:lnTo>
                    <a:pt x="52" y="32"/>
                  </a:lnTo>
                  <a:lnTo>
                    <a:pt x="69" y="47"/>
                  </a:lnTo>
                  <a:lnTo>
                    <a:pt x="49" y="60"/>
                  </a:lnTo>
                  <a:lnTo>
                    <a:pt x="49" y="72"/>
                  </a:lnTo>
                  <a:lnTo>
                    <a:pt x="20" y="89"/>
                  </a:lnTo>
                  <a:lnTo>
                    <a:pt x="20" y="89"/>
                  </a:lnTo>
                  <a:close/>
                </a:path>
              </a:pathLst>
            </a:custGeom>
            <a:solidFill>
              <a:srgbClr val="56B1CA"/>
            </a:solidFill>
            <a:ln w="0" cap="flat">
              <a:solidFill>
                <a:srgbClr val="808080"/>
              </a:solidFill>
              <a:prstDash val="solid"/>
              <a:miter lim="800000"/>
              <a:headEnd/>
              <a:tailEnd/>
            </a:ln>
          </xdr:spPr>
        </xdr:sp>
        <xdr:sp macro="" textlink="">
          <xdr:nvSpPr>
            <xdr:cNvPr id="43" name="Tarragona">
              <a:extLst>
                <a:ext uri="{FF2B5EF4-FFF2-40B4-BE49-F238E27FC236}">
                  <a16:creationId xmlns:a16="http://schemas.microsoft.com/office/drawing/2014/main" id="{00000000-0008-0000-3500-00002B000000}"/>
                </a:ext>
              </a:extLst>
            </xdr:cNvPr>
            <xdr:cNvSpPr>
              <a:spLocks/>
            </xdr:cNvSpPr>
          </xdr:nvSpPr>
          <xdr:spPr bwMode="auto">
            <a:xfrm>
              <a:off x="6077467" y="2310095"/>
              <a:ext cx="846572" cy="866385"/>
            </a:xfrm>
            <a:custGeom>
              <a:avLst/>
              <a:gdLst>
                <a:gd name="T0" fmla="*/ 17 w 74"/>
                <a:gd name="T1" fmla="*/ 85 h 85"/>
                <a:gd name="T2" fmla="*/ 0 w 74"/>
                <a:gd name="T3" fmla="*/ 74 h 85"/>
                <a:gd name="T4" fmla="*/ 0 w 74"/>
                <a:gd name="T5" fmla="*/ 39 h 85"/>
                <a:gd name="T6" fmla="*/ 36 w 74"/>
                <a:gd name="T7" fmla="*/ 20 h 85"/>
                <a:gd name="T8" fmla="*/ 36 w 74"/>
                <a:gd name="T9" fmla="*/ 12 h 85"/>
                <a:gd name="T10" fmla="*/ 57 w 74"/>
                <a:gd name="T11" fmla="*/ 0 h 85"/>
                <a:gd name="T12" fmla="*/ 74 w 74"/>
                <a:gd name="T13" fmla="*/ 13 h 85"/>
                <a:gd name="T14" fmla="*/ 74 w 74"/>
                <a:gd name="T15" fmla="*/ 24 h 85"/>
                <a:gd name="T16" fmla="*/ 30 w 74"/>
                <a:gd name="T17" fmla="*/ 53 h 85"/>
                <a:gd name="T18" fmla="*/ 30 w 74"/>
                <a:gd name="T19" fmla="*/ 62 h 85"/>
                <a:gd name="T20" fmla="*/ 37 w 74"/>
                <a:gd name="T21" fmla="*/ 67 h 85"/>
                <a:gd name="T22" fmla="*/ 37 w 74"/>
                <a:gd name="T23" fmla="*/ 79 h 85"/>
                <a:gd name="T24" fmla="*/ 30 w 74"/>
                <a:gd name="T25" fmla="*/ 85 h 85"/>
                <a:gd name="T26" fmla="*/ 24 w 74"/>
                <a:gd name="T27" fmla="*/ 80 h 85"/>
                <a:gd name="T28" fmla="*/ 17 w 74"/>
                <a:gd name="T29" fmla="*/ 85 h 85"/>
                <a:gd name="T30" fmla="*/ 17 w 74"/>
                <a:gd name="T31" fmla="*/ 85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74" h="85">
                  <a:moveTo>
                    <a:pt x="17" y="85"/>
                  </a:moveTo>
                  <a:lnTo>
                    <a:pt x="0" y="74"/>
                  </a:lnTo>
                  <a:lnTo>
                    <a:pt x="0" y="39"/>
                  </a:lnTo>
                  <a:lnTo>
                    <a:pt x="36" y="20"/>
                  </a:lnTo>
                  <a:lnTo>
                    <a:pt x="36" y="12"/>
                  </a:lnTo>
                  <a:lnTo>
                    <a:pt x="57" y="0"/>
                  </a:lnTo>
                  <a:lnTo>
                    <a:pt x="74" y="13"/>
                  </a:lnTo>
                  <a:lnTo>
                    <a:pt x="74" y="24"/>
                  </a:lnTo>
                  <a:lnTo>
                    <a:pt x="30" y="53"/>
                  </a:lnTo>
                  <a:lnTo>
                    <a:pt x="30" y="62"/>
                  </a:lnTo>
                  <a:lnTo>
                    <a:pt x="37" y="67"/>
                  </a:lnTo>
                  <a:lnTo>
                    <a:pt x="37" y="79"/>
                  </a:lnTo>
                  <a:lnTo>
                    <a:pt x="30" y="85"/>
                  </a:lnTo>
                  <a:lnTo>
                    <a:pt x="24" y="80"/>
                  </a:lnTo>
                  <a:lnTo>
                    <a:pt x="17" y="85"/>
                  </a:lnTo>
                  <a:lnTo>
                    <a:pt x="17" y="85"/>
                  </a:lnTo>
                  <a:close/>
                </a:path>
              </a:pathLst>
            </a:custGeom>
            <a:solidFill>
              <a:schemeClr val="accent5">
                <a:lumMod val="20000"/>
                <a:lumOff val="80000"/>
              </a:schemeClr>
            </a:solidFill>
            <a:ln w="0" cap="flat">
              <a:solidFill>
                <a:srgbClr val="808080"/>
              </a:solidFill>
              <a:prstDash val="solid"/>
              <a:miter lim="800000"/>
              <a:headEnd/>
              <a:tailEnd/>
            </a:ln>
          </xdr:spPr>
        </xdr:sp>
      </xdr:grpSp>
      <xdr:sp macro="" textlink="$S$22">
        <xdr:nvSpPr>
          <xdr:cNvPr id="36" name="14 CuadroTexto">
            <a:extLst>
              <a:ext uri="{FF2B5EF4-FFF2-40B4-BE49-F238E27FC236}">
                <a16:creationId xmlns:a16="http://schemas.microsoft.com/office/drawing/2014/main" id="{00000000-0008-0000-3500-000024000000}"/>
              </a:ext>
            </a:extLst>
          </xdr:cNvPr>
          <xdr:cNvSpPr txBox="1"/>
        </xdr:nvSpPr>
        <xdr:spPr>
          <a:xfrm>
            <a:off x="6303065" y="1863586"/>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DF403DE8-7146-4629-A00B-60F5B1705A0F}"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20,9%</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0">
        <xdr:nvSpPr>
          <xdr:cNvPr id="37" name="15 CuadroTexto">
            <a:extLst>
              <a:ext uri="{FF2B5EF4-FFF2-40B4-BE49-F238E27FC236}">
                <a16:creationId xmlns:a16="http://schemas.microsoft.com/office/drawing/2014/main" id="{00000000-0008-0000-3500-000025000000}"/>
              </a:ext>
            </a:extLst>
          </xdr:cNvPr>
          <xdr:cNvSpPr txBox="1"/>
        </xdr:nvSpPr>
        <xdr:spPr>
          <a:xfrm>
            <a:off x="6919291" y="2065682"/>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4FB16D63-8D54-4D21-B3C5-11E50751DC20}"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23,0%</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1">
        <xdr:nvSpPr>
          <xdr:cNvPr id="38" name="16 CuadroTexto">
            <a:extLst>
              <a:ext uri="{FF2B5EF4-FFF2-40B4-BE49-F238E27FC236}">
                <a16:creationId xmlns:a16="http://schemas.microsoft.com/office/drawing/2014/main" id="{00000000-0008-0000-3500-000026000000}"/>
              </a:ext>
            </a:extLst>
          </xdr:cNvPr>
          <xdr:cNvSpPr txBox="1"/>
        </xdr:nvSpPr>
        <xdr:spPr>
          <a:xfrm>
            <a:off x="7369865" y="1654865"/>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F63FA441-2C19-465D-BC68-EF09F1F2BBD5}"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20,2%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3">
        <xdr:nvSpPr>
          <xdr:cNvPr id="39" name="17 CuadroTexto">
            <a:extLst>
              <a:ext uri="{FF2B5EF4-FFF2-40B4-BE49-F238E27FC236}">
                <a16:creationId xmlns:a16="http://schemas.microsoft.com/office/drawing/2014/main" id="{00000000-0008-0000-3500-000027000000}"/>
              </a:ext>
            </a:extLst>
          </xdr:cNvPr>
          <xdr:cNvSpPr txBox="1"/>
        </xdr:nvSpPr>
        <xdr:spPr>
          <a:xfrm>
            <a:off x="6246743" y="2643808"/>
            <a:ext cx="390351" cy="119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18F4A510-723B-45CF-9042-B41206AB8875}"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19,6%</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171449</xdr:colOff>
      <xdr:row>4</xdr:row>
      <xdr:rowOff>14653</xdr:rowOff>
    </xdr:from>
    <xdr:to>
      <xdr:col>11</xdr:col>
      <xdr:colOff>19049</xdr:colOff>
      <xdr:row>22</xdr:row>
      <xdr:rowOff>113653</xdr:rowOff>
    </xdr:to>
    <xdr:graphicFrame macro="">
      <xdr:nvGraphicFramePr>
        <xdr:cNvPr id="3" name="2 Gráfico">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666750</xdr:colOff>
      <xdr:row>0</xdr:row>
      <xdr:rowOff>28575</xdr:rowOff>
    </xdr:from>
    <xdr:to>
      <xdr:col>12</xdr:col>
      <xdr:colOff>152175</xdr:colOff>
      <xdr:row>0</xdr:row>
      <xdr:rowOff>430483</xdr:rowOff>
    </xdr:to>
    <xdr:pic>
      <xdr:nvPicPr>
        <xdr:cNvPr id="6" name="Picture 8">
          <a:extLst>
            <a:ext uri="{FF2B5EF4-FFF2-40B4-BE49-F238E27FC236}">
              <a16:creationId xmlns:a16="http://schemas.microsoft.com/office/drawing/2014/main" id="{00000000-0008-0000-3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467475" y="28575"/>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4</xdr:col>
      <xdr:colOff>0</xdr:colOff>
      <xdr:row>24</xdr:row>
      <xdr:rowOff>0</xdr:rowOff>
    </xdr:from>
    <xdr:to>
      <xdr:col>5</xdr:col>
      <xdr:colOff>381000</xdr:colOff>
      <xdr:row>38</xdr:row>
      <xdr:rowOff>0</xdr:rowOff>
    </xdr:to>
    <xdr:sp macro="" textlink="">
      <xdr:nvSpPr>
        <xdr:cNvPr id="3" name="AutoShape 3">
          <a:extLst>
            <a:ext uri="{FF2B5EF4-FFF2-40B4-BE49-F238E27FC236}">
              <a16:creationId xmlns:a16="http://schemas.microsoft.com/office/drawing/2014/main" id="{00000000-0008-0000-3700-000003000000}"/>
            </a:ext>
          </a:extLst>
        </xdr:cNvPr>
        <xdr:cNvSpPr>
          <a:spLocks noChangeAspect="1" noChangeArrowheads="1" noTextEdit="1"/>
        </xdr:cNvSpPr>
      </xdr:nvSpPr>
      <xdr:spPr bwMode="auto">
        <a:xfrm>
          <a:off x="2543175" y="5114925"/>
          <a:ext cx="1009650"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109334</xdr:colOff>
      <xdr:row>4</xdr:row>
      <xdr:rowOff>182220</xdr:rowOff>
    </xdr:from>
    <xdr:to>
      <xdr:col>13</xdr:col>
      <xdr:colOff>137592</xdr:colOff>
      <xdr:row>14</xdr:row>
      <xdr:rowOff>99525</xdr:rowOff>
    </xdr:to>
    <xdr:grpSp>
      <xdr:nvGrpSpPr>
        <xdr:cNvPr id="4" name="3 Grupo">
          <a:extLst>
            <a:ext uri="{FF2B5EF4-FFF2-40B4-BE49-F238E27FC236}">
              <a16:creationId xmlns:a16="http://schemas.microsoft.com/office/drawing/2014/main" id="{00000000-0008-0000-3700-000004000000}"/>
            </a:ext>
          </a:extLst>
        </xdr:cNvPr>
        <xdr:cNvGrpSpPr>
          <a:grpSpLocks noChangeAspect="1"/>
        </xdr:cNvGrpSpPr>
      </xdr:nvGrpSpPr>
      <xdr:grpSpPr>
        <a:xfrm>
          <a:off x="7434059" y="1439520"/>
          <a:ext cx="790258" cy="1841355"/>
          <a:chOff x="7098195" y="1482590"/>
          <a:chExt cx="900000" cy="2131967"/>
        </a:xfrm>
      </xdr:grpSpPr>
      <xdr:grpSp>
        <xdr:nvGrpSpPr>
          <xdr:cNvPr id="5" name="4 Grupo">
            <a:extLst>
              <a:ext uri="{FF2B5EF4-FFF2-40B4-BE49-F238E27FC236}">
                <a16:creationId xmlns:a16="http://schemas.microsoft.com/office/drawing/2014/main" id="{00000000-0008-0000-3700-000005000000}"/>
              </a:ext>
            </a:extLst>
          </xdr:cNvPr>
          <xdr:cNvGrpSpPr>
            <a:grpSpLocks noChangeAspect="1"/>
          </xdr:cNvGrpSpPr>
        </xdr:nvGrpSpPr>
        <xdr:grpSpPr>
          <a:xfrm>
            <a:off x="7098195" y="1482590"/>
            <a:ext cx="900000" cy="2131967"/>
            <a:chOff x="2542761" y="4895022"/>
            <a:chExt cx="1010478" cy="2393674"/>
          </a:xfrm>
        </xdr:grpSpPr>
        <xdr:sp macro="" textlink="">
          <xdr:nvSpPr>
            <xdr:cNvPr id="9" name="Castellon">
              <a:extLst>
                <a:ext uri="{FF2B5EF4-FFF2-40B4-BE49-F238E27FC236}">
                  <a16:creationId xmlns:a16="http://schemas.microsoft.com/office/drawing/2014/main" id="{00000000-0008-0000-3700-000009000000}"/>
                </a:ext>
              </a:extLst>
            </xdr:cNvPr>
            <xdr:cNvSpPr>
              <a:spLocks/>
            </xdr:cNvSpPr>
          </xdr:nvSpPr>
          <xdr:spPr bwMode="auto">
            <a:xfrm>
              <a:off x="2905008" y="4895022"/>
              <a:ext cx="562436" cy="814043"/>
            </a:xfrm>
            <a:custGeom>
              <a:avLst/>
              <a:gdLst>
                <a:gd name="T0" fmla="*/ 15 w 59"/>
                <a:gd name="T1" fmla="*/ 84 h 84"/>
                <a:gd name="T2" fmla="*/ 0 w 59"/>
                <a:gd name="T3" fmla="*/ 73 h 84"/>
                <a:gd name="T4" fmla="*/ 0 w 59"/>
                <a:gd name="T5" fmla="*/ 57 h 84"/>
                <a:gd name="T6" fmla="*/ 15 w 59"/>
                <a:gd name="T7" fmla="*/ 47 h 84"/>
                <a:gd name="T8" fmla="*/ 15 w 59"/>
                <a:gd name="T9" fmla="*/ 13 h 84"/>
                <a:gd name="T10" fmla="*/ 36 w 59"/>
                <a:gd name="T11" fmla="*/ 0 h 84"/>
                <a:gd name="T12" fmla="*/ 59 w 59"/>
                <a:gd name="T13" fmla="*/ 16 h 84"/>
                <a:gd name="T14" fmla="*/ 59 w 59"/>
                <a:gd name="T15" fmla="*/ 27 h 84"/>
                <a:gd name="T16" fmla="*/ 51 w 59"/>
                <a:gd name="T17" fmla="*/ 35 h 84"/>
                <a:gd name="T18" fmla="*/ 51 w 59"/>
                <a:gd name="T19" fmla="*/ 48 h 84"/>
                <a:gd name="T20" fmla="*/ 47 w 59"/>
                <a:gd name="T21" fmla="*/ 52 h 84"/>
                <a:gd name="T22" fmla="*/ 47 w 59"/>
                <a:gd name="T23" fmla="*/ 67 h 84"/>
                <a:gd name="T24" fmla="*/ 34 w 59"/>
                <a:gd name="T25" fmla="*/ 76 h 84"/>
                <a:gd name="T26" fmla="*/ 34 w 59"/>
                <a:gd name="T27" fmla="*/ 84 h 84"/>
                <a:gd name="T28" fmla="*/ 25 w 59"/>
                <a:gd name="T29" fmla="*/ 77 h 84"/>
                <a:gd name="T30" fmla="*/ 15 w 59"/>
                <a:gd name="T31" fmla="*/ 84 h 84"/>
                <a:gd name="T32" fmla="*/ 15 w 59"/>
                <a:gd name="T33"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59" h="84">
                  <a:moveTo>
                    <a:pt x="15" y="84"/>
                  </a:moveTo>
                  <a:lnTo>
                    <a:pt x="0" y="73"/>
                  </a:lnTo>
                  <a:lnTo>
                    <a:pt x="0" y="57"/>
                  </a:lnTo>
                  <a:lnTo>
                    <a:pt x="15" y="47"/>
                  </a:lnTo>
                  <a:lnTo>
                    <a:pt x="15" y="13"/>
                  </a:lnTo>
                  <a:lnTo>
                    <a:pt x="36" y="0"/>
                  </a:lnTo>
                  <a:lnTo>
                    <a:pt x="59" y="16"/>
                  </a:lnTo>
                  <a:lnTo>
                    <a:pt x="59" y="27"/>
                  </a:lnTo>
                  <a:lnTo>
                    <a:pt x="51" y="35"/>
                  </a:lnTo>
                  <a:lnTo>
                    <a:pt x="51" y="48"/>
                  </a:lnTo>
                  <a:lnTo>
                    <a:pt x="47" y="52"/>
                  </a:lnTo>
                  <a:lnTo>
                    <a:pt x="47" y="67"/>
                  </a:lnTo>
                  <a:lnTo>
                    <a:pt x="34" y="76"/>
                  </a:lnTo>
                  <a:lnTo>
                    <a:pt x="34" y="84"/>
                  </a:lnTo>
                  <a:lnTo>
                    <a:pt x="25" y="77"/>
                  </a:lnTo>
                  <a:lnTo>
                    <a:pt x="15" y="84"/>
                  </a:lnTo>
                  <a:lnTo>
                    <a:pt x="15" y="8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0" name="Valencia">
              <a:extLst>
                <a:ext uri="{FF2B5EF4-FFF2-40B4-BE49-F238E27FC236}">
                  <a16:creationId xmlns:a16="http://schemas.microsoft.com/office/drawing/2014/main" id="{00000000-0008-0000-3700-00000A000000}"/>
                </a:ext>
              </a:extLst>
            </xdr:cNvPr>
            <xdr:cNvSpPr>
              <a:spLocks/>
            </xdr:cNvSpPr>
          </xdr:nvSpPr>
          <xdr:spPr bwMode="auto">
            <a:xfrm>
              <a:off x="2542761" y="5631537"/>
              <a:ext cx="819822" cy="910953"/>
            </a:xfrm>
            <a:custGeom>
              <a:avLst/>
              <a:gdLst>
                <a:gd name="T0" fmla="*/ 56 w 86"/>
                <a:gd name="T1" fmla="*/ 94 h 94"/>
                <a:gd name="T2" fmla="*/ 19 w 86"/>
                <a:gd name="T3" fmla="*/ 71 h 94"/>
                <a:gd name="T4" fmla="*/ 19 w 86"/>
                <a:gd name="T5" fmla="*/ 54 h 94"/>
                <a:gd name="T6" fmla="*/ 0 w 86"/>
                <a:gd name="T7" fmla="*/ 45 h 94"/>
                <a:gd name="T8" fmla="*/ 0 w 86"/>
                <a:gd name="T9" fmla="*/ 28 h 94"/>
                <a:gd name="T10" fmla="*/ 12 w 86"/>
                <a:gd name="T11" fmla="*/ 19 h 94"/>
                <a:gd name="T12" fmla="*/ 12 w 86"/>
                <a:gd name="T13" fmla="*/ 11 h 94"/>
                <a:gd name="T14" fmla="*/ 34 w 86"/>
                <a:gd name="T15" fmla="*/ 0 h 94"/>
                <a:gd name="T16" fmla="*/ 53 w 86"/>
                <a:gd name="T17" fmla="*/ 15 h 94"/>
                <a:gd name="T18" fmla="*/ 62 w 86"/>
                <a:gd name="T19" fmla="*/ 8 h 94"/>
                <a:gd name="T20" fmla="*/ 70 w 86"/>
                <a:gd name="T21" fmla="*/ 11 h 94"/>
                <a:gd name="T22" fmla="*/ 65 w 86"/>
                <a:gd name="T23" fmla="*/ 15 h 94"/>
                <a:gd name="T24" fmla="*/ 65 w 86"/>
                <a:gd name="T25" fmla="*/ 43 h 94"/>
                <a:gd name="T26" fmla="*/ 76 w 86"/>
                <a:gd name="T27" fmla="*/ 51 h 94"/>
                <a:gd name="T28" fmla="*/ 76 w 86"/>
                <a:gd name="T29" fmla="*/ 62 h 94"/>
                <a:gd name="T30" fmla="*/ 86 w 86"/>
                <a:gd name="T31" fmla="*/ 68 h 94"/>
                <a:gd name="T32" fmla="*/ 58 w 86"/>
                <a:gd name="T33" fmla="*/ 87 h 94"/>
                <a:gd name="T34" fmla="*/ 64 w 86"/>
                <a:gd name="T35" fmla="*/ 90 h 94"/>
                <a:gd name="T36" fmla="*/ 56 w 86"/>
                <a:gd name="T37" fmla="*/ 94 h 94"/>
                <a:gd name="T38" fmla="*/ 56 w 86"/>
                <a:gd name="T39"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86" h="94">
                  <a:moveTo>
                    <a:pt x="56" y="94"/>
                  </a:moveTo>
                  <a:lnTo>
                    <a:pt x="19" y="71"/>
                  </a:lnTo>
                  <a:lnTo>
                    <a:pt x="19" y="54"/>
                  </a:lnTo>
                  <a:lnTo>
                    <a:pt x="0" y="45"/>
                  </a:lnTo>
                  <a:lnTo>
                    <a:pt x="0" y="28"/>
                  </a:lnTo>
                  <a:lnTo>
                    <a:pt x="12" y="19"/>
                  </a:lnTo>
                  <a:lnTo>
                    <a:pt x="12" y="11"/>
                  </a:lnTo>
                  <a:lnTo>
                    <a:pt x="34" y="0"/>
                  </a:lnTo>
                  <a:lnTo>
                    <a:pt x="53" y="15"/>
                  </a:lnTo>
                  <a:lnTo>
                    <a:pt x="62" y="8"/>
                  </a:lnTo>
                  <a:lnTo>
                    <a:pt x="70" y="11"/>
                  </a:lnTo>
                  <a:lnTo>
                    <a:pt x="65" y="15"/>
                  </a:lnTo>
                  <a:lnTo>
                    <a:pt x="65" y="43"/>
                  </a:lnTo>
                  <a:lnTo>
                    <a:pt x="76" y="51"/>
                  </a:lnTo>
                  <a:lnTo>
                    <a:pt x="76" y="62"/>
                  </a:lnTo>
                  <a:lnTo>
                    <a:pt x="86" y="68"/>
                  </a:lnTo>
                  <a:lnTo>
                    <a:pt x="58" y="87"/>
                  </a:lnTo>
                  <a:lnTo>
                    <a:pt x="64" y="90"/>
                  </a:lnTo>
                  <a:lnTo>
                    <a:pt x="56" y="94"/>
                  </a:lnTo>
                  <a:lnTo>
                    <a:pt x="56" y="94"/>
                  </a:lnTo>
                  <a:close/>
                </a:path>
              </a:pathLst>
            </a:custGeom>
            <a:solidFill>
              <a:srgbClr val="56B1CA"/>
            </a:solidFill>
            <a:ln w="0" cap="flat">
              <a:solidFill>
                <a:srgbClr val="808080"/>
              </a:solidFill>
              <a:prstDash val="solid"/>
              <a:miter lim="800000"/>
              <a:headEnd/>
              <a:tailEnd/>
            </a:ln>
          </xdr:spPr>
        </xdr:sp>
        <xdr:sp macro="" textlink="">
          <xdr:nvSpPr>
            <xdr:cNvPr id="11" name="Alicante">
              <a:extLst>
                <a:ext uri="{FF2B5EF4-FFF2-40B4-BE49-F238E27FC236}">
                  <a16:creationId xmlns:a16="http://schemas.microsoft.com/office/drawing/2014/main" id="{00000000-0008-0000-3700-00000B000000}"/>
                </a:ext>
              </a:extLst>
            </xdr:cNvPr>
            <xdr:cNvSpPr>
              <a:spLocks/>
            </xdr:cNvSpPr>
          </xdr:nvSpPr>
          <xdr:spPr bwMode="auto">
            <a:xfrm>
              <a:off x="2905008" y="6329288"/>
              <a:ext cx="648231" cy="959408"/>
            </a:xfrm>
            <a:custGeom>
              <a:avLst/>
              <a:gdLst>
                <a:gd name="T0" fmla="*/ 24 w 68"/>
                <a:gd name="T1" fmla="*/ 99 h 99"/>
                <a:gd name="T2" fmla="*/ 20 w 68"/>
                <a:gd name="T3" fmla="*/ 97 h 99"/>
                <a:gd name="T4" fmla="*/ 17 w 68"/>
                <a:gd name="T5" fmla="*/ 96 h 99"/>
                <a:gd name="T6" fmla="*/ 8 w 68"/>
                <a:gd name="T7" fmla="*/ 87 h 99"/>
                <a:gd name="T8" fmla="*/ 8 w 68"/>
                <a:gd name="T9" fmla="*/ 60 h 99"/>
                <a:gd name="T10" fmla="*/ 0 w 68"/>
                <a:gd name="T11" fmla="*/ 53 h 99"/>
                <a:gd name="T12" fmla="*/ 0 w 68"/>
                <a:gd name="T13" fmla="*/ 17 h 99"/>
                <a:gd name="T14" fmla="*/ 19 w 68"/>
                <a:gd name="T15" fmla="*/ 29 h 99"/>
                <a:gd name="T16" fmla="*/ 35 w 68"/>
                <a:gd name="T17" fmla="*/ 18 h 99"/>
                <a:gd name="T18" fmla="*/ 31 w 68"/>
                <a:gd name="T19" fmla="*/ 15 h 99"/>
                <a:gd name="T20" fmla="*/ 53 w 68"/>
                <a:gd name="T21" fmla="*/ 0 h 99"/>
                <a:gd name="T22" fmla="*/ 68 w 68"/>
                <a:gd name="T23" fmla="*/ 8 h 99"/>
                <a:gd name="T24" fmla="*/ 68 w 68"/>
                <a:gd name="T25" fmla="*/ 17 h 99"/>
                <a:gd name="T26" fmla="*/ 41 w 68"/>
                <a:gd name="T27" fmla="*/ 35 h 99"/>
                <a:gd name="T28" fmla="*/ 41 w 68"/>
                <a:gd name="T29" fmla="*/ 50 h 99"/>
                <a:gd name="T30" fmla="*/ 24 w 68"/>
                <a:gd name="T31" fmla="*/ 66 h 99"/>
                <a:gd name="T32" fmla="*/ 24 w 68"/>
                <a:gd name="T33" fmla="*/ 99 h 99"/>
                <a:gd name="T34" fmla="*/ 24 w 68"/>
                <a:gd name="T35" fmla="*/ 99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68" h="99">
                  <a:moveTo>
                    <a:pt x="24" y="99"/>
                  </a:moveTo>
                  <a:lnTo>
                    <a:pt x="20" y="97"/>
                  </a:lnTo>
                  <a:lnTo>
                    <a:pt x="17" y="96"/>
                  </a:lnTo>
                  <a:lnTo>
                    <a:pt x="8" y="87"/>
                  </a:lnTo>
                  <a:lnTo>
                    <a:pt x="8" y="60"/>
                  </a:lnTo>
                  <a:lnTo>
                    <a:pt x="0" y="53"/>
                  </a:lnTo>
                  <a:lnTo>
                    <a:pt x="0" y="17"/>
                  </a:lnTo>
                  <a:lnTo>
                    <a:pt x="19" y="29"/>
                  </a:lnTo>
                  <a:lnTo>
                    <a:pt x="35" y="18"/>
                  </a:lnTo>
                  <a:lnTo>
                    <a:pt x="31" y="15"/>
                  </a:lnTo>
                  <a:lnTo>
                    <a:pt x="53" y="0"/>
                  </a:lnTo>
                  <a:lnTo>
                    <a:pt x="68" y="8"/>
                  </a:lnTo>
                  <a:lnTo>
                    <a:pt x="68" y="17"/>
                  </a:lnTo>
                  <a:lnTo>
                    <a:pt x="41" y="35"/>
                  </a:lnTo>
                  <a:lnTo>
                    <a:pt x="41" y="50"/>
                  </a:lnTo>
                  <a:lnTo>
                    <a:pt x="24" y="66"/>
                  </a:lnTo>
                  <a:lnTo>
                    <a:pt x="24" y="99"/>
                  </a:lnTo>
                  <a:lnTo>
                    <a:pt x="24" y="99"/>
                  </a:lnTo>
                  <a:close/>
                </a:path>
              </a:pathLst>
            </a:custGeom>
            <a:solidFill>
              <a:schemeClr val="accent5">
                <a:lumMod val="60000"/>
                <a:lumOff val="40000"/>
              </a:schemeClr>
            </a:solidFill>
            <a:ln w="0" cap="flat">
              <a:solidFill>
                <a:srgbClr val="808080"/>
              </a:solidFill>
              <a:prstDash val="solid"/>
              <a:miter lim="800000"/>
              <a:headEnd/>
              <a:tailEnd/>
            </a:ln>
          </xdr:spPr>
        </xdr:sp>
      </xdr:grpSp>
      <xdr:sp macro="" textlink="$S$6">
        <xdr:nvSpPr>
          <xdr:cNvPr id="6" name="5 CuadroTexto">
            <a:extLst>
              <a:ext uri="{FF2B5EF4-FFF2-40B4-BE49-F238E27FC236}">
                <a16:creationId xmlns:a16="http://schemas.microsoft.com/office/drawing/2014/main" id="{00000000-0008-0000-3700-000006000000}"/>
              </a:ext>
            </a:extLst>
          </xdr:cNvPr>
          <xdr:cNvSpPr txBox="1"/>
        </xdr:nvSpPr>
        <xdr:spPr>
          <a:xfrm>
            <a:off x="7404652" y="1971259"/>
            <a:ext cx="390351" cy="166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078622CC-B3DD-40D1-BC4B-18DB3117FE46}"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11,5%</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7">
        <xdr:nvSpPr>
          <xdr:cNvPr id="7" name="6 CuadroTexto">
            <a:extLst>
              <a:ext uri="{FF2B5EF4-FFF2-40B4-BE49-F238E27FC236}">
                <a16:creationId xmlns:a16="http://schemas.microsoft.com/office/drawing/2014/main" id="{00000000-0008-0000-3700-000007000000}"/>
              </a:ext>
            </a:extLst>
          </xdr:cNvPr>
          <xdr:cNvSpPr txBox="1"/>
        </xdr:nvSpPr>
        <xdr:spPr>
          <a:xfrm>
            <a:off x="7217465" y="2413551"/>
            <a:ext cx="390351" cy="166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AD587A2E-7730-4EB2-836E-909A4FD29751}"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51,8%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5">
        <xdr:nvSpPr>
          <xdr:cNvPr id="8" name="7 CuadroTexto">
            <a:extLst>
              <a:ext uri="{FF2B5EF4-FFF2-40B4-BE49-F238E27FC236}">
                <a16:creationId xmlns:a16="http://schemas.microsoft.com/office/drawing/2014/main" id="{00000000-0008-0000-3700-000008000000}"/>
              </a:ext>
            </a:extLst>
          </xdr:cNvPr>
          <xdr:cNvSpPr txBox="1"/>
        </xdr:nvSpPr>
        <xdr:spPr>
          <a:xfrm>
            <a:off x="7411278" y="3079473"/>
            <a:ext cx="390351" cy="208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189F1045-3920-4BBC-95CC-3EF67373EDFA}"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36,7%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12</xdr:col>
      <xdr:colOff>109334</xdr:colOff>
      <xdr:row>19</xdr:row>
      <xdr:rowOff>144120</xdr:rowOff>
    </xdr:from>
    <xdr:to>
      <xdr:col>13</xdr:col>
      <xdr:colOff>137592</xdr:colOff>
      <xdr:row>30</xdr:row>
      <xdr:rowOff>20011</xdr:rowOff>
    </xdr:to>
    <xdr:grpSp>
      <xdr:nvGrpSpPr>
        <xdr:cNvPr id="12" name="11 Grupo">
          <a:extLst>
            <a:ext uri="{FF2B5EF4-FFF2-40B4-BE49-F238E27FC236}">
              <a16:creationId xmlns:a16="http://schemas.microsoft.com/office/drawing/2014/main" id="{00000000-0008-0000-3700-00000C000000}"/>
            </a:ext>
          </a:extLst>
        </xdr:cNvPr>
        <xdr:cNvGrpSpPr>
          <a:grpSpLocks noChangeAspect="1"/>
        </xdr:cNvGrpSpPr>
      </xdr:nvGrpSpPr>
      <xdr:grpSpPr>
        <a:xfrm>
          <a:off x="7434059" y="4277970"/>
          <a:ext cx="790258" cy="1857091"/>
          <a:chOff x="7098195" y="1482590"/>
          <a:chExt cx="900000" cy="2131967"/>
        </a:xfrm>
      </xdr:grpSpPr>
      <xdr:grpSp>
        <xdr:nvGrpSpPr>
          <xdr:cNvPr id="13" name="12 Grupo">
            <a:extLst>
              <a:ext uri="{FF2B5EF4-FFF2-40B4-BE49-F238E27FC236}">
                <a16:creationId xmlns:a16="http://schemas.microsoft.com/office/drawing/2014/main" id="{00000000-0008-0000-3700-00000D000000}"/>
              </a:ext>
            </a:extLst>
          </xdr:cNvPr>
          <xdr:cNvGrpSpPr>
            <a:grpSpLocks noChangeAspect="1"/>
          </xdr:cNvGrpSpPr>
        </xdr:nvGrpSpPr>
        <xdr:grpSpPr>
          <a:xfrm>
            <a:off x="7098195" y="1482590"/>
            <a:ext cx="900000" cy="2131967"/>
            <a:chOff x="2542761" y="4895022"/>
            <a:chExt cx="1010478" cy="2393674"/>
          </a:xfrm>
        </xdr:grpSpPr>
        <xdr:sp macro="" textlink="">
          <xdr:nvSpPr>
            <xdr:cNvPr id="17" name="Castellon">
              <a:extLst>
                <a:ext uri="{FF2B5EF4-FFF2-40B4-BE49-F238E27FC236}">
                  <a16:creationId xmlns:a16="http://schemas.microsoft.com/office/drawing/2014/main" id="{00000000-0008-0000-3700-000011000000}"/>
                </a:ext>
              </a:extLst>
            </xdr:cNvPr>
            <xdr:cNvSpPr>
              <a:spLocks/>
            </xdr:cNvSpPr>
          </xdr:nvSpPr>
          <xdr:spPr bwMode="auto">
            <a:xfrm>
              <a:off x="2905008" y="4895022"/>
              <a:ext cx="562436" cy="814043"/>
            </a:xfrm>
            <a:custGeom>
              <a:avLst/>
              <a:gdLst>
                <a:gd name="T0" fmla="*/ 15 w 59"/>
                <a:gd name="T1" fmla="*/ 84 h 84"/>
                <a:gd name="T2" fmla="*/ 0 w 59"/>
                <a:gd name="T3" fmla="*/ 73 h 84"/>
                <a:gd name="T4" fmla="*/ 0 w 59"/>
                <a:gd name="T5" fmla="*/ 57 h 84"/>
                <a:gd name="T6" fmla="*/ 15 w 59"/>
                <a:gd name="T7" fmla="*/ 47 h 84"/>
                <a:gd name="T8" fmla="*/ 15 w 59"/>
                <a:gd name="T9" fmla="*/ 13 h 84"/>
                <a:gd name="T10" fmla="*/ 36 w 59"/>
                <a:gd name="T11" fmla="*/ 0 h 84"/>
                <a:gd name="T12" fmla="*/ 59 w 59"/>
                <a:gd name="T13" fmla="*/ 16 h 84"/>
                <a:gd name="T14" fmla="*/ 59 w 59"/>
                <a:gd name="T15" fmla="*/ 27 h 84"/>
                <a:gd name="T16" fmla="*/ 51 w 59"/>
                <a:gd name="T17" fmla="*/ 35 h 84"/>
                <a:gd name="T18" fmla="*/ 51 w 59"/>
                <a:gd name="T19" fmla="*/ 48 h 84"/>
                <a:gd name="T20" fmla="*/ 47 w 59"/>
                <a:gd name="T21" fmla="*/ 52 h 84"/>
                <a:gd name="T22" fmla="*/ 47 w 59"/>
                <a:gd name="T23" fmla="*/ 67 h 84"/>
                <a:gd name="T24" fmla="*/ 34 w 59"/>
                <a:gd name="T25" fmla="*/ 76 h 84"/>
                <a:gd name="T26" fmla="*/ 34 w 59"/>
                <a:gd name="T27" fmla="*/ 84 h 84"/>
                <a:gd name="T28" fmla="*/ 25 w 59"/>
                <a:gd name="T29" fmla="*/ 77 h 84"/>
                <a:gd name="T30" fmla="*/ 15 w 59"/>
                <a:gd name="T31" fmla="*/ 84 h 84"/>
                <a:gd name="T32" fmla="*/ 15 w 59"/>
                <a:gd name="T33"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59" h="84">
                  <a:moveTo>
                    <a:pt x="15" y="84"/>
                  </a:moveTo>
                  <a:lnTo>
                    <a:pt x="0" y="73"/>
                  </a:lnTo>
                  <a:lnTo>
                    <a:pt x="0" y="57"/>
                  </a:lnTo>
                  <a:lnTo>
                    <a:pt x="15" y="47"/>
                  </a:lnTo>
                  <a:lnTo>
                    <a:pt x="15" y="13"/>
                  </a:lnTo>
                  <a:lnTo>
                    <a:pt x="36" y="0"/>
                  </a:lnTo>
                  <a:lnTo>
                    <a:pt x="59" y="16"/>
                  </a:lnTo>
                  <a:lnTo>
                    <a:pt x="59" y="27"/>
                  </a:lnTo>
                  <a:lnTo>
                    <a:pt x="51" y="35"/>
                  </a:lnTo>
                  <a:lnTo>
                    <a:pt x="51" y="48"/>
                  </a:lnTo>
                  <a:lnTo>
                    <a:pt x="47" y="52"/>
                  </a:lnTo>
                  <a:lnTo>
                    <a:pt x="47" y="67"/>
                  </a:lnTo>
                  <a:lnTo>
                    <a:pt x="34" y="76"/>
                  </a:lnTo>
                  <a:lnTo>
                    <a:pt x="34" y="84"/>
                  </a:lnTo>
                  <a:lnTo>
                    <a:pt x="25" y="77"/>
                  </a:lnTo>
                  <a:lnTo>
                    <a:pt x="15" y="84"/>
                  </a:lnTo>
                  <a:lnTo>
                    <a:pt x="15" y="8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8" name="Valencia">
              <a:extLst>
                <a:ext uri="{FF2B5EF4-FFF2-40B4-BE49-F238E27FC236}">
                  <a16:creationId xmlns:a16="http://schemas.microsoft.com/office/drawing/2014/main" id="{00000000-0008-0000-3700-000012000000}"/>
                </a:ext>
              </a:extLst>
            </xdr:cNvPr>
            <xdr:cNvSpPr>
              <a:spLocks/>
            </xdr:cNvSpPr>
          </xdr:nvSpPr>
          <xdr:spPr bwMode="auto">
            <a:xfrm>
              <a:off x="2542761" y="5631537"/>
              <a:ext cx="819822" cy="910953"/>
            </a:xfrm>
            <a:custGeom>
              <a:avLst/>
              <a:gdLst>
                <a:gd name="T0" fmla="*/ 56 w 86"/>
                <a:gd name="T1" fmla="*/ 94 h 94"/>
                <a:gd name="T2" fmla="*/ 19 w 86"/>
                <a:gd name="T3" fmla="*/ 71 h 94"/>
                <a:gd name="T4" fmla="*/ 19 w 86"/>
                <a:gd name="T5" fmla="*/ 54 h 94"/>
                <a:gd name="T6" fmla="*/ 0 w 86"/>
                <a:gd name="T7" fmla="*/ 45 h 94"/>
                <a:gd name="T8" fmla="*/ 0 w 86"/>
                <a:gd name="T9" fmla="*/ 28 h 94"/>
                <a:gd name="T10" fmla="*/ 12 w 86"/>
                <a:gd name="T11" fmla="*/ 19 h 94"/>
                <a:gd name="T12" fmla="*/ 12 w 86"/>
                <a:gd name="T13" fmla="*/ 11 h 94"/>
                <a:gd name="T14" fmla="*/ 34 w 86"/>
                <a:gd name="T15" fmla="*/ 0 h 94"/>
                <a:gd name="T16" fmla="*/ 53 w 86"/>
                <a:gd name="T17" fmla="*/ 15 h 94"/>
                <a:gd name="T18" fmla="*/ 62 w 86"/>
                <a:gd name="T19" fmla="*/ 8 h 94"/>
                <a:gd name="T20" fmla="*/ 70 w 86"/>
                <a:gd name="T21" fmla="*/ 11 h 94"/>
                <a:gd name="T22" fmla="*/ 65 w 86"/>
                <a:gd name="T23" fmla="*/ 15 h 94"/>
                <a:gd name="T24" fmla="*/ 65 w 86"/>
                <a:gd name="T25" fmla="*/ 43 h 94"/>
                <a:gd name="T26" fmla="*/ 76 w 86"/>
                <a:gd name="T27" fmla="*/ 51 h 94"/>
                <a:gd name="T28" fmla="*/ 76 w 86"/>
                <a:gd name="T29" fmla="*/ 62 h 94"/>
                <a:gd name="T30" fmla="*/ 86 w 86"/>
                <a:gd name="T31" fmla="*/ 68 h 94"/>
                <a:gd name="T32" fmla="*/ 58 w 86"/>
                <a:gd name="T33" fmla="*/ 87 h 94"/>
                <a:gd name="T34" fmla="*/ 64 w 86"/>
                <a:gd name="T35" fmla="*/ 90 h 94"/>
                <a:gd name="T36" fmla="*/ 56 w 86"/>
                <a:gd name="T37" fmla="*/ 94 h 94"/>
                <a:gd name="T38" fmla="*/ 56 w 86"/>
                <a:gd name="T39"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86" h="94">
                  <a:moveTo>
                    <a:pt x="56" y="94"/>
                  </a:moveTo>
                  <a:lnTo>
                    <a:pt x="19" y="71"/>
                  </a:lnTo>
                  <a:lnTo>
                    <a:pt x="19" y="54"/>
                  </a:lnTo>
                  <a:lnTo>
                    <a:pt x="0" y="45"/>
                  </a:lnTo>
                  <a:lnTo>
                    <a:pt x="0" y="28"/>
                  </a:lnTo>
                  <a:lnTo>
                    <a:pt x="12" y="19"/>
                  </a:lnTo>
                  <a:lnTo>
                    <a:pt x="12" y="11"/>
                  </a:lnTo>
                  <a:lnTo>
                    <a:pt x="34" y="0"/>
                  </a:lnTo>
                  <a:lnTo>
                    <a:pt x="53" y="15"/>
                  </a:lnTo>
                  <a:lnTo>
                    <a:pt x="62" y="8"/>
                  </a:lnTo>
                  <a:lnTo>
                    <a:pt x="70" y="11"/>
                  </a:lnTo>
                  <a:lnTo>
                    <a:pt x="65" y="15"/>
                  </a:lnTo>
                  <a:lnTo>
                    <a:pt x="65" y="43"/>
                  </a:lnTo>
                  <a:lnTo>
                    <a:pt x="76" y="51"/>
                  </a:lnTo>
                  <a:lnTo>
                    <a:pt x="76" y="62"/>
                  </a:lnTo>
                  <a:lnTo>
                    <a:pt x="86" y="68"/>
                  </a:lnTo>
                  <a:lnTo>
                    <a:pt x="58" y="87"/>
                  </a:lnTo>
                  <a:lnTo>
                    <a:pt x="64" y="90"/>
                  </a:lnTo>
                  <a:lnTo>
                    <a:pt x="56" y="94"/>
                  </a:lnTo>
                  <a:lnTo>
                    <a:pt x="56" y="94"/>
                  </a:lnTo>
                  <a:close/>
                </a:path>
              </a:pathLst>
            </a:custGeom>
            <a:solidFill>
              <a:srgbClr val="56B1CA"/>
            </a:solidFill>
            <a:ln w="0" cap="flat">
              <a:solidFill>
                <a:srgbClr val="808080"/>
              </a:solidFill>
              <a:prstDash val="solid"/>
              <a:miter lim="800000"/>
              <a:headEnd/>
              <a:tailEnd/>
            </a:ln>
          </xdr:spPr>
        </xdr:sp>
        <xdr:sp macro="" textlink="">
          <xdr:nvSpPr>
            <xdr:cNvPr id="19" name="Alicante">
              <a:extLst>
                <a:ext uri="{FF2B5EF4-FFF2-40B4-BE49-F238E27FC236}">
                  <a16:creationId xmlns:a16="http://schemas.microsoft.com/office/drawing/2014/main" id="{00000000-0008-0000-3700-000013000000}"/>
                </a:ext>
              </a:extLst>
            </xdr:cNvPr>
            <xdr:cNvSpPr>
              <a:spLocks/>
            </xdr:cNvSpPr>
          </xdr:nvSpPr>
          <xdr:spPr bwMode="auto">
            <a:xfrm>
              <a:off x="2905008" y="6329288"/>
              <a:ext cx="648231" cy="959408"/>
            </a:xfrm>
            <a:custGeom>
              <a:avLst/>
              <a:gdLst>
                <a:gd name="T0" fmla="*/ 24 w 68"/>
                <a:gd name="T1" fmla="*/ 99 h 99"/>
                <a:gd name="T2" fmla="*/ 20 w 68"/>
                <a:gd name="T3" fmla="*/ 97 h 99"/>
                <a:gd name="T4" fmla="*/ 17 w 68"/>
                <a:gd name="T5" fmla="*/ 96 h 99"/>
                <a:gd name="T6" fmla="*/ 8 w 68"/>
                <a:gd name="T7" fmla="*/ 87 h 99"/>
                <a:gd name="T8" fmla="*/ 8 w 68"/>
                <a:gd name="T9" fmla="*/ 60 h 99"/>
                <a:gd name="T10" fmla="*/ 0 w 68"/>
                <a:gd name="T11" fmla="*/ 53 h 99"/>
                <a:gd name="T12" fmla="*/ 0 w 68"/>
                <a:gd name="T13" fmla="*/ 17 h 99"/>
                <a:gd name="T14" fmla="*/ 19 w 68"/>
                <a:gd name="T15" fmla="*/ 29 h 99"/>
                <a:gd name="T16" fmla="*/ 35 w 68"/>
                <a:gd name="T17" fmla="*/ 18 h 99"/>
                <a:gd name="T18" fmla="*/ 31 w 68"/>
                <a:gd name="T19" fmla="*/ 15 h 99"/>
                <a:gd name="T20" fmla="*/ 53 w 68"/>
                <a:gd name="T21" fmla="*/ 0 h 99"/>
                <a:gd name="T22" fmla="*/ 68 w 68"/>
                <a:gd name="T23" fmla="*/ 8 h 99"/>
                <a:gd name="T24" fmla="*/ 68 w 68"/>
                <a:gd name="T25" fmla="*/ 17 h 99"/>
                <a:gd name="T26" fmla="*/ 41 w 68"/>
                <a:gd name="T27" fmla="*/ 35 h 99"/>
                <a:gd name="T28" fmla="*/ 41 w 68"/>
                <a:gd name="T29" fmla="*/ 50 h 99"/>
                <a:gd name="T30" fmla="*/ 24 w 68"/>
                <a:gd name="T31" fmla="*/ 66 h 99"/>
                <a:gd name="T32" fmla="*/ 24 w 68"/>
                <a:gd name="T33" fmla="*/ 99 h 99"/>
                <a:gd name="T34" fmla="*/ 24 w 68"/>
                <a:gd name="T35" fmla="*/ 99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68" h="99">
                  <a:moveTo>
                    <a:pt x="24" y="99"/>
                  </a:moveTo>
                  <a:lnTo>
                    <a:pt x="20" y="97"/>
                  </a:lnTo>
                  <a:lnTo>
                    <a:pt x="17" y="96"/>
                  </a:lnTo>
                  <a:lnTo>
                    <a:pt x="8" y="87"/>
                  </a:lnTo>
                  <a:lnTo>
                    <a:pt x="8" y="60"/>
                  </a:lnTo>
                  <a:lnTo>
                    <a:pt x="0" y="53"/>
                  </a:lnTo>
                  <a:lnTo>
                    <a:pt x="0" y="17"/>
                  </a:lnTo>
                  <a:lnTo>
                    <a:pt x="19" y="29"/>
                  </a:lnTo>
                  <a:lnTo>
                    <a:pt x="35" y="18"/>
                  </a:lnTo>
                  <a:lnTo>
                    <a:pt x="31" y="15"/>
                  </a:lnTo>
                  <a:lnTo>
                    <a:pt x="53" y="0"/>
                  </a:lnTo>
                  <a:lnTo>
                    <a:pt x="68" y="8"/>
                  </a:lnTo>
                  <a:lnTo>
                    <a:pt x="68" y="17"/>
                  </a:lnTo>
                  <a:lnTo>
                    <a:pt x="41" y="35"/>
                  </a:lnTo>
                  <a:lnTo>
                    <a:pt x="41" y="50"/>
                  </a:lnTo>
                  <a:lnTo>
                    <a:pt x="24" y="66"/>
                  </a:lnTo>
                  <a:lnTo>
                    <a:pt x="24" y="99"/>
                  </a:lnTo>
                  <a:lnTo>
                    <a:pt x="24" y="99"/>
                  </a:lnTo>
                  <a:close/>
                </a:path>
              </a:pathLst>
            </a:custGeom>
            <a:solidFill>
              <a:schemeClr val="accent5">
                <a:lumMod val="20000"/>
                <a:lumOff val="80000"/>
              </a:schemeClr>
            </a:solidFill>
            <a:ln w="0" cap="flat">
              <a:solidFill>
                <a:srgbClr val="808080"/>
              </a:solidFill>
              <a:prstDash val="solid"/>
              <a:miter lim="800000"/>
              <a:headEnd/>
              <a:tailEnd/>
            </a:ln>
          </xdr:spPr>
        </xdr:sp>
      </xdr:grpSp>
      <xdr:sp macro="" textlink="$S$21">
        <xdr:nvSpPr>
          <xdr:cNvPr id="14" name="13 CuadroTexto">
            <a:extLst>
              <a:ext uri="{FF2B5EF4-FFF2-40B4-BE49-F238E27FC236}">
                <a16:creationId xmlns:a16="http://schemas.microsoft.com/office/drawing/2014/main" id="{00000000-0008-0000-3700-00000E000000}"/>
              </a:ext>
            </a:extLst>
          </xdr:cNvPr>
          <xdr:cNvSpPr txBox="1"/>
        </xdr:nvSpPr>
        <xdr:spPr>
          <a:xfrm>
            <a:off x="7404652" y="1971260"/>
            <a:ext cx="390351" cy="165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2FCB40DC-5937-479D-8063-F135FFB6E5B9}"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15,7%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2">
        <xdr:nvSpPr>
          <xdr:cNvPr id="15" name="14 CuadroTexto">
            <a:extLst>
              <a:ext uri="{FF2B5EF4-FFF2-40B4-BE49-F238E27FC236}">
                <a16:creationId xmlns:a16="http://schemas.microsoft.com/office/drawing/2014/main" id="{00000000-0008-0000-3700-00000F000000}"/>
              </a:ext>
            </a:extLst>
          </xdr:cNvPr>
          <xdr:cNvSpPr txBox="1"/>
        </xdr:nvSpPr>
        <xdr:spPr>
          <a:xfrm>
            <a:off x="7217465" y="2413552"/>
            <a:ext cx="390351" cy="165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32951C0E-4F73-41FD-A1BF-FF1024478FE9}"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16,1%</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0">
        <xdr:nvSpPr>
          <xdr:cNvPr id="16" name="15 CuadroTexto">
            <a:extLst>
              <a:ext uri="{FF2B5EF4-FFF2-40B4-BE49-F238E27FC236}">
                <a16:creationId xmlns:a16="http://schemas.microsoft.com/office/drawing/2014/main" id="{00000000-0008-0000-3700-000010000000}"/>
              </a:ext>
            </a:extLst>
          </xdr:cNvPr>
          <xdr:cNvSpPr txBox="1"/>
        </xdr:nvSpPr>
        <xdr:spPr>
          <a:xfrm>
            <a:off x="7411278" y="3079474"/>
            <a:ext cx="390351" cy="165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FF793280-5EAB-47C2-B845-D579242596D7}"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15,5%</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12</xdr:col>
      <xdr:colOff>714375</xdr:colOff>
      <xdr:row>0</xdr:row>
      <xdr:rowOff>28575</xdr:rowOff>
    </xdr:from>
    <xdr:to>
      <xdr:col>15</xdr:col>
      <xdr:colOff>228375</xdr:colOff>
      <xdr:row>0</xdr:row>
      <xdr:rowOff>430483</xdr:rowOff>
    </xdr:to>
    <xdr:pic>
      <xdr:nvPicPr>
        <xdr:cNvPr id="20" name="Picture 8">
          <a:extLst>
            <a:ext uri="{FF2B5EF4-FFF2-40B4-BE49-F238E27FC236}">
              <a16:creationId xmlns:a16="http://schemas.microsoft.com/office/drawing/2014/main" id="{00000000-0008-0000-37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00850" y="28575"/>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4</xdr:col>
      <xdr:colOff>0</xdr:colOff>
      <xdr:row>24</xdr:row>
      <xdr:rowOff>0</xdr:rowOff>
    </xdr:from>
    <xdr:to>
      <xdr:col>5</xdr:col>
      <xdr:colOff>381000</xdr:colOff>
      <xdr:row>38</xdr:row>
      <xdr:rowOff>0</xdr:rowOff>
    </xdr:to>
    <xdr:sp macro="" textlink="">
      <xdr:nvSpPr>
        <xdr:cNvPr id="3" name="AutoShape 3">
          <a:extLst>
            <a:ext uri="{FF2B5EF4-FFF2-40B4-BE49-F238E27FC236}">
              <a16:creationId xmlns:a16="http://schemas.microsoft.com/office/drawing/2014/main" id="{00000000-0008-0000-3800-000003000000}"/>
            </a:ext>
          </a:extLst>
        </xdr:cNvPr>
        <xdr:cNvSpPr>
          <a:spLocks noChangeAspect="1" noChangeArrowheads="1" noTextEdit="1"/>
        </xdr:cNvSpPr>
      </xdr:nvSpPr>
      <xdr:spPr bwMode="auto">
        <a:xfrm>
          <a:off x="2533650" y="5114925"/>
          <a:ext cx="1000125"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714375</xdr:colOff>
      <xdr:row>0</xdr:row>
      <xdr:rowOff>28575</xdr:rowOff>
    </xdr:from>
    <xdr:to>
      <xdr:col>15</xdr:col>
      <xdr:colOff>228375</xdr:colOff>
      <xdr:row>0</xdr:row>
      <xdr:rowOff>430483</xdr:rowOff>
    </xdr:to>
    <xdr:pic>
      <xdr:nvPicPr>
        <xdr:cNvPr id="20" name="Picture 8">
          <a:extLst>
            <a:ext uri="{FF2B5EF4-FFF2-40B4-BE49-F238E27FC236}">
              <a16:creationId xmlns:a16="http://schemas.microsoft.com/office/drawing/2014/main" id="{00000000-0008-0000-38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00850" y="28575"/>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109334</xdr:colOff>
      <xdr:row>4</xdr:row>
      <xdr:rowOff>182220</xdr:rowOff>
    </xdr:from>
    <xdr:to>
      <xdr:col>13</xdr:col>
      <xdr:colOff>137592</xdr:colOff>
      <xdr:row>14</xdr:row>
      <xdr:rowOff>99525</xdr:rowOff>
    </xdr:to>
    <xdr:grpSp>
      <xdr:nvGrpSpPr>
        <xdr:cNvPr id="21" name="3 Grupo">
          <a:extLst>
            <a:ext uri="{FF2B5EF4-FFF2-40B4-BE49-F238E27FC236}">
              <a16:creationId xmlns:a16="http://schemas.microsoft.com/office/drawing/2014/main" id="{00000000-0008-0000-3800-000015000000}"/>
            </a:ext>
          </a:extLst>
        </xdr:cNvPr>
        <xdr:cNvGrpSpPr>
          <a:grpSpLocks noChangeAspect="1"/>
        </xdr:cNvGrpSpPr>
      </xdr:nvGrpSpPr>
      <xdr:grpSpPr>
        <a:xfrm>
          <a:off x="7434059" y="1439520"/>
          <a:ext cx="790258" cy="1841355"/>
          <a:chOff x="7098195" y="1482590"/>
          <a:chExt cx="900000" cy="2131967"/>
        </a:xfrm>
      </xdr:grpSpPr>
      <xdr:grpSp>
        <xdr:nvGrpSpPr>
          <xdr:cNvPr id="22" name="4 Grupo">
            <a:extLst>
              <a:ext uri="{FF2B5EF4-FFF2-40B4-BE49-F238E27FC236}">
                <a16:creationId xmlns:a16="http://schemas.microsoft.com/office/drawing/2014/main" id="{00000000-0008-0000-3800-000016000000}"/>
              </a:ext>
            </a:extLst>
          </xdr:cNvPr>
          <xdr:cNvGrpSpPr>
            <a:grpSpLocks noChangeAspect="1"/>
          </xdr:cNvGrpSpPr>
        </xdr:nvGrpSpPr>
        <xdr:grpSpPr>
          <a:xfrm>
            <a:off x="7098195" y="1482590"/>
            <a:ext cx="900000" cy="2131967"/>
            <a:chOff x="2542761" y="4895022"/>
            <a:chExt cx="1010478" cy="2393674"/>
          </a:xfrm>
        </xdr:grpSpPr>
        <xdr:sp macro="" textlink="">
          <xdr:nvSpPr>
            <xdr:cNvPr id="26" name="Castellon">
              <a:extLst>
                <a:ext uri="{FF2B5EF4-FFF2-40B4-BE49-F238E27FC236}">
                  <a16:creationId xmlns:a16="http://schemas.microsoft.com/office/drawing/2014/main" id="{00000000-0008-0000-3800-00001A000000}"/>
                </a:ext>
              </a:extLst>
            </xdr:cNvPr>
            <xdr:cNvSpPr>
              <a:spLocks/>
            </xdr:cNvSpPr>
          </xdr:nvSpPr>
          <xdr:spPr bwMode="auto">
            <a:xfrm>
              <a:off x="2905008" y="4895022"/>
              <a:ext cx="562436" cy="814043"/>
            </a:xfrm>
            <a:custGeom>
              <a:avLst/>
              <a:gdLst>
                <a:gd name="T0" fmla="*/ 15 w 59"/>
                <a:gd name="T1" fmla="*/ 84 h 84"/>
                <a:gd name="T2" fmla="*/ 0 w 59"/>
                <a:gd name="T3" fmla="*/ 73 h 84"/>
                <a:gd name="T4" fmla="*/ 0 w 59"/>
                <a:gd name="T5" fmla="*/ 57 h 84"/>
                <a:gd name="T6" fmla="*/ 15 w 59"/>
                <a:gd name="T7" fmla="*/ 47 h 84"/>
                <a:gd name="T8" fmla="*/ 15 w 59"/>
                <a:gd name="T9" fmla="*/ 13 h 84"/>
                <a:gd name="T10" fmla="*/ 36 w 59"/>
                <a:gd name="T11" fmla="*/ 0 h 84"/>
                <a:gd name="T12" fmla="*/ 59 w 59"/>
                <a:gd name="T13" fmla="*/ 16 h 84"/>
                <a:gd name="T14" fmla="*/ 59 w 59"/>
                <a:gd name="T15" fmla="*/ 27 h 84"/>
                <a:gd name="T16" fmla="*/ 51 w 59"/>
                <a:gd name="T17" fmla="*/ 35 h 84"/>
                <a:gd name="T18" fmla="*/ 51 w 59"/>
                <a:gd name="T19" fmla="*/ 48 h 84"/>
                <a:gd name="T20" fmla="*/ 47 w 59"/>
                <a:gd name="T21" fmla="*/ 52 h 84"/>
                <a:gd name="T22" fmla="*/ 47 w 59"/>
                <a:gd name="T23" fmla="*/ 67 h 84"/>
                <a:gd name="T24" fmla="*/ 34 w 59"/>
                <a:gd name="T25" fmla="*/ 76 h 84"/>
                <a:gd name="T26" fmla="*/ 34 w 59"/>
                <a:gd name="T27" fmla="*/ 84 h 84"/>
                <a:gd name="T28" fmla="*/ 25 w 59"/>
                <a:gd name="T29" fmla="*/ 77 h 84"/>
                <a:gd name="T30" fmla="*/ 15 w 59"/>
                <a:gd name="T31" fmla="*/ 84 h 84"/>
                <a:gd name="T32" fmla="*/ 15 w 59"/>
                <a:gd name="T33"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59" h="84">
                  <a:moveTo>
                    <a:pt x="15" y="84"/>
                  </a:moveTo>
                  <a:lnTo>
                    <a:pt x="0" y="73"/>
                  </a:lnTo>
                  <a:lnTo>
                    <a:pt x="0" y="57"/>
                  </a:lnTo>
                  <a:lnTo>
                    <a:pt x="15" y="47"/>
                  </a:lnTo>
                  <a:lnTo>
                    <a:pt x="15" y="13"/>
                  </a:lnTo>
                  <a:lnTo>
                    <a:pt x="36" y="0"/>
                  </a:lnTo>
                  <a:lnTo>
                    <a:pt x="59" y="16"/>
                  </a:lnTo>
                  <a:lnTo>
                    <a:pt x="59" y="27"/>
                  </a:lnTo>
                  <a:lnTo>
                    <a:pt x="51" y="35"/>
                  </a:lnTo>
                  <a:lnTo>
                    <a:pt x="51" y="48"/>
                  </a:lnTo>
                  <a:lnTo>
                    <a:pt x="47" y="52"/>
                  </a:lnTo>
                  <a:lnTo>
                    <a:pt x="47" y="67"/>
                  </a:lnTo>
                  <a:lnTo>
                    <a:pt x="34" y="76"/>
                  </a:lnTo>
                  <a:lnTo>
                    <a:pt x="34" y="84"/>
                  </a:lnTo>
                  <a:lnTo>
                    <a:pt x="25" y="77"/>
                  </a:lnTo>
                  <a:lnTo>
                    <a:pt x="15" y="84"/>
                  </a:lnTo>
                  <a:lnTo>
                    <a:pt x="15" y="8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27" name="Valencia">
              <a:extLst>
                <a:ext uri="{FF2B5EF4-FFF2-40B4-BE49-F238E27FC236}">
                  <a16:creationId xmlns:a16="http://schemas.microsoft.com/office/drawing/2014/main" id="{00000000-0008-0000-3800-00001B000000}"/>
                </a:ext>
              </a:extLst>
            </xdr:cNvPr>
            <xdr:cNvSpPr>
              <a:spLocks/>
            </xdr:cNvSpPr>
          </xdr:nvSpPr>
          <xdr:spPr bwMode="auto">
            <a:xfrm>
              <a:off x="2542761" y="5631537"/>
              <a:ext cx="819822" cy="910953"/>
            </a:xfrm>
            <a:custGeom>
              <a:avLst/>
              <a:gdLst>
                <a:gd name="T0" fmla="*/ 56 w 86"/>
                <a:gd name="T1" fmla="*/ 94 h 94"/>
                <a:gd name="T2" fmla="*/ 19 w 86"/>
                <a:gd name="T3" fmla="*/ 71 h 94"/>
                <a:gd name="T4" fmla="*/ 19 w 86"/>
                <a:gd name="T5" fmla="*/ 54 h 94"/>
                <a:gd name="T6" fmla="*/ 0 w 86"/>
                <a:gd name="T7" fmla="*/ 45 h 94"/>
                <a:gd name="T8" fmla="*/ 0 w 86"/>
                <a:gd name="T9" fmla="*/ 28 h 94"/>
                <a:gd name="T10" fmla="*/ 12 w 86"/>
                <a:gd name="T11" fmla="*/ 19 h 94"/>
                <a:gd name="T12" fmla="*/ 12 w 86"/>
                <a:gd name="T13" fmla="*/ 11 h 94"/>
                <a:gd name="T14" fmla="*/ 34 w 86"/>
                <a:gd name="T15" fmla="*/ 0 h 94"/>
                <a:gd name="T16" fmla="*/ 53 w 86"/>
                <a:gd name="T17" fmla="*/ 15 h 94"/>
                <a:gd name="T18" fmla="*/ 62 w 86"/>
                <a:gd name="T19" fmla="*/ 8 h 94"/>
                <a:gd name="T20" fmla="*/ 70 w 86"/>
                <a:gd name="T21" fmla="*/ 11 h 94"/>
                <a:gd name="T22" fmla="*/ 65 w 86"/>
                <a:gd name="T23" fmla="*/ 15 h 94"/>
                <a:gd name="T24" fmla="*/ 65 w 86"/>
                <a:gd name="T25" fmla="*/ 43 h 94"/>
                <a:gd name="T26" fmla="*/ 76 w 86"/>
                <a:gd name="T27" fmla="*/ 51 h 94"/>
                <a:gd name="T28" fmla="*/ 76 w 86"/>
                <a:gd name="T29" fmla="*/ 62 h 94"/>
                <a:gd name="T30" fmla="*/ 86 w 86"/>
                <a:gd name="T31" fmla="*/ 68 h 94"/>
                <a:gd name="T32" fmla="*/ 58 w 86"/>
                <a:gd name="T33" fmla="*/ 87 h 94"/>
                <a:gd name="T34" fmla="*/ 64 w 86"/>
                <a:gd name="T35" fmla="*/ 90 h 94"/>
                <a:gd name="T36" fmla="*/ 56 w 86"/>
                <a:gd name="T37" fmla="*/ 94 h 94"/>
                <a:gd name="T38" fmla="*/ 56 w 86"/>
                <a:gd name="T39"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86" h="94">
                  <a:moveTo>
                    <a:pt x="56" y="94"/>
                  </a:moveTo>
                  <a:lnTo>
                    <a:pt x="19" y="71"/>
                  </a:lnTo>
                  <a:lnTo>
                    <a:pt x="19" y="54"/>
                  </a:lnTo>
                  <a:lnTo>
                    <a:pt x="0" y="45"/>
                  </a:lnTo>
                  <a:lnTo>
                    <a:pt x="0" y="28"/>
                  </a:lnTo>
                  <a:lnTo>
                    <a:pt x="12" y="19"/>
                  </a:lnTo>
                  <a:lnTo>
                    <a:pt x="12" y="11"/>
                  </a:lnTo>
                  <a:lnTo>
                    <a:pt x="34" y="0"/>
                  </a:lnTo>
                  <a:lnTo>
                    <a:pt x="53" y="15"/>
                  </a:lnTo>
                  <a:lnTo>
                    <a:pt x="62" y="8"/>
                  </a:lnTo>
                  <a:lnTo>
                    <a:pt x="70" y="11"/>
                  </a:lnTo>
                  <a:lnTo>
                    <a:pt x="65" y="15"/>
                  </a:lnTo>
                  <a:lnTo>
                    <a:pt x="65" y="43"/>
                  </a:lnTo>
                  <a:lnTo>
                    <a:pt x="76" y="51"/>
                  </a:lnTo>
                  <a:lnTo>
                    <a:pt x="76" y="62"/>
                  </a:lnTo>
                  <a:lnTo>
                    <a:pt x="86" y="68"/>
                  </a:lnTo>
                  <a:lnTo>
                    <a:pt x="58" y="87"/>
                  </a:lnTo>
                  <a:lnTo>
                    <a:pt x="64" y="90"/>
                  </a:lnTo>
                  <a:lnTo>
                    <a:pt x="56" y="94"/>
                  </a:lnTo>
                  <a:lnTo>
                    <a:pt x="56" y="94"/>
                  </a:lnTo>
                  <a:close/>
                </a:path>
              </a:pathLst>
            </a:custGeom>
            <a:solidFill>
              <a:srgbClr val="56B1CA"/>
            </a:solidFill>
            <a:ln w="0" cap="flat">
              <a:solidFill>
                <a:srgbClr val="808080"/>
              </a:solidFill>
              <a:prstDash val="solid"/>
              <a:miter lim="800000"/>
              <a:headEnd/>
              <a:tailEnd/>
            </a:ln>
          </xdr:spPr>
        </xdr:sp>
        <xdr:sp macro="" textlink="">
          <xdr:nvSpPr>
            <xdr:cNvPr id="28" name="Alicante">
              <a:extLst>
                <a:ext uri="{FF2B5EF4-FFF2-40B4-BE49-F238E27FC236}">
                  <a16:creationId xmlns:a16="http://schemas.microsoft.com/office/drawing/2014/main" id="{00000000-0008-0000-3800-00001C000000}"/>
                </a:ext>
              </a:extLst>
            </xdr:cNvPr>
            <xdr:cNvSpPr>
              <a:spLocks/>
            </xdr:cNvSpPr>
          </xdr:nvSpPr>
          <xdr:spPr bwMode="auto">
            <a:xfrm>
              <a:off x="2905008" y="6329288"/>
              <a:ext cx="648231" cy="959408"/>
            </a:xfrm>
            <a:custGeom>
              <a:avLst/>
              <a:gdLst>
                <a:gd name="T0" fmla="*/ 24 w 68"/>
                <a:gd name="T1" fmla="*/ 99 h 99"/>
                <a:gd name="T2" fmla="*/ 20 w 68"/>
                <a:gd name="T3" fmla="*/ 97 h 99"/>
                <a:gd name="T4" fmla="*/ 17 w 68"/>
                <a:gd name="T5" fmla="*/ 96 h 99"/>
                <a:gd name="T6" fmla="*/ 8 w 68"/>
                <a:gd name="T7" fmla="*/ 87 h 99"/>
                <a:gd name="T8" fmla="*/ 8 w 68"/>
                <a:gd name="T9" fmla="*/ 60 h 99"/>
                <a:gd name="T10" fmla="*/ 0 w 68"/>
                <a:gd name="T11" fmla="*/ 53 h 99"/>
                <a:gd name="T12" fmla="*/ 0 w 68"/>
                <a:gd name="T13" fmla="*/ 17 h 99"/>
                <a:gd name="T14" fmla="*/ 19 w 68"/>
                <a:gd name="T15" fmla="*/ 29 h 99"/>
                <a:gd name="T16" fmla="*/ 35 w 68"/>
                <a:gd name="T17" fmla="*/ 18 h 99"/>
                <a:gd name="T18" fmla="*/ 31 w 68"/>
                <a:gd name="T19" fmla="*/ 15 h 99"/>
                <a:gd name="T20" fmla="*/ 53 w 68"/>
                <a:gd name="T21" fmla="*/ 0 h 99"/>
                <a:gd name="T22" fmla="*/ 68 w 68"/>
                <a:gd name="T23" fmla="*/ 8 h 99"/>
                <a:gd name="T24" fmla="*/ 68 w 68"/>
                <a:gd name="T25" fmla="*/ 17 h 99"/>
                <a:gd name="T26" fmla="*/ 41 w 68"/>
                <a:gd name="T27" fmla="*/ 35 h 99"/>
                <a:gd name="T28" fmla="*/ 41 w 68"/>
                <a:gd name="T29" fmla="*/ 50 h 99"/>
                <a:gd name="T30" fmla="*/ 24 w 68"/>
                <a:gd name="T31" fmla="*/ 66 h 99"/>
                <a:gd name="T32" fmla="*/ 24 w 68"/>
                <a:gd name="T33" fmla="*/ 99 h 99"/>
                <a:gd name="T34" fmla="*/ 24 w 68"/>
                <a:gd name="T35" fmla="*/ 99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68" h="99">
                  <a:moveTo>
                    <a:pt x="24" y="99"/>
                  </a:moveTo>
                  <a:lnTo>
                    <a:pt x="20" y="97"/>
                  </a:lnTo>
                  <a:lnTo>
                    <a:pt x="17" y="96"/>
                  </a:lnTo>
                  <a:lnTo>
                    <a:pt x="8" y="87"/>
                  </a:lnTo>
                  <a:lnTo>
                    <a:pt x="8" y="60"/>
                  </a:lnTo>
                  <a:lnTo>
                    <a:pt x="0" y="53"/>
                  </a:lnTo>
                  <a:lnTo>
                    <a:pt x="0" y="17"/>
                  </a:lnTo>
                  <a:lnTo>
                    <a:pt x="19" y="29"/>
                  </a:lnTo>
                  <a:lnTo>
                    <a:pt x="35" y="18"/>
                  </a:lnTo>
                  <a:lnTo>
                    <a:pt x="31" y="15"/>
                  </a:lnTo>
                  <a:lnTo>
                    <a:pt x="53" y="0"/>
                  </a:lnTo>
                  <a:lnTo>
                    <a:pt x="68" y="8"/>
                  </a:lnTo>
                  <a:lnTo>
                    <a:pt x="68" y="17"/>
                  </a:lnTo>
                  <a:lnTo>
                    <a:pt x="41" y="35"/>
                  </a:lnTo>
                  <a:lnTo>
                    <a:pt x="41" y="50"/>
                  </a:lnTo>
                  <a:lnTo>
                    <a:pt x="24" y="66"/>
                  </a:lnTo>
                  <a:lnTo>
                    <a:pt x="24" y="99"/>
                  </a:lnTo>
                  <a:lnTo>
                    <a:pt x="24" y="99"/>
                  </a:lnTo>
                  <a:close/>
                </a:path>
              </a:pathLst>
            </a:custGeom>
            <a:solidFill>
              <a:schemeClr val="accent5">
                <a:lumMod val="60000"/>
                <a:lumOff val="40000"/>
              </a:schemeClr>
            </a:solidFill>
            <a:ln w="0" cap="flat">
              <a:solidFill>
                <a:srgbClr val="808080"/>
              </a:solidFill>
              <a:prstDash val="solid"/>
              <a:miter lim="800000"/>
              <a:headEnd/>
              <a:tailEnd/>
            </a:ln>
          </xdr:spPr>
        </xdr:sp>
      </xdr:grpSp>
      <xdr:sp macro="" textlink="$S$6">
        <xdr:nvSpPr>
          <xdr:cNvPr id="23" name="5 CuadroTexto">
            <a:extLst>
              <a:ext uri="{FF2B5EF4-FFF2-40B4-BE49-F238E27FC236}">
                <a16:creationId xmlns:a16="http://schemas.microsoft.com/office/drawing/2014/main" id="{00000000-0008-0000-3800-000017000000}"/>
              </a:ext>
            </a:extLst>
          </xdr:cNvPr>
          <xdr:cNvSpPr txBox="1"/>
        </xdr:nvSpPr>
        <xdr:spPr>
          <a:xfrm>
            <a:off x="7404652" y="1971259"/>
            <a:ext cx="390351" cy="166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7B0FC8B7-C6A7-426C-83EC-C99810DB7821}"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11,4%</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7">
        <xdr:nvSpPr>
          <xdr:cNvPr id="24" name="6 CuadroTexto">
            <a:extLst>
              <a:ext uri="{FF2B5EF4-FFF2-40B4-BE49-F238E27FC236}">
                <a16:creationId xmlns:a16="http://schemas.microsoft.com/office/drawing/2014/main" id="{00000000-0008-0000-3800-000018000000}"/>
              </a:ext>
            </a:extLst>
          </xdr:cNvPr>
          <xdr:cNvSpPr txBox="1"/>
        </xdr:nvSpPr>
        <xdr:spPr>
          <a:xfrm>
            <a:off x="7217465" y="2413551"/>
            <a:ext cx="390351" cy="166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60785120-6A5A-4297-BE49-5D15D3AABB16}"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52,8%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5">
        <xdr:nvSpPr>
          <xdr:cNvPr id="25" name="7 CuadroTexto">
            <a:extLst>
              <a:ext uri="{FF2B5EF4-FFF2-40B4-BE49-F238E27FC236}">
                <a16:creationId xmlns:a16="http://schemas.microsoft.com/office/drawing/2014/main" id="{00000000-0008-0000-3800-000019000000}"/>
              </a:ext>
            </a:extLst>
          </xdr:cNvPr>
          <xdr:cNvSpPr txBox="1"/>
        </xdr:nvSpPr>
        <xdr:spPr>
          <a:xfrm>
            <a:off x="7411278" y="3079473"/>
            <a:ext cx="390351" cy="208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8E4B9C44-9033-41DA-A7EB-5210B06B84C1}"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35,8%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12</xdr:col>
      <xdr:colOff>109334</xdr:colOff>
      <xdr:row>19</xdr:row>
      <xdr:rowOff>144120</xdr:rowOff>
    </xdr:from>
    <xdr:to>
      <xdr:col>13</xdr:col>
      <xdr:colOff>137592</xdr:colOff>
      <xdr:row>30</xdr:row>
      <xdr:rowOff>20011</xdr:rowOff>
    </xdr:to>
    <xdr:grpSp>
      <xdr:nvGrpSpPr>
        <xdr:cNvPr id="29" name="11 Grupo">
          <a:extLst>
            <a:ext uri="{FF2B5EF4-FFF2-40B4-BE49-F238E27FC236}">
              <a16:creationId xmlns:a16="http://schemas.microsoft.com/office/drawing/2014/main" id="{00000000-0008-0000-3800-00001D000000}"/>
            </a:ext>
          </a:extLst>
        </xdr:cNvPr>
        <xdr:cNvGrpSpPr>
          <a:grpSpLocks noChangeAspect="1"/>
        </xdr:cNvGrpSpPr>
      </xdr:nvGrpSpPr>
      <xdr:grpSpPr>
        <a:xfrm>
          <a:off x="7434059" y="4277970"/>
          <a:ext cx="790258" cy="1857091"/>
          <a:chOff x="7098195" y="1482590"/>
          <a:chExt cx="900000" cy="2131967"/>
        </a:xfrm>
      </xdr:grpSpPr>
      <xdr:grpSp>
        <xdr:nvGrpSpPr>
          <xdr:cNvPr id="30" name="12 Grupo">
            <a:extLst>
              <a:ext uri="{FF2B5EF4-FFF2-40B4-BE49-F238E27FC236}">
                <a16:creationId xmlns:a16="http://schemas.microsoft.com/office/drawing/2014/main" id="{00000000-0008-0000-3800-00001E000000}"/>
              </a:ext>
            </a:extLst>
          </xdr:cNvPr>
          <xdr:cNvGrpSpPr>
            <a:grpSpLocks noChangeAspect="1"/>
          </xdr:cNvGrpSpPr>
        </xdr:nvGrpSpPr>
        <xdr:grpSpPr>
          <a:xfrm>
            <a:off x="7098195" y="1482590"/>
            <a:ext cx="900000" cy="2131967"/>
            <a:chOff x="2542761" y="4895022"/>
            <a:chExt cx="1010478" cy="2393674"/>
          </a:xfrm>
        </xdr:grpSpPr>
        <xdr:sp macro="" textlink="">
          <xdr:nvSpPr>
            <xdr:cNvPr id="34" name="Castellon">
              <a:extLst>
                <a:ext uri="{FF2B5EF4-FFF2-40B4-BE49-F238E27FC236}">
                  <a16:creationId xmlns:a16="http://schemas.microsoft.com/office/drawing/2014/main" id="{00000000-0008-0000-3800-000022000000}"/>
                </a:ext>
              </a:extLst>
            </xdr:cNvPr>
            <xdr:cNvSpPr>
              <a:spLocks/>
            </xdr:cNvSpPr>
          </xdr:nvSpPr>
          <xdr:spPr bwMode="auto">
            <a:xfrm>
              <a:off x="2905008" y="4895022"/>
              <a:ext cx="562436" cy="814043"/>
            </a:xfrm>
            <a:custGeom>
              <a:avLst/>
              <a:gdLst>
                <a:gd name="T0" fmla="*/ 15 w 59"/>
                <a:gd name="T1" fmla="*/ 84 h 84"/>
                <a:gd name="T2" fmla="*/ 0 w 59"/>
                <a:gd name="T3" fmla="*/ 73 h 84"/>
                <a:gd name="T4" fmla="*/ 0 w 59"/>
                <a:gd name="T5" fmla="*/ 57 h 84"/>
                <a:gd name="T6" fmla="*/ 15 w 59"/>
                <a:gd name="T7" fmla="*/ 47 h 84"/>
                <a:gd name="T8" fmla="*/ 15 w 59"/>
                <a:gd name="T9" fmla="*/ 13 h 84"/>
                <a:gd name="T10" fmla="*/ 36 w 59"/>
                <a:gd name="T11" fmla="*/ 0 h 84"/>
                <a:gd name="T12" fmla="*/ 59 w 59"/>
                <a:gd name="T13" fmla="*/ 16 h 84"/>
                <a:gd name="T14" fmla="*/ 59 w 59"/>
                <a:gd name="T15" fmla="*/ 27 h 84"/>
                <a:gd name="T16" fmla="*/ 51 w 59"/>
                <a:gd name="T17" fmla="*/ 35 h 84"/>
                <a:gd name="T18" fmla="*/ 51 w 59"/>
                <a:gd name="T19" fmla="*/ 48 h 84"/>
                <a:gd name="T20" fmla="*/ 47 w 59"/>
                <a:gd name="T21" fmla="*/ 52 h 84"/>
                <a:gd name="T22" fmla="*/ 47 w 59"/>
                <a:gd name="T23" fmla="*/ 67 h 84"/>
                <a:gd name="T24" fmla="*/ 34 w 59"/>
                <a:gd name="T25" fmla="*/ 76 h 84"/>
                <a:gd name="T26" fmla="*/ 34 w 59"/>
                <a:gd name="T27" fmla="*/ 84 h 84"/>
                <a:gd name="T28" fmla="*/ 25 w 59"/>
                <a:gd name="T29" fmla="*/ 77 h 84"/>
                <a:gd name="T30" fmla="*/ 15 w 59"/>
                <a:gd name="T31" fmla="*/ 84 h 84"/>
                <a:gd name="T32" fmla="*/ 15 w 59"/>
                <a:gd name="T33"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59" h="84">
                  <a:moveTo>
                    <a:pt x="15" y="84"/>
                  </a:moveTo>
                  <a:lnTo>
                    <a:pt x="0" y="73"/>
                  </a:lnTo>
                  <a:lnTo>
                    <a:pt x="0" y="57"/>
                  </a:lnTo>
                  <a:lnTo>
                    <a:pt x="15" y="47"/>
                  </a:lnTo>
                  <a:lnTo>
                    <a:pt x="15" y="13"/>
                  </a:lnTo>
                  <a:lnTo>
                    <a:pt x="36" y="0"/>
                  </a:lnTo>
                  <a:lnTo>
                    <a:pt x="59" y="16"/>
                  </a:lnTo>
                  <a:lnTo>
                    <a:pt x="59" y="27"/>
                  </a:lnTo>
                  <a:lnTo>
                    <a:pt x="51" y="35"/>
                  </a:lnTo>
                  <a:lnTo>
                    <a:pt x="51" y="48"/>
                  </a:lnTo>
                  <a:lnTo>
                    <a:pt x="47" y="52"/>
                  </a:lnTo>
                  <a:lnTo>
                    <a:pt x="47" y="67"/>
                  </a:lnTo>
                  <a:lnTo>
                    <a:pt x="34" y="76"/>
                  </a:lnTo>
                  <a:lnTo>
                    <a:pt x="34" y="84"/>
                  </a:lnTo>
                  <a:lnTo>
                    <a:pt x="25" y="77"/>
                  </a:lnTo>
                  <a:lnTo>
                    <a:pt x="15" y="84"/>
                  </a:lnTo>
                  <a:lnTo>
                    <a:pt x="15" y="8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35" name="Valencia">
              <a:extLst>
                <a:ext uri="{FF2B5EF4-FFF2-40B4-BE49-F238E27FC236}">
                  <a16:creationId xmlns:a16="http://schemas.microsoft.com/office/drawing/2014/main" id="{00000000-0008-0000-3800-000023000000}"/>
                </a:ext>
              </a:extLst>
            </xdr:cNvPr>
            <xdr:cNvSpPr>
              <a:spLocks/>
            </xdr:cNvSpPr>
          </xdr:nvSpPr>
          <xdr:spPr bwMode="auto">
            <a:xfrm>
              <a:off x="2542761" y="5631537"/>
              <a:ext cx="819822" cy="910953"/>
            </a:xfrm>
            <a:custGeom>
              <a:avLst/>
              <a:gdLst>
                <a:gd name="T0" fmla="*/ 56 w 86"/>
                <a:gd name="T1" fmla="*/ 94 h 94"/>
                <a:gd name="T2" fmla="*/ 19 w 86"/>
                <a:gd name="T3" fmla="*/ 71 h 94"/>
                <a:gd name="T4" fmla="*/ 19 w 86"/>
                <a:gd name="T5" fmla="*/ 54 h 94"/>
                <a:gd name="T6" fmla="*/ 0 w 86"/>
                <a:gd name="T7" fmla="*/ 45 h 94"/>
                <a:gd name="T8" fmla="*/ 0 w 86"/>
                <a:gd name="T9" fmla="*/ 28 h 94"/>
                <a:gd name="T10" fmla="*/ 12 w 86"/>
                <a:gd name="T11" fmla="*/ 19 h 94"/>
                <a:gd name="T12" fmla="*/ 12 w 86"/>
                <a:gd name="T13" fmla="*/ 11 h 94"/>
                <a:gd name="T14" fmla="*/ 34 w 86"/>
                <a:gd name="T15" fmla="*/ 0 h 94"/>
                <a:gd name="T16" fmla="*/ 53 w 86"/>
                <a:gd name="T17" fmla="*/ 15 h 94"/>
                <a:gd name="T18" fmla="*/ 62 w 86"/>
                <a:gd name="T19" fmla="*/ 8 h 94"/>
                <a:gd name="T20" fmla="*/ 70 w 86"/>
                <a:gd name="T21" fmla="*/ 11 h 94"/>
                <a:gd name="T22" fmla="*/ 65 w 86"/>
                <a:gd name="T23" fmla="*/ 15 h 94"/>
                <a:gd name="T24" fmla="*/ 65 w 86"/>
                <a:gd name="T25" fmla="*/ 43 h 94"/>
                <a:gd name="T26" fmla="*/ 76 w 86"/>
                <a:gd name="T27" fmla="*/ 51 h 94"/>
                <a:gd name="T28" fmla="*/ 76 w 86"/>
                <a:gd name="T29" fmla="*/ 62 h 94"/>
                <a:gd name="T30" fmla="*/ 86 w 86"/>
                <a:gd name="T31" fmla="*/ 68 h 94"/>
                <a:gd name="T32" fmla="*/ 58 w 86"/>
                <a:gd name="T33" fmla="*/ 87 h 94"/>
                <a:gd name="T34" fmla="*/ 64 w 86"/>
                <a:gd name="T35" fmla="*/ 90 h 94"/>
                <a:gd name="T36" fmla="*/ 56 w 86"/>
                <a:gd name="T37" fmla="*/ 94 h 94"/>
                <a:gd name="T38" fmla="*/ 56 w 86"/>
                <a:gd name="T39"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86" h="94">
                  <a:moveTo>
                    <a:pt x="56" y="94"/>
                  </a:moveTo>
                  <a:lnTo>
                    <a:pt x="19" y="71"/>
                  </a:lnTo>
                  <a:lnTo>
                    <a:pt x="19" y="54"/>
                  </a:lnTo>
                  <a:lnTo>
                    <a:pt x="0" y="45"/>
                  </a:lnTo>
                  <a:lnTo>
                    <a:pt x="0" y="28"/>
                  </a:lnTo>
                  <a:lnTo>
                    <a:pt x="12" y="19"/>
                  </a:lnTo>
                  <a:lnTo>
                    <a:pt x="12" y="11"/>
                  </a:lnTo>
                  <a:lnTo>
                    <a:pt x="34" y="0"/>
                  </a:lnTo>
                  <a:lnTo>
                    <a:pt x="53" y="15"/>
                  </a:lnTo>
                  <a:lnTo>
                    <a:pt x="62" y="8"/>
                  </a:lnTo>
                  <a:lnTo>
                    <a:pt x="70" y="11"/>
                  </a:lnTo>
                  <a:lnTo>
                    <a:pt x="65" y="15"/>
                  </a:lnTo>
                  <a:lnTo>
                    <a:pt x="65" y="43"/>
                  </a:lnTo>
                  <a:lnTo>
                    <a:pt x="76" y="51"/>
                  </a:lnTo>
                  <a:lnTo>
                    <a:pt x="76" y="62"/>
                  </a:lnTo>
                  <a:lnTo>
                    <a:pt x="86" y="68"/>
                  </a:lnTo>
                  <a:lnTo>
                    <a:pt x="58" y="87"/>
                  </a:lnTo>
                  <a:lnTo>
                    <a:pt x="64" y="90"/>
                  </a:lnTo>
                  <a:lnTo>
                    <a:pt x="56" y="94"/>
                  </a:lnTo>
                  <a:lnTo>
                    <a:pt x="56" y="9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36" name="Alicante">
              <a:extLst>
                <a:ext uri="{FF2B5EF4-FFF2-40B4-BE49-F238E27FC236}">
                  <a16:creationId xmlns:a16="http://schemas.microsoft.com/office/drawing/2014/main" id="{00000000-0008-0000-3800-000024000000}"/>
                </a:ext>
              </a:extLst>
            </xdr:cNvPr>
            <xdr:cNvSpPr>
              <a:spLocks/>
            </xdr:cNvSpPr>
          </xdr:nvSpPr>
          <xdr:spPr bwMode="auto">
            <a:xfrm>
              <a:off x="2905008" y="6329288"/>
              <a:ext cx="648231" cy="959408"/>
            </a:xfrm>
            <a:custGeom>
              <a:avLst/>
              <a:gdLst>
                <a:gd name="T0" fmla="*/ 24 w 68"/>
                <a:gd name="T1" fmla="*/ 99 h 99"/>
                <a:gd name="T2" fmla="*/ 20 w 68"/>
                <a:gd name="T3" fmla="*/ 97 h 99"/>
                <a:gd name="T4" fmla="*/ 17 w 68"/>
                <a:gd name="T5" fmla="*/ 96 h 99"/>
                <a:gd name="T6" fmla="*/ 8 w 68"/>
                <a:gd name="T7" fmla="*/ 87 h 99"/>
                <a:gd name="T8" fmla="*/ 8 w 68"/>
                <a:gd name="T9" fmla="*/ 60 h 99"/>
                <a:gd name="T10" fmla="*/ 0 w 68"/>
                <a:gd name="T11" fmla="*/ 53 h 99"/>
                <a:gd name="T12" fmla="*/ 0 w 68"/>
                <a:gd name="T13" fmla="*/ 17 h 99"/>
                <a:gd name="T14" fmla="*/ 19 w 68"/>
                <a:gd name="T15" fmla="*/ 29 h 99"/>
                <a:gd name="T16" fmla="*/ 35 w 68"/>
                <a:gd name="T17" fmla="*/ 18 h 99"/>
                <a:gd name="T18" fmla="*/ 31 w 68"/>
                <a:gd name="T19" fmla="*/ 15 h 99"/>
                <a:gd name="T20" fmla="*/ 53 w 68"/>
                <a:gd name="T21" fmla="*/ 0 h 99"/>
                <a:gd name="T22" fmla="*/ 68 w 68"/>
                <a:gd name="T23" fmla="*/ 8 h 99"/>
                <a:gd name="T24" fmla="*/ 68 w 68"/>
                <a:gd name="T25" fmla="*/ 17 h 99"/>
                <a:gd name="T26" fmla="*/ 41 w 68"/>
                <a:gd name="T27" fmla="*/ 35 h 99"/>
                <a:gd name="T28" fmla="*/ 41 w 68"/>
                <a:gd name="T29" fmla="*/ 50 h 99"/>
                <a:gd name="T30" fmla="*/ 24 w 68"/>
                <a:gd name="T31" fmla="*/ 66 h 99"/>
                <a:gd name="T32" fmla="*/ 24 w 68"/>
                <a:gd name="T33" fmla="*/ 99 h 99"/>
                <a:gd name="T34" fmla="*/ 24 w 68"/>
                <a:gd name="T35" fmla="*/ 99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68" h="99">
                  <a:moveTo>
                    <a:pt x="24" y="99"/>
                  </a:moveTo>
                  <a:lnTo>
                    <a:pt x="20" y="97"/>
                  </a:lnTo>
                  <a:lnTo>
                    <a:pt x="17" y="96"/>
                  </a:lnTo>
                  <a:lnTo>
                    <a:pt x="8" y="87"/>
                  </a:lnTo>
                  <a:lnTo>
                    <a:pt x="8" y="60"/>
                  </a:lnTo>
                  <a:lnTo>
                    <a:pt x="0" y="53"/>
                  </a:lnTo>
                  <a:lnTo>
                    <a:pt x="0" y="17"/>
                  </a:lnTo>
                  <a:lnTo>
                    <a:pt x="19" y="29"/>
                  </a:lnTo>
                  <a:lnTo>
                    <a:pt x="35" y="18"/>
                  </a:lnTo>
                  <a:lnTo>
                    <a:pt x="31" y="15"/>
                  </a:lnTo>
                  <a:lnTo>
                    <a:pt x="53" y="0"/>
                  </a:lnTo>
                  <a:lnTo>
                    <a:pt x="68" y="8"/>
                  </a:lnTo>
                  <a:lnTo>
                    <a:pt x="68" y="17"/>
                  </a:lnTo>
                  <a:lnTo>
                    <a:pt x="41" y="35"/>
                  </a:lnTo>
                  <a:lnTo>
                    <a:pt x="41" y="50"/>
                  </a:lnTo>
                  <a:lnTo>
                    <a:pt x="24" y="66"/>
                  </a:lnTo>
                  <a:lnTo>
                    <a:pt x="24" y="99"/>
                  </a:lnTo>
                  <a:lnTo>
                    <a:pt x="24" y="99"/>
                  </a:lnTo>
                  <a:close/>
                </a:path>
              </a:pathLst>
            </a:custGeom>
            <a:solidFill>
              <a:schemeClr val="accent5">
                <a:lumMod val="60000"/>
                <a:lumOff val="40000"/>
              </a:schemeClr>
            </a:solidFill>
            <a:ln w="0" cap="flat">
              <a:solidFill>
                <a:srgbClr val="808080"/>
              </a:solidFill>
              <a:prstDash val="solid"/>
              <a:miter lim="800000"/>
              <a:headEnd/>
              <a:tailEnd/>
            </a:ln>
          </xdr:spPr>
        </xdr:sp>
      </xdr:grpSp>
      <xdr:sp macro="" textlink="$S$21">
        <xdr:nvSpPr>
          <xdr:cNvPr id="31" name="13 CuadroTexto">
            <a:extLst>
              <a:ext uri="{FF2B5EF4-FFF2-40B4-BE49-F238E27FC236}">
                <a16:creationId xmlns:a16="http://schemas.microsoft.com/office/drawing/2014/main" id="{00000000-0008-0000-3800-00001F000000}"/>
              </a:ext>
            </a:extLst>
          </xdr:cNvPr>
          <xdr:cNvSpPr txBox="1"/>
        </xdr:nvSpPr>
        <xdr:spPr>
          <a:xfrm>
            <a:off x="7404652" y="1971260"/>
            <a:ext cx="390351" cy="165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8414C250-9215-41CD-B77A-0EFA9890A8D9}"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15,1%</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2">
        <xdr:nvSpPr>
          <xdr:cNvPr id="32" name="14 CuadroTexto">
            <a:extLst>
              <a:ext uri="{FF2B5EF4-FFF2-40B4-BE49-F238E27FC236}">
                <a16:creationId xmlns:a16="http://schemas.microsoft.com/office/drawing/2014/main" id="{00000000-0008-0000-3800-000020000000}"/>
              </a:ext>
            </a:extLst>
          </xdr:cNvPr>
          <xdr:cNvSpPr txBox="1"/>
        </xdr:nvSpPr>
        <xdr:spPr>
          <a:xfrm>
            <a:off x="7217465" y="2413552"/>
            <a:ext cx="390351" cy="165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330CEA67-7047-49C8-B403-D2FF1A218C3F}"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15,2%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0">
        <xdr:nvSpPr>
          <xdr:cNvPr id="33" name="15 CuadroTexto">
            <a:extLst>
              <a:ext uri="{FF2B5EF4-FFF2-40B4-BE49-F238E27FC236}">
                <a16:creationId xmlns:a16="http://schemas.microsoft.com/office/drawing/2014/main" id="{00000000-0008-0000-3800-000021000000}"/>
              </a:ext>
            </a:extLst>
          </xdr:cNvPr>
          <xdr:cNvSpPr txBox="1"/>
        </xdr:nvSpPr>
        <xdr:spPr>
          <a:xfrm>
            <a:off x="7411278" y="3079474"/>
            <a:ext cx="390351" cy="165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A0ED1D40-C2B9-4BDC-A952-E7CAC4AE69E2}"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15,7%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57.xml><?xml version="1.0" encoding="utf-8"?>
<xdr:wsDr xmlns:xdr="http://schemas.openxmlformats.org/drawingml/2006/spreadsheetDrawing" xmlns:a="http://schemas.openxmlformats.org/drawingml/2006/main">
  <xdr:twoCellAnchor>
    <xdr:from>
      <xdr:col>4</xdr:col>
      <xdr:colOff>0</xdr:colOff>
      <xdr:row>24</xdr:row>
      <xdr:rowOff>0</xdr:rowOff>
    </xdr:from>
    <xdr:to>
      <xdr:col>5</xdr:col>
      <xdr:colOff>381000</xdr:colOff>
      <xdr:row>38</xdr:row>
      <xdr:rowOff>0</xdr:rowOff>
    </xdr:to>
    <xdr:sp macro="" textlink="">
      <xdr:nvSpPr>
        <xdr:cNvPr id="3" name="AutoShape 3">
          <a:extLst>
            <a:ext uri="{FF2B5EF4-FFF2-40B4-BE49-F238E27FC236}">
              <a16:creationId xmlns:a16="http://schemas.microsoft.com/office/drawing/2014/main" id="{00000000-0008-0000-3900-000003000000}"/>
            </a:ext>
          </a:extLst>
        </xdr:cNvPr>
        <xdr:cNvSpPr>
          <a:spLocks noChangeAspect="1" noChangeArrowheads="1" noTextEdit="1"/>
        </xdr:cNvSpPr>
      </xdr:nvSpPr>
      <xdr:spPr bwMode="auto">
        <a:xfrm>
          <a:off x="2533650" y="5114925"/>
          <a:ext cx="1000125"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714375</xdr:colOff>
      <xdr:row>0</xdr:row>
      <xdr:rowOff>28575</xdr:rowOff>
    </xdr:from>
    <xdr:to>
      <xdr:col>15</xdr:col>
      <xdr:colOff>228375</xdr:colOff>
      <xdr:row>0</xdr:row>
      <xdr:rowOff>430483</xdr:rowOff>
    </xdr:to>
    <xdr:pic>
      <xdr:nvPicPr>
        <xdr:cNvPr id="20" name="Picture 8">
          <a:extLst>
            <a:ext uri="{FF2B5EF4-FFF2-40B4-BE49-F238E27FC236}">
              <a16:creationId xmlns:a16="http://schemas.microsoft.com/office/drawing/2014/main" id="{00000000-0008-0000-39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00850" y="28575"/>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109334</xdr:colOff>
      <xdr:row>4</xdr:row>
      <xdr:rowOff>182220</xdr:rowOff>
    </xdr:from>
    <xdr:to>
      <xdr:col>13</xdr:col>
      <xdr:colOff>137592</xdr:colOff>
      <xdr:row>14</xdr:row>
      <xdr:rowOff>99525</xdr:rowOff>
    </xdr:to>
    <xdr:grpSp>
      <xdr:nvGrpSpPr>
        <xdr:cNvPr id="21" name="3 Grupo">
          <a:extLst>
            <a:ext uri="{FF2B5EF4-FFF2-40B4-BE49-F238E27FC236}">
              <a16:creationId xmlns:a16="http://schemas.microsoft.com/office/drawing/2014/main" id="{00000000-0008-0000-3900-000015000000}"/>
            </a:ext>
          </a:extLst>
        </xdr:cNvPr>
        <xdr:cNvGrpSpPr>
          <a:grpSpLocks noChangeAspect="1"/>
        </xdr:cNvGrpSpPr>
      </xdr:nvGrpSpPr>
      <xdr:grpSpPr>
        <a:xfrm>
          <a:off x="7434059" y="1439520"/>
          <a:ext cx="790258" cy="1841355"/>
          <a:chOff x="7098195" y="1482590"/>
          <a:chExt cx="900000" cy="2131967"/>
        </a:xfrm>
      </xdr:grpSpPr>
      <xdr:grpSp>
        <xdr:nvGrpSpPr>
          <xdr:cNvPr id="22" name="4 Grupo">
            <a:extLst>
              <a:ext uri="{FF2B5EF4-FFF2-40B4-BE49-F238E27FC236}">
                <a16:creationId xmlns:a16="http://schemas.microsoft.com/office/drawing/2014/main" id="{00000000-0008-0000-3900-000016000000}"/>
              </a:ext>
            </a:extLst>
          </xdr:cNvPr>
          <xdr:cNvGrpSpPr>
            <a:grpSpLocks noChangeAspect="1"/>
          </xdr:cNvGrpSpPr>
        </xdr:nvGrpSpPr>
        <xdr:grpSpPr>
          <a:xfrm>
            <a:off x="7098195" y="1482590"/>
            <a:ext cx="900000" cy="2131967"/>
            <a:chOff x="2542761" y="4895022"/>
            <a:chExt cx="1010478" cy="2393674"/>
          </a:xfrm>
        </xdr:grpSpPr>
        <xdr:sp macro="" textlink="">
          <xdr:nvSpPr>
            <xdr:cNvPr id="26" name="Castellon">
              <a:extLst>
                <a:ext uri="{FF2B5EF4-FFF2-40B4-BE49-F238E27FC236}">
                  <a16:creationId xmlns:a16="http://schemas.microsoft.com/office/drawing/2014/main" id="{00000000-0008-0000-3900-00001A000000}"/>
                </a:ext>
              </a:extLst>
            </xdr:cNvPr>
            <xdr:cNvSpPr>
              <a:spLocks/>
            </xdr:cNvSpPr>
          </xdr:nvSpPr>
          <xdr:spPr bwMode="auto">
            <a:xfrm>
              <a:off x="2905008" y="4895022"/>
              <a:ext cx="562436" cy="814043"/>
            </a:xfrm>
            <a:custGeom>
              <a:avLst/>
              <a:gdLst>
                <a:gd name="T0" fmla="*/ 15 w 59"/>
                <a:gd name="T1" fmla="*/ 84 h 84"/>
                <a:gd name="T2" fmla="*/ 0 w 59"/>
                <a:gd name="T3" fmla="*/ 73 h 84"/>
                <a:gd name="T4" fmla="*/ 0 w 59"/>
                <a:gd name="T5" fmla="*/ 57 h 84"/>
                <a:gd name="T6" fmla="*/ 15 w 59"/>
                <a:gd name="T7" fmla="*/ 47 h 84"/>
                <a:gd name="T8" fmla="*/ 15 w 59"/>
                <a:gd name="T9" fmla="*/ 13 h 84"/>
                <a:gd name="T10" fmla="*/ 36 w 59"/>
                <a:gd name="T11" fmla="*/ 0 h 84"/>
                <a:gd name="T12" fmla="*/ 59 w 59"/>
                <a:gd name="T13" fmla="*/ 16 h 84"/>
                <a:gd name="T14" fmla="*/ 59 w 59"/>
                <a:gd name="T15" fmla="*/ 27 h 84"/>
                <a:gd name="T16" fmla="*/ 51 w 59"/>
                <a:gd name="T17" fmla="*/ 35 h 84"/>
                <a:gd name="T18" fmla="*/ 51 w 59"/>
                <a:gd name="T19" fmla="*/ 48 h 84"/>
                <a:gd name="T20" fmla="*/ 47 w 59"/>
                <a:gd name="T21" fmla="*/ 52 h 84"/>
                <a:gd name="T22" fmla="*/ 47 w 59"/>
                <a:gd name="T23" fmla="*/ 67 h 84"/>
                <a:gd name="T24" fmla="*/ 34 w 59"/>
                <a:gd name="T25" fmla="*/ 76 h 84"/>
                <a:gd name="T26" fmla="*/ 34 w 59"/>
                <a:gd name="T27" fmla="*/ 84 h 84"/>
                <a:gd name="T28" fmla="*/ 25 w 59"/>
                <a:gd name="T29" fmla="*/ 77 h 84"/>
                <a:gd name="T30" fmla="*/ 15 w 59"/>
                <a:gd name="T31" fmla="*/ 84 h 84"/>
                <a:gd name="T32" fmla="*/ 15 w 59"/>
                <a:gd name="T33"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59" h="84">
                  <a:moveTo>
                    <a:pt x="15" y="84"/>
                  </a:moveTo>
                  <a:lnTo>
                    <a:pt x="0" y="73"/>
                  </a:lnTo>
                  <a:lnTo>
                    <a:pt x="0" y="57"/>
                  </a:lnTo>
                  <a:lnTo>
                    <a:pt x="15" y="47"/>
                  </a:lnTo>
                  <a:lnTo>
                    <a:pt x="15" y="13"/>
                  </a:lnTo>
                  <a:lnTo>
                    <a:pt x="36" y="0"/>
                  </a:lnTo>
                  <a:lnTo>
                    <a:pt x="59" y="16"/>
                  </a:lnTo>
                  <a:lnTo>
                    <a:pt x="59" y="27"/>
                  </a:lnTo>
                  <a:lnTo>
                    <a:pt x="51" y="35"/>
                  </a:lnTo>
                  <a:lnTo>
                    <a:pt x="51" y="48"/>
                  </a:lnTo>
                  <a:lnTo>
                    <a:pt x="47" y="52"/>
                  </a:lnTo>
                  <a:lnTo>
                    <a:pt x="47" y="67"/>
                  </a:lnTo>
                  <a:lnTo>
                    <a:pt x="34" y="76"/>
                  </a:lnTo>
                  <a:lnTo>
                    <a:pt x="34" y="84"/>
                  </a:lnTo>
                  <a:lnTo>
                    <a:pt x="25" y="77"/>
                  </a:lnTo>
                  <a:lnTo>
                    <a:pt x="15" y="84"/>
                  </a:lnTo>
                  <a:lnTo>
                    <a:pt x="15" y="84"/>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27" name="Valencia">
              <a:extLst>
                <a:ext uri="{FF2B5EF4-FFF2-40B4-BE49-F238E27FC236}">
                  <a16:creationId xmlns:a16="http://schemas.microsoft.com/office/drawing/2014/main" id="{00000000-0008-0000-3900-00001B000000}"/>
                </a:ext>
              </a:extLst>
            </xdr:cNvPr>
            <xdr:cNvSpPr>
              <a:spLocks/>
            </xdr:cNvSpPr>
          </xdr:nvSpPr>
          <xdr:spPr bwMode="auto">
            <a:xfrm>
              <a:off x="2542761" y="5631537"/>
              <a:ext cx="819822" cy="910953"/>
            </a:xfrm>
            <a:custGeom>
              <a:avLst/>
              <a:gdLst>
                <a:gd name="T0" fmla="*/ 56 w 86"/>
                <a:gd name="T1" fmla="*/ 94 h 94"/>
                <a:gd name="T2" fmla="*/ 19 w 86"/>
                <a:gd name="T3" fmla="*/ 71 h 94"/>
                <a:gd name="T4" fmla="*/ 19 w 86"/>
                <a:gd name="T5" fmla="*/ 54 h 94"/>
                <a:gd name="T6" fmla="*/ 0 w 86"/>
                <a:gd name="T7" fmla="*/ 45 h 94"/>
                <a:gd name="T8" fmla="*/ 0 w 86"/>
                <a:gd name="T9" fmla="*/ 28 h 94"/>
                <a:gd name="T10" fmla="*/ 12 w 86"/>
                <a:gd name="T11" fmla="*/ 19 h 94"/>
                <a:gd name="T12" fmla="*/ 12 w 86"/>
                <a:gd name="T13" fmla="*/ 11 h 94"/>
                <a:gd name="T14" fmla="*/ 34 w 86"/>
                <a:gd name="T15" fmla="*/ 0 h 94"/>
                <a:gd name="T16" fmla="*/ 53 w 86"/>
                <a:gd name="T17" fmla="*/ 15 h 94"/>
                <a:gd name="T18" fmla="*/ 62 w 86"/>
                <a:gd name="T19" fmla="*/ 8 h 94"/>
                <a:gd name="T20" fmla="*/ 70 w 86"/>
                <a:gd name="T21" fmla="*/ 11 h 94"/>
                <a:gd name="T22" fmla="*/ 65 w 86"/>
                <a:gd name="T23" fmla="*/ 15 h 94"/>
                <a:gd name="T24" fmla="*/ 65 w 86"/>
                <a:gd name="T25" fmla="*/ 43 h 94"/>
                <a:gd name="T26" fmla="*/ 76 w 86"/>
                <a:gd name="T27" fmla="*/ 51 h 94"/>
                <a:gd name="T28" fmla="*/ 76 w 86"/>
                <a:gd name="T29" fmla="*/ 62 h 94"/>
                <a:gd name="T30" fmla="*/ 86 w 86"/>
                <a:gd name="T31" fmla="*/ 68 h 94"/>
                <a:gd name="T32" fmla="*/ 58 w 86"/>
                <a:gd name="T33" fmla="*/ 87 h 94"/>
                <a:gd name="T34" fmla="*/ 64 w 86"/>
                <a:gd name="T35" fmla="*/ 90 h 94"/>
                <a:gd name="T36" fmla="*/ 56 w 86"/>
                <a:gd name="T37" fmla="*/ 94 h 94"/>
                <a:gd name="T38" fmla="*/ 56 w 86"/>
                <a:gd name="T39"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86" h="94">
                  <a:moveTo>
                    <a:pt x="56" y="94"/>
                  </a:moveTo>
                  <a:lnTo>
                    <a:pt x="19" y="71"/>
                  </a:lnTo>
                  <a:lnTo>
                    <a:pt x="19" y="54"/>
                  </a:lnTo>
                  <a:lnTo>
                    <a:pt x="0" y="45"/>
                  </a:lnTo>
                  <a:lnTo>
                    <a:pt x="0" y="28"/>
                  </a:lnTo>
                  <a:lnTo>
                    <a:pt x="12" y="19"/>
                  </a:lnTo>
                  <a:lnTo>
                    <a:pt x="12" y="11"/>
                  </a:lnTo>
                  <a:lnTo>
                    <a:pt x="34" y="0"/>
                  </a:lnTo>
                  <a:lnTo>
                    <a:pt x="53" y="15"/>
                  </a:lnTo>
                  <a:lnTo>
                    <a:pt x="62" y="8"/>
                  </a:lnTo>
                  <a:lnTo>
                    <a:pt x="70" y="11"/>
                  </a:lnTo>
                  <a:lnTo>
                    <a:pt x="65" y="15"/>
                  </a:lnTo>
                  <a:lnTo>
                    <a:pt x="65" y="43"/>
                  </a:lnTo>
                  <a:lnTo>
                    <a:pt x="76" y="51"/>
                  </a:lnTo>
                  <a:lnTo>
                    <a:pt x="76" y="62"/>
                  </a:lnTo>
                  <a:lnTo>
                    <a:pt x="86" y="68"/>
                  </a:lnTo>
                  <a:lnTo>
                    <a:pt x="58" y="87"/>
                  </a:lnTo>
                  <a:lnTo>
                    <a:pt x="64" y="90"/>
                  </a:lnTo>
                  <a:lnTo>
                    <a:pt x="56" y="94"/>
                  </a:lnTo>
                  <a:lnTo>
                    <a:pt x="56" y="94"/>
                  </a:lnTo>
                  <a:close/>
                </a:path>
              </a:pathLst>
            </a:custGeom>
            <a:solidFill>
              <a:srgbClr val="56B1CA"/>
            </a:solidFill>
            <a:ln w="0" cap="flat">
              <a:solidFill>
                <a:srgbClr val="808080"/>
              </a:solidFill>
              <a:prstDash val="solid"/>
              <a:miter lim="800000"/>
              <a:headEnd/>
              <a:tailEnd/>
            </a:ln>
          </xdr:spPr>
        </xdr:sp>
        <xdr:sp macro="" textlink="">
          <xdr:nvSpPr>
            <xdr:cNvPr id="28" name="Alicante">
              <a:extLst>
                <a:ext uri="{FF2B5EF4-FFF2-40B4-BE49-F238E27FC236}">
                  <a16:creationId xmlns:a16="http://schemas.microsoft.com/office/drawing/2014/main" id="{00000000-0008-0000-3900-00001C000000}"/>
                </a:ext>
              </a:extLst>
            </xdr:cNvPr>
            <xdr:cNvSpPr>
              <a:spLocks/>
            </xdr:cNvSpPr>
          </xdr:nvSpPr>
          <xdr:spPr bwMode="auto">
            <a:xfrm>
              <a:off x="2905008" y="6329288"/>
              <a:ext cx="648231" cy="959408"/>
            </a:xfrm>
            <a:custGeom>
              <a:avLst/>
              <a:gdLst>
                <a:gd name="T0" fmla="*/ 24 w 68"/>
                <a:gd name="T1" fmla="*/ 99 h 99"/>
                <a:gd name="T2" fmla="*/ 20 w 68"/>
                <a:gd name="T3" fmla="*/ 97 h 99"/>
                <a:gd name="T4" fmla="*/ 17 w 68"/>
                <a:gd name="T5" fmla="*/ 96 h 99"/>
                <a:gd name="T6" fmla="*/ 8 w 68"/>
                <a:gd name="T7" fmla="*/ 87 h 99"/>
                <a:gd name="T8" fmla="*/ 8 w 68"/>
                <a:gd name="T9" fmla="*/ 60 h 99"/>
                <a:gd name="T10" fmla="*/ 0 w 68"/>
                <a:gd name="T11" fmla="*/ 53 h 99"/>
                <a:gd name="T12" fmla="*/ 0 w 68"/>
                <a:gd name="T13" fmla="*/ 17 h 99"/>
                <a:gd name="T14" fmla="*/ 19 w 68"/>
                <a:gd name="T15" fmla="*/ 29 h 99"/>
                <a:gd name="T16" fmla="*/ 35 w 68"/>
                <a:gd name="T17" fmla="*/ 18 h 99"/>
                <a:gd name="T18" fmla="*/ 31 w 68"/>
                <a:gd name="T19" fmla="*/ 15 h 99"/>
                <a:gd name="T20" fmla="*/ 53 w 68"/>
                <a:gd name="T21" fmla="*/ 0 h 99"/>
                <a:gd name="T22" fmla="*/ 68 w 68"/>
                <a:gd name="T23" fmla="*/ 8 h 99"/>
                <a:gd name="T24" fmla="*/ 68 w 68"/>
                <a:gd name="T25" fmla="*/ 17 h 99"/>
                <a:gd name="T26" fmla="*/ 41 w 68"/>
                <a:gd name="T27" fmla="*/ 35 h 99"/>
                <a:gd name="T28" fmla="*/ 41 w 68"/>
                <a:gd name="T29" fmla="*/ 50 h 99"/>
                <a:gd name="T30" fmla="*/ 24 w 68"/>
                <a:gd name="T31" fmla="*/ 66 h 99"/>
                <a:gd name="T32" fmla="*/ 24 w 68"/>
                <a:gd name="T33" fmla="*/ 99 h 99"/>
                <a:gd name="T34" fmla="*/ 24 w 68"/>
                <a:gd name="T35" fmla="*/ 99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68" h="99">
                  <a:moveTo>
                    <a:pt x="24" y="99"/>
                  </a:moveTo>
                  <a:lnTo>
                    <a:pt x="20" y="97"/>
                  </a:lnTo>
                  <a:lnTo>
                    <a:pt x="17" y="96"/>
                  </a:lnTo>
                  <a:lnTo>
                    <a:pt x="8" y="87"/>
                  </a:lnTo>
                  <a:lnTo>
                    <a:pt x="8" y="60"/>
                  </a:lnTo>
                  <a:lnTo>
                    <a:pt x="0" y="53"/>
                  </a:lnTo>
                  <a:lnTo>
                    <a:pt x="0" y="17"/>
                  </a:lnTo>
                  <a:lnTo>
                    <a:pt x="19" y="29"/>
                  </a:lnTo>
                  <a:lnTo>
                    <a:pt x="35" y="18"/>
                  </a:lnTo>
                  <a:lnTo>
                    <a:pt x="31" y="15"/>
                  </a:lnTo>
                  <a:lnTo>
                    <a:pt x="53" y="0"/>
                  </a:lnTo>
                  <a:lnTo>
                    <a:pt x="68" y="8"/>
                  </a:lnTo>
                  <a:lnTo>
                    <a:pt x="68" y="17"/>
                  </a:lnTo>
                  <a:lnTo>
                    <a:pt x="41" y="35"/>
                  </a:lnTo>
                  <a:lnTo>
                    <a:pt x="41" y="50"/>
                  </a:lnTo>
                  <a:lnTo>
                    <a:pt x="24" y="66"/>
                  </a:lnTo>
                  <a:lnTo>
                    <a:pt x="24" y="99"/>
                  </a:lnTo>
                  <a:lnTo>
                    <a:pt x="24" y="99"/>
                  </a:lnTo>
                  <a:close/>
                </a:path>
              </a:pathLst>
            </a:custGeom>
            <a:solidFill>
              <a:schemeClr val="accent5">
                <a:lumMod val="60000"/>
                <a:lumOff val="40000"/>
              </a:schemeClr>
            </a:solidFill>
            <a:ln w="0" cap="flat">
              <a:solidFill>
                <a:srgbClr val="808080"/>
              </a:solidFill>
              <a:prstDash val="solid"/>
              <a:miter lim="800000"/>
              <a:headEnd/>
              <a:tailEnd/>
            </a:ln>
          </xdr:spPr>
        </xdr:sp>
      </xdr:grpSp>
      <xdr:sp macro="" textlink="$S$6">
        <xdr:nvSpPr>
          <xdr:cNvPr id="23" name="5 CuadroTexto">
            <a:extLst>
              <a:ext uri="{FF2B5EF4-FFF2-40B4-BE49-F238E27FC236}">
                <a16:creationId xmlns:a16="http://schemas.microsoft.com/office/drawing/2014/main" id="{00000000-0008-0000-3900-000017000000}"/>
              </a:ext>
            </a:extLst>
          </xdr:cNvPr>
          <xdr:cNvSpPr txBox="1"/>
        </xdr:nvSpPr>
        <xdr:spPr>
          <a:xfrm>
            <a:off x="7404652" y="1971259"/>
            <a:ext cx="390351" cy="166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94353D65-B58E-4472-B24E-59C97B2861F7}"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11,7%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7">
        <xdr:nvSpPr>
          <xdr:cNvPr id="24" name="6 CuadroTexto">
            <a:extLst>
              <a:ext uri="{FF2B5EF4-FFF2-40B4-BE49-F238E27FC236}">
                <a16:creationId xmlns:a16="http://schemas.microsoft.com/office/drawing/2014/main" id="{00000000-0008-0000-3900-000018000000}"/>
              </a:ext>
            </a:extLst>
          </xdr:cNvPr>
          <xdr:cNvSpPr txBox="1"/>
        </xdr:nvSpPr>
        <xdr:spPr>
          <a:xfrm>
            <a:off x="7217465" y="2413551"/>
            <a:ext cx="390351" cy="166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8C54145F-09C6-4B85-A58A-EA33ADCFA263}"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47,5%</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5">
        <xdr:nvSpPr>
          <xdr:cNvPr id="25" name="7 CuadroTexto">
            <a:extLst>
              <a:ext uri="{FF2B5EF4-FFF2-40B4-BE49-F238E27FC236}">
                <a16:creationId xmlns:a16="http://schemas.microsoft.com/office/drawing/2014/main" id="{00000000-0008-0000-3900-000019000000}"/>
              </a:ext>
            </a:extLst>
          </xdr:cNvPr>
          <xdr:cNvSpPr txBox="1"/>
        </xdr:nvSpPr>
        <xdr:spPr>
          <a:xfrm>
            <a:off x="7411278" y="3079473"/>
            <a:ext cx="390351" cy="208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94EEB9F9-0F2E-4C91-A775-FE35484D71CF}"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40,8%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12</xdr:col>
      <xdr:colOff>109334</xdr:colOff>
      <xdr:row>19</xdr:row>
      <xdr:rowOff>144120</xdr:rowOff>
    </xdr:from>
    <xdr:to>
      <xdr:col>13</xdr:col>
      <xdr:colOff>137592</xdr:colOff>
      <xdr:row>30</xdr:row>
      <xdr:rowOff>20011</xdr:rowOff>
    </xdr:to>
    <xdr:grpSp>
      <xdr:nvGrpSpPr>
        <xdr:cNvPr id="29" name="11 Grupo">
          <a:extLst>
            <a:ext uri="{FF2B5EF4-FFF2-40B4-BE49-F238E27FC236}">
              <a16:creationId xmlns:a16="http://schemas.microsoft.com/office/drawing/2014/main" id="{00000000-0008-0000-3900-00001D000000}"/>
            </a:ext>
          </a:extLst>
        </xdr:cNvPr>
        <xdr:cNvGrpSpPr>
          <a:grpSpLocks noChangeAspect="1"/>
        </xdr:cNvGrpSpPr>
      </xdr:nvGrpSpPr>
      <xdr:grpSpPr>
        <a:xfrm>
          <a:off x="7434059" y="4277970"/>
          <a:ext cx="790258" cy="1857091"/>
          <a:chOff x="7098195" y="1482590"/>
          <a:chExt cx="900000" cy="2131967"/>
        </a:xfrm>
      </xdr:grpSpPr>
      <xdr:grpSp>
        <xdr:nvGrpSpPr>
          <xdr:cNvPr id="30" name="12 Grupo">
            <a:extLst>
              <a:ext uri="{FF2B5EF4-FFF2-40B4-BE49-F238E27FC236}">
                <a16:creationId xmlns:a16="http://schemas.microsoft.com/office/drawing/2014/main" id="{00000000-0008-0000-3900-00001E000000}"/>
              </a:ext>
            </a:extLst>
          </xdr:cNvPr>
          <xdr:cNvGrpSpPr>
            <a:grpSpLocks noChangeAspect="1"/>
          </xdr:cNvGrpSpPr>
        </xdr:nvGrpSpPr>
        <xdr:grpSpPr>
          <a:xfrm>
            <a:off x="7098195" y="1482590"/>
            <a:ext cx="900000" cy="2131967"/>
            <a:chOff x="2542761" y="4895022"/>
            <a:chExt cx="1010478" cy="2393674"/>
          </a:xfrm>
        </xdr:grpSpPr>
        <xdr:sp macro="" textlink="">
          <xdr:nvSpPr>
            <xdr:cNvPr id="34" name="Castellon">
              <a:extLst>
                <a:ext uri="{FF2B5EF4-FFF2-40B4-BE49-F238E27FC236}">
                  <a16:creationId xmlns:a16="http://schemas.microsoft.com/office/drawing/2014/main" id="{00000000-0008-0000-3900-000022000000}"/>
                </a:ext>
              </a:extLst>
            </xdr:cNvPr>
            <xdr:cNvSpPr>
              <a:spLocks/>
            </xdr:cNvSpPr>
          </xdr:nvSpPr>
          <xdr:spPr bwMode="auto">
            <a:xfrm>
              <a:off x="2905008" y="4895022"/>
              <a:ext cx="562436" cy="814043"/>
            </a:xfrm>
            <a:custGeom>
              <a:avLst/>
              <a:gdLst>
                <a:gd name="T0" fmla="*/ 15 w 59"/>
                <a:gd name="T1" fmla="*/ 84 h 84"/>
                <a:gd name="T2" fmla="*/ 0 w 59"/>
                <a:gd name="T3" fmla="*/ 73 h 84"/>
                <a:gd name="T4" fmla="*/ 0 w 59"/>
                <a:gd name="T5" fmla="*/ 57 h 84"/>
                <a:gd name="T6" fmla="*/ 15 w 59"/>
                <a:gd name="T7" fmla="*/ 47 h 84"/>
                <a:gd name="T8" fmla="*/ 15 w 59"/>
                <a:gd name="T9" fmla="*/ 13 h 84"/>
                <a:gd name="T10" fmla="*/ 36 w 59"/>
                <a:gd name="T11" fmla="*/ 0 h 84"/>
                <a:gd name="T12" fmla="*/ 59 w 59"/>
                <a:gd name="T13" fmla="*/ 16 h 84"/>
                <a:gd name="T14" fmla="*/ 59 w 59"/>
                <a:gd name="T15" fmla="*/ 27 h 84"/>
                <a:gd name="T16" fmla="*/ 51 w 59"/>
                <a:gd name="T17" fmla="*/ 35 h 84"/>
                <a:gd name="T18" fmla="*/ 51 w 59"/>
                <a:gd name="T19" fmla="*/ 48 h 84"/>
                <a:gd name="T20" fmla="*/ 47 w 59"/>
                <a:gd name="T21" fmla="*/ 52 h 84"/>
                <a:gd name="T22" fmla="*/ 47 w 59"/>
                <a:gd name="T23" fmla="*/ 67 h 84"/>
                <a:gd name="T24" fmla="*/ 34 w 59"/>
                <a:gd name="T25" fmla="*/ 76 h 84"/>
                <a:gd name="T26" fmla="*/ 34 w 59"/>
                <a:gd name="T27" fmla="*/ 84 h 84"/>
                <a:gd name="T28" fmla="*/ 25 w 59"/>
                <a:gd name="T29" fmla="*/ 77 h 84"/>
                <a:gd name="T30" fmla="*/ 15 w 59"/>
                <a:gd name="T31" fmla="*/ 84 h 84"/>
                <a:gd name="T32" fmla="*/ 15 w 59"/>
                <a:gd name="T33"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59" h="84">
                  <a:moveTo>
                    <a:pt x="15" y="84"/>
                  </a:moveTo>
                  <a:lnTo>
                    <a:pt x="0" y="73"/>
                  </a:lnTo>
                  <a:lnTo>
                    <a:pt x="0" y="57"/>
                  </a:lnTo>
                  <a:lnTo>
                    <a:pt x="15" y="47"/>
                  </a:lnTo>
                  <a:lnTo>
                    <a:pt x="15" y="13"/>
                  </a:lnTo>
                  <a:lnTo>
                    <a:pt x="36" y="0"/>
                  </a:lnTo>
                  <a:lnTo>
                    <a:pt x="59" y="16"/>
                  </a:lnTo>
                  <a:lnTo>
                    <a:pt x="59" y="27"/>
                  </a:lnTo>
                  <a:lnTo>
                    <a:pt x="51" y="35"/>
                  </a:lnTo>
                  <a:lnTo>
                    <a:pt x="51" y="48"/>
                  </a:lnTo>
                  <a:lnTo>
                    <a:pt x="47" y="52"/>
                  </a:lnTo>
                  <a:lnTo>
                    <a:pt x="47" y="67"/>
                  </a:lnTo>
                  <a:lnTo>
                    <a:pt x="34" y="76"/>
                  </a:lnTo>
                  <a:lnTo>
                    <a:pt x="34" y="84"/>
                  </a:lnTo>
                  <a:lnTo>
                    <a:pt x="25" y="77"/>
                  </a:lnTo>
                  <a:lnTo>
                    <a:pt x="15" y="84"/>
                  </a:lnTo>
                  <a:lnTo>
                    <a:pt x="15" y="84"/>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35" name="Valencia">
              <a:extLst>
                <a:ext uri="{FF2B5EF4-FFF2-40B4-BE49-F238E27FC236}">
                  <a16:creationId xmlns:a16="http://schemas.microsoft.com/office/drawing/2014/main" id="{00000000-0008-0000-3900-000023000000}"/>
                </a:ext>
              </a:extLst>
            </xdr:cNvPr>
            <xdr:cNvSpPr>
              <a:spLocks/>
            </xdr:cNvSpPr>
          </xdr:nvSpPr>
          <xdr:spPr bwMode="auto">
            <a:xfrm>
              <a:off x="2542761" y="5631537"/>
              <a:ext cx="819822" cy="910953"/>
            </a:xfrm>
            <a:custGeom>
              <a:avLst/>
              <a:gdLst>
                <a:gd name="T0" fmla="*/ 56 w 86"/>
                <a:gd name="T1" fmla="*/ 94 h 94"/>
                <a:gd name="T2" fmla="*/ 19 w 86"/>
                <a:gd name="T3" fmla="*/ 71 h 94"/>
                <a:gd name="T4" fmla="*/ 19 w 86"/>
                <a:gd name="T5" fmla="*/ 54 h 94"/>
                <a:gd name="T6" fmla="*/ 0 w 86"/>
                <a:gd name="T7" fmla="*/ 45 h 94"/>
                <a:gd name="T8" fmla="*/ 0 w 86"/>
                <a:gd name="T9" fmla="*/ 28 h 94"/>
                <a:gd name="T10" fmla="*/ 12 w 86"/>
                <a:gd name="T11" fmla="*/ 19 h 94"/>
                <a:gd name="T12" fmla="*/ 12 w 86"/>
                <a:gd name="T13" fmla="*/ 11 h 94"/>
                <a:gd name="T14" fmla="*/ 34 w 86"/>
                <a:gd name="T15" fmla="*/ 0 h 94"/>
                <a:gd name="T16" fmla="*/ 53 w 86"/>
                <a:gd name="T17" fmla="*/ 15 h 94"/>
                <a:gd name="T18" fmla="*/ 62 w 86"/>
                <a:gd name="T19" fmla="*/ 8 h 94"/>
                <a:gd name="T20" fmla="*/ 70 w 86"/>
                <a:gd name="T21" fmla="*/ 11 h 94"/>
                <a:gd name="T22" fmla="*/ 65 w 86"/>
                <a:gd name="T23" fmla="*/ 15 h 94"/>
                <a:gd name="T24" fmla="*/ 65 w 86"/>
                <a:gd name="T25" fmla="*/ 43 h 94"/>
                <a:gd name="T26" fmla="*/ 76 w 86"/>
                <a:gd name="T27" fmla="*/ 51 h 94"/>
                <a:gd name="T28" fmla="*/ 76 w 86"/>
                <a:gd name="T29" fmla="*/ 62 h 94"/>
                <a:gd name="T30" fmla="*/ 86 w 86"/>
                <a:gd name="T31" fmla="*/ 68 h 94"/>
                <a:gd name="T32" fmla="*/ 58 w 86"/>
                <a:gd name="T33" fmla="*/ 87 h 94"/>
                <a:gd name="T34" fmla="*/ 64 w 86"/>
                <a:gd name="T35" fmla="*/ 90 h 94"/>
                <a:gd name="T36" fmla="*/ 56 w 86"/>
                <a:gd name="T37" fmla="*/ 94 h 94"/>
                <a:gd name="T38" fmla="*/ 56 w 86"/>
                <a:gd name="T39"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86" h="94">
                  <a:moveTo>
                    <a:pt x="56" y="94"/>
                  </a:moveTo>
                  <a:lnTo>
                    <a:pt x="19" y="71"/>
                  </a:lnTo>
                  <a:lnTo>
                    <a:pt x="19" y="54"/>
                  </a:lnTo>
                  <a:lnTo>
                    <a:pt x="0" y="45"/>
                  </a:lnTo>
                  <a:lnTo>
                    <a:pt x="0" y="28"/>
                  </a:lnTo>
                  <a:lnTo>
                    <a:pt x="12" y="19"/>
                  </a:lnTo>
                  <a:lnTo>
                    <a:pt x="12" y="11"/>
                  </a:lnTo>
                  <a:lnTo>
                    <a:pt x="34" y="0"/>
                  </a:lnTo>
                  <a:lnTo>
                    <a:pt x="53" y="15"/>
                  </a:lnTo>
                  <a:lnTo>
                    <a:pt x="62" y="8"/>
                  </a:lnTo>
                  <a:lnTo>
                    <a:pt x="70" y="11"/>
                  </a:lnTo>
                  <a:lnTo>
                    <a:pt x="65" y="15"/>
                  </a:lnTo>
                  <a:lnTo>
                    <a:pt x="65" y="43"/>
                  </a:lnTo>
                  <a:lnTo>
                    <a:pt x="76" y="51"/>
                  </a:lnTo>
                  <a:lnTo>
                    <a:pt x="76" y="62"/>
                  </a:lnTo>
                  <a:lnTo>
                    <a:pt x="86" y="68"/>
                  </a:lnTo>
                  <a:lnTo>
                    <a:pt x="58" y="87"/>
                  </a:lnTo>
                  <a:lnTo>
                    <a:pt x="64" y="90"/>
                  </a:lnTo>
                  <a:lnTo>
                    <a:pt x="56" y="94"/>
                  </a:lnTo>
                  <a:lnTo>
                    <a:pt x="56" y="94"/>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36" name="Alicante">
              <a:extLst>
                <a:ext uri="{FF2B5EF4-FFF2-40B4-BE49-F238E27FC236}">
                  <a16:creationId xmlns:a16="http://schemas.microsoft.com/office/drawing/2014/main" id="{00000000-0008-0000-3900-000024000000}"/>
                </a:ext>
              </a:extLst>
            </xdr:cNvPr>
            <xdr:cNvSpPr>
              <a:spLocks/>
            </xdr:cNvSpPr>
          </xdr:nvSpPr>
          <xdr:spPr bwMode="auto">
            <a:xfrm>
              <a:off x="2905008" y="6329288"/>
              <a:ext cx="648231" cy="959408"/>
            </a:xfrm>
            <a:custGeom>
              <a:avLst/>
              <a:gdLst>
                <a:gd name="T0" fmla="*/ 24 w 68"/>
                <a:gd name="T1" fmla="*/ 99 h 99"/>
                <a:gd name="T2" fmla="*/ 20 w 68"/>
                <a:gd name="T3" fmla="*/ 97 h 99"/>
                <a:gd name="T4" fmla="*/ 17 w 68"/>
                <a:gd name="T5" fmla="*/ 96 h 99"/>
                <a:gd name="T6" fmla="*/ 8 w 68"/>
                <a:gd name="T7" fmla="*/ 87 h 99"/>
                <a:gd name="T8" fmla="*/ 8 w 68"/>
                <a:gd name="T9" fmla="*/ 60 h 99"/>
                <a:gd name="T10" fmla="*/ 0 w 68"/>
                <a:gd name="T11" fmla="*/ 53 h 99"/>
                <a:gd name="T12" fmla="*/ 0 w 68"/>
                <a:gd name="T13" fmla="*/ 17 h 99"/>
                <a:gd name="T14" fmla="*/ 19 w 68"/>
                <a:gd name="T15" fmla="*/ 29 h 99"/>
                <a:gd name="T16" fmla="*/ 35 w 68"/>
                <a:gd name="T17" fmla="*/ 18 h 99"/>
                <a:gd name="T18" fmla="*/ 31 w 68"/>
                <a:gd name="T19" fmla="*/ 15 h 99"/>
                <a:gd name="T20" fmla="*/ 53 w 68"/>
                <a:gd name="T21" fmla="*/ 0 h 99"/>
                <a:gd name="T22" fmla="*/ 68 w 68"/>
                <a:gd name="T23" fmla="*/ 8 h 99"/>
                <a:gd name="T24" fmla="*/ 68 w 68"/>
                <a:gd name="T25" fmla="*/ 17 h 99"/>
                <a:gd name="T26" fmla="*/ 41 w 68"/>
                <a:gd name="T27" fmla="*/ 35 h 99"/>
                <a:gd name="T28" fmla="*/ 41 w 68"/>
                <a:gd name="T29" fmla="*/ 50 h 99"/>
                <a:gd name="T30" fmla="*/ 24 w 68"/>
                <a:gd name="T31" fmla="*/ 66 h 99"/>
                <a:gd name="T32" fmla="*/ 24 w 68"/>
                <a:gd name="T33" fmla="*/ 99 h 99"/>
                <a:gd name="T34" fmla="*/ 24 w 68"/>
                <a:gd name="T35" fmla="*/ 99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68" h="99">
                  <a:moveTo>
                    <a:pt x="24" y="99"/>
                  </a:moveTo>
                  <a:lnTo>
                    <a:pt x="20" y="97"/>
                  </a:lnTo>
                  <a:lnTo>
                    <a:pt x="17" y="96"/>
                  </a:lnTo>
                  <a:lnTo>
                    <a:pt x="8" y="87"/>
                  </a:lnTo>
                  <a:lnTo>
                    <a:pt x="8" y="60"/>
                  </a:lnTo>
                  <a:lnTo>
                    <a:pt x="0" y="53"/>
                  </a:lnTo>
                  <a:lnTo>
                    <a:pt x="0" y="17"/>
                  </a:lnTo>
                  <a:lnTo>
                    <a:pt x="19" y="29"/>
                  </a:lnTo>
                  <a:lnTo>
                    <a:pt x="35" y="18"/>
                  </a:lnTo>
                  <a:lnTo>
                    <a:pt x="31" y="15"/>
                  </a:lnTo>
                  <a:lnTo>
                    <a:pt x="53" y="0"/>
                  </a:lnTo>
                  <a:lnTo>
                    <a:pt x="68" y="8"/>
                  </a:lnTo>
                  <a:lnTo>
                    <a:pt x="68" y="17"/>
                  </a:lnTo>
                  <a:lnTo>
                    <a:pt x="41" y="35"/>
                  </a:lnTo>
                  <a:lnTo>
                    <a:pt x="41" y="50"/>
                  </a:lnTo>
                  <a:lnTo>
                    <a:pt x="24" y="66"/>
                  </a:lnTo>
                  <a:lnTo>
                    <a:pt x="24" y="99"/>
                  </a:lnTo>
                  <a:lnTo>
                    <a:pt x="24" y="99"/>
                  </a:lnTo>
                  <a:close/>
                </a:path>
              </a:pathLst>
            </a:custGeom>
            <a:solidFill>
              <a:schemeClr val="accent5">
                <a:lumMod val="20000"/>
                <a:lumOff val="80000"/>
              </a:schemeClr>
            </a:solidFill>
            <a:ln w="0" cap="flat">
              <a:solidFill>
                <a:srgbClr val="808080"/>
              </a:solidFill>
              <a:prstDash val="solid"/>
              <a:miter lim="800000"/>
              <a:headEnd/>
              <a:tailEnd/>
            </a:ln>
          </xdr:spPr>
        </xdr:sp>
      </xdr:grpSp>
      <xdr:sp macro="" textlink="$S$21">
        <xdr:nvSpPr>
          <xdr:cNvPr id="31" name="13 CuadroTexto">
            <a:extLst>
              <a:ext uri="{FF2B5EF4-FFF2-40B4-BE49-F238E27FC236}">
                <a16:creationId xmlns:a16="http://schemas.microsoft.com/office/drawing/2014/main" id="{00000000-0008-0000-3900-00001F000000}"/>
              </a:ext>
            </a:extLst>
          </xdr:cNvPr>
          <xdr:cNvSpPr txBox="1"/>
        </xdr:nvSpPr>
        <xdr:spPr>
          <a:xfrm>
            <a:off x="7404652" y="1971260"/>
            <a:ext cx="390351" cy="165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A9DADEC5-6183-46F1-ACE0-F4240D1E661C}"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18,6%</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2">
        <xdr:nvSpPr>
          <xdr:cNvPr id="32" name="14 CuadroTexto">
            <a:extLst>
              <a:ext uri="{FF2B5EF4-FFF2-40B4-BE49-F238E27FC236}">
                <a16:creationId xmlns:a16="http://schemas.microsoft.com/office/drawing/2014/main" id="{00000000-0008-0000-3900-000020000000}"/>
              </a:ext>
            </a:extLst>
          </xdr:cNvPr>
          <xdr:cNvSpPr txBox="1"/>
        </xdr:nvSpPr>
        <xdr:spPr>
          <a:xfrm>
            <a:off x="7217465" y="2413552"/>
            <a:ext cx="390351" cy="165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806DF59D-056D-4959-9ADB-2AC9D927E550}"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21,8%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0">
        <xdr:nvSpPr>
          <xdr:cNvPr id="33" name="15 CuadroTexto">
            <a:extLst>
              <a:ext uri="{FF2B5EF4-FFF2-40B4-BE49-F238E27FC236}">
                <a16:creationId xmlns:a16="http://schemas.microsoft.com/office/drawing/2014/main" id="{00000000-0008-0000-3900-000021000000}"/>
              </a:ext>
            </a:extLst>
          </xdr:cNvPr>
          <xdr:cNvSpPr txBox="1"/>
        </xdr:nvSpPr>
        <xdr:spPr>
          <a:xfrm>
            <a:off x="7411278" y="3079474"/>
            <a:ext cx="390351" cy="165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F7C898F2-74A7-4812-823B-F5F3F5A825B7}"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15,0%</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58.xml><?xml version="1.0" encoding="utf-8"?>
<xdr:wsDr xmlns:xdr="http://schemas.openxmlformats.org/drawingml/2006/spreadsheetDrawing" xmlns:a="http://schemas.openxmlformats.org/drawingml/2006/main">
  <xdr:twoCellAnchor>
    <xdr:from>
      <xdr:col>10</xdr:col>
      <xdr:colOff>77741</xdr:colOff>
      <xdr:row>0</xdr:row>
      <xdr:rowOff>21981</xdr:rowOff>
    </xdr:from>
    <xdr:to>
      <xdr:col>12</xdr:col>
      <xdr:colOff>151394</xdr:colOff>
      <xdr:row>0</xdr:row>
      <xdr:rowOff>381981</xdr:rowOff>
    </xdr:to>
    <xdr:pic>
      <xdr:nvPicPr>
        <xdr:cNvPr id="2" name="Picture 8">
          <a:extLst>
            <a:ext uri="{FF2B5EF4-FFF2-40B4-BE49-F238E27FC236}">
              <a16:creationId xmlns:a16="http://schemas.microsoft.com/office/drawing/2014/main" id="{00000000-0008-0000-3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649991" y="21981"/>
          <a:ext cx="1616703"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171449</xdr:colOff>
      <xdr:row>4</xdr:row>
      <xdr:rowOff>14653</xdr:rowOff>
    </xdr:from>
    <xdr:to>
      <xdr:col>11</xdr:col>
      <xdr:colOff>19049</xdr:colOff>
      <xdr:row>22</xdr:row>
      <xdr:rowOff>113653</xdr:rowOff>
    </xdr:to>
    <xdr:graphicFrame macro="">
      <xdr:nvGraphicFramePr>
        <xdr:cNvPr id="3" name="2 Gráfico">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11</xdr:col>
      <xdr:colOff>825776</xdr:colOff>
      <xdr:row>5</xdr:row>
      <xdr:rowOff>4</xdr:rowOff>
    </xdr:from>
    <xdr:to>
      <xdr:col>13</xdr:col>
      <xdr:colOff>559233</xdr:colOff>
      <xdr:row>12</xdr:row>
      <xdr:rowOff>90249</xdr:rowOff>
    </xdr:to>
    <xdr:grpSp>
      <xdr:nvGrpSpPr>
        <xdr:cNvPr id="3" name="2 Grupo">
          <a:extLst>
            <a:ext uri="{FF2B5EF4-FFF2-40B4-BE49-F238E27FC236}">
              <a16:creationId xmlns:a16="http://schemas.microsoft.com/office/drawing/2014/main" id="{00000000-0008-0000-3B00-000003000000}"/>
            </a:ext>
          </a:extLst>
        </xdr:cNvPr>
        <xdr:cNvGrpSpPr/>
      </xdr:nvGrpSpPr>
      <xdr:grpSpPr>
        <a:xfrm>
          <a:off x="7312301" y="1485904"/>
          <a:ext cx="1381282" cy="1423745"/>
          <a:chOff x="6038021" y="1275526"/>
          <a:chExt cx="1332000" cy="1440310"/>
        </a:xfrm>
      </xdr:grpSpPr>
      <xdr:grpSp>
        <xdr:nvGrpSpPr>
          <xdr:cNvPr id="4" name="3 Grupo">
            <a:extLst>
              <a:ext uri="{FF2B5EF4-FFF2-40B4-BE49-F238E27FC236}">
                <a16:creationId xmlns:a16="http://schemas.microsoft.com/office/drawing/2014/main" id="{00000000-0008-0000-3B00-000004000000}"/>
              </a:ext>
            </a:extLst>
          </xdr:cNvPr>
          <xdr:cNvGrpSpPr/>
        </xdr:nvGrpSpPr>
        <xdr:grpSpPr>
          <a:xfrm>
            <a:off x="6038021" y="1275526"/>
            <a:ext cx="1332000" cy="1440310"/>
            <a:chOff x="6038021" y="1275526"/>
            <a:chExt cx="1332000" cy="1440310"/>
          </a:xfrm>
        </xdr:grpSpPr>
        <xdr:sp macro="" textlink="">
          <xdr:nvSpPr>
            <xdr:cNvPr id="7" name="Caceres">
              <a:extLst>
                <a:ext uri="{FF2B5EF4-FFF2-40B4-BE49-F238E27FC236}">
                  <a16:creationId xmlns:a16="http://schemas.microsoft.com/office/drawing/2014/main" id="{00000000-0008-0000-3B00-000007000000}"/>
                </a:ext>
              </a:extLst>
            </xdr:cNvPr>
            <xdr:cNvSpPr>
              <a:spLocks/>
            </xdr:cNvSpPr>
          </xdr:nvSpPr>
          <xdr:spPr bwMode="auto">
            <a:xfrm>
              <a:off x="6038021" y="1275526"/>
              <a:ext cx="1169372" cy="755189"/>
            </a:xfrm>
            <a:custGeom>
              <a:avLst/>
              <a:gdLst>
                <a:gd name="T0" fmla="*/ 118 w 151"/>
                <a:gd name="T1" fmla="*/ 97 h 97"/>
                <a:gd name="T2" fmla="*/ 118 w 151"/>
                <a:gd name="T3" fmla="*/ 86 h 97"/>
                <a:gd name="T4" fmla="*/ 97 w 151"/>
                <a:gd name="T5" fmla="*/ 97 h 97"/>
                <a:gd name="T6" fmla="*/ 77 w 151"/>
                <a:gd name="T7" fmla="*/ 88 h 97"/>
                <a:gd name="T8" fmla="*/ 67 w 151"/>
                <a:gd name="T9" fmla="*/ 95 h 97"/>
                <a:gd name="T10" fmla="*/ 40 w 151"/>
                <a:gd name="T11" fmla="*/ 78 h 97"/>
                <a:gd name="T12" fmla="*/ 19 w 151"/>
                <a:gd name="T13" fmla="*/ 91 h 97"/>
                <a:gd name="T14" fmla="*/ 19 w 151"/>
                <a:gd name="T15" fmla="*/ 76 h 97"/>
                <a:gd name="T16" fmla="*/ 0 w 151"/>
                <a:gd name="T17" fmla="*/ 65 h 97"/>
                <a:gd name="T18" fmla="*/ 10 w 151"/>
                <a:gd name="T19" fmla="*/ 59 h 97"/>
                <a:gd name="T20" fmla="*/ 18 w 151"/>
                <a:gd name="T21" fmla="*/ 62 h 97"/>
                <a:gd name="T22" fmla="*/ 35 w 151"/>
                <a:gd name="T23" fmla="*/ 50 h 97"/>
                <a:gd name="T24" fmla="*/ 35 w 151"/>
                <a:gd name="T25" fmla="*/ 12 h 97"/>
                <a:gd name="T26" fmla="*/ 44 w 151"/>
                <a:gd name="T27" fmla="*/ 18 h 97"/>
                <a:gd name="T28" fmla="*/ 73 w 151"/>
                <a:gd name="T29" fmla="*/ 0 h 97"/>
                <a:gd name="T30" fmla="*/ 91 w 151"/>
                <a:gd name="T31" fmla="*/ 13 h 97"/>
                <a:gd name="T32" fmla="*/ 104 w 151"/>
                <a:gd name="T33" fmla="*/ 6 h 97"/>
                <a:gd name="T34" fmla="*/ 128 w 151"/>
                <a:gd name="T35" fmla="*/ 22 h 97"/>
                <a:gd name="T36" fmla="*/ 128 w 151"/>
                <a:gd name="T37" fmla="*/ 44 h 97"/>
                <a:gd name="T38" fmla="*/ 143 w 151"/>
                <a:gd name="T39" fmla="*/ 36 h 97"/>
                <a:gd name="T40" fmla="*/ 143 w 151"/>
                <a:gd name="T41" fmla="*/ 60 h 97"/>
                <a:gd name="T42" fmla="*/ 151 w 151"/>
                <a:gd name="T43" fmla="*/ 66 h 97"/>
                <a:gd name="T44" fmla="*/ 133 w 151"/>
                <a:gd name="T45" fmla="*/ 79 h 97"/>
                <a:gd name="T46" fmla="*/ 133 w 151"/>
                <a:gd name="T47" fmla="*/ 91 h 97"/>
                <a:gd name="T48" fmla="*/ 118 w 151"/>
                <a:gd name="T49" fmla="*/ 97 h 97"/>
                <a:gd name="T50" fmla="*/ 118 w 151"/>
                <a:gd name="T51"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51" h="97">
                  <a:moveTo>
                    <a:pt x="118" y="97"/>
                  </a:moveTo>
                  <a:lnTo>
                    <a:pt x="118" y="86"/>
                  </a:lnTo>
                  <a:lnTo>
                    <a:pt x="97" y="97"/>
                  </a:lnTo>
                  <a:lnTo>
                    <a:pt x="77" y="88"/>
                  </a:lnTo>
                  <a:lnTo>
                    <a:pt x="67" y="95"/>
                  </a:lnTo>
                  <a:lnTo>
                    <a:pt x="40" y="78"/>
                  </a:lnTo>
                  <a:lnTo>
                    <a:pt x="19" y="91"/>
                  </a:lnTo>
                  <a:lnTo>
                    <a:pt x="19" y="76"/>
                  </a:lnTo>
                  <a:lnTo>
                    <a:pt x="0" y="65"/>
                  </a:lnTo>
                  <a:lnTo>
                    <a:pt x="10" y="59"/>
                  </a:lnTo>
                  <a:lnTo>
                    <a:pt x="18" y="62"/>
                  </a:lnTo>
                  <a:lnTo>
                    <a:pt x="35" y="50"/>
                  </a:lnTo>
                  <a:lnTo>
                    <a:pt x="35" y="12"/>
                  </a:lnTo>
                  <a:lnTo>
                    <a:pt x="44" y="18"/>
                  </a:lnTo>
                  <a:lnTo>
                    <a:pt x="73" y="0"/>
                  </a:lnTo>
                  <a:lnTo>
                    <a:pt x="91" y="13"/>
                  </a:lnTo>
                  <a:lnTo>
                    <a:pt x="104" y="6"/>
                  </a:lnTo>
                  <a:lnTo>
                    <a:pt x="128" y="22"/>
                  </a:lnTo>
                  <a:lnTo>
                    <a:pt x="128" y="44"/>
                  </a:lnTo>
                  <a:lnTo>
                    <a:pt x="143" y="36"/>
                  </a:lnTo>
                  <a:lnTo>
                    <a:pt x="143" y="60"/>
                  </a:lnTo>
                  <a:lnTo>
                    <a:pt x="151" y="66"/>
                  </a:lnTo>
                  <a:lnTo>
                    <a:pt x="133" y="79"/>
                  </a:lnTo>
                  <a:lnTo>
                    <a:pt x="133" y="91"/>
                  </a:lnTo>
                  <a:lnTo>
                    <a:pt x="118" y="97"/>
                  </a:lnTo>
                  <a:lnTo>
                    <a:pt x="118" y="97"/>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8" name="Badajoz">
              <a:extLst>
                <a:ext uri="{FF2B5EF4-FFF2-40B4-BE49-F238E27FC236}">
                  <a16:creationId xmlns:a16="http://schemas.microsoft.com/office/drawing/2014/main" id="{00000000-0008-0000-3B00-000008000000}"/>
                </a:ext>
              </a:extLst>
            </xdr:cNvPr>
            <xdr:cNvSpPr>
              <a:spLocks/>
            </xdr:cNvSpPr>
          </xdr:nvSpPr>
          <xdr:spPr bwMode="auto">
            <a:xfrm>
              <a:off x="6216138" y="1797152"/>
              <a:ext cx="1153883" cy="918684"/>
            </a:xfrm>
            <a:custGeom>
              <a:avLst/>
              <a:gdLst>
                <a:gd name="T0" fmla="*/ 68 w 149"/>
                <a:gd name="T1" fmla="*/ 118 h 118"/>
                <a:gd name="T2" fmla="*/ 41 w 149"/>
                <a:gd name="T3" fmla="*/ 104 h 118"/>
                <a:gd name="T4" fmla="*/ 24 w 149"/>
                <a:gd name="T5" fmla="*/ 112 h 118"/>
                <a:gd name="T6" fmla="*/ 12 w 149"/>
                <a:gd name="T7" fmla="*/ 105 h 118"/>
                <a:gd name="T8" fmla="*/ 12 w 149"/>
                <a:gd name="T9" fmla="*/ 99 h 118"/>
                <a:gd name="T10" fmla="*/ 0 w 149"/>
                <a:gd name="T11" fmla="*/ 91 h 118"/>
                <a:gd name="T12" fmla="*/ 0 w 149"/>
                <a:gd name="T13" fmla="*/ 66 h 118"/>
                <a:gd name="T14" fmla="*/ 12 w 149"/>
                <a:gd name="T15" fmla="*/ 59 h 118"/>
                <a:gd name="T16" fmla="*/ 12 w 149"/>
                <a:gd name="T17" fmla="*/ 32 h 118"/>
                <a:gd name="T18" fmla="*/ 3 w 149"/>
                <a:gd name="T19" fmla="*/ 27 h 118"/>
                <a:gd name="T20" fmla="*/ 17 w 149"/>
                <a:gd name="T21" fmla="*/ 17 h 118"/>
                <a:gd name="T22" fmla="*/ 44 w 149"/>
                <a:gd name="T23" fmla="*/ 34 h 118"/>
                <a:gd name="T24" fmla="*/ 54 w 149"/>
                <a:gd name="T25" fmla="*/ 27 h 118"/>
                <a:gd name="T26" fmla="*/ 75 w 149"/>
                <a:gd name="T27" fmla="*/ 37 h 118"/>
                <a:gd name="T28" fmla="*/ 89 w 149"/>
                <a:gd name="T29" fmla="*/ 29 h 118"/>
                <a:gd name="T30" fmla="*/ 89 w 149"/>
                <a:gd name="T31" fmla="*/ 39 h 118"/>
                <a:gd name="T32" fmla="*/ 114 w 149"/>
                <a:gd name="T33" fmla="*/ 27 h 118"/>
                <a:gd name="T34" fmla="*/ 114 w 149"/>
                <a:gd name="T35" fmla="*/ 14 h 118"/>
                <a:gd name="T36" fmla="*/ 133 w 149"/>
                <a:gd name="T37" fmla="*/ 1 h 118"/>
                <a:gd name="T38" fmla="*/ 138 w 149"/>
                <a:gd name="T39" fmla="*/ 6 h 118"/>
                <a:gd name="T40" fmla="*/ 149 w 149"/>
                <a:gd name="T41" fmla="*/ 0 h 118"/>
                <a:gd name="T42" fmla="*/ 149 w 149"/>
                <a:gd name="T43" fmla="*/ 9 h 118"/>
                <a:gd name="T44" fmla="*/ 145 w 149"/>
                <a:gd name="T45" fmla="*/ 11 h 118"/>
                <a:gd name="T46" fmla="*/ 145 w 149"/>
                <a:gd name="T47" fmla="*/ 33 h 118"/>
                <a:gd name="T48" fmla="*/ 138 w 149"/>
                <a:gd name="T49" fmla="*/ 38 h 118"/>
                <a:gd name="T50" fmla="*/ 138 w 149"/>
                <a:gd name="T51" fmla="*/ 54 h 118"/>
                <a:gd name="T52" fmla="*/ 109 w 149"/>
                <a:gd name="T53" fmla="*/ 72 h 118"/>
                <a:gd name="T54" fmla="*/ 109 w 149"/>
                <a:gd name="T55" fmla="*/ 101 h 118"/>
                <a:gd name="T56" fmla="*/ 102 w 149"/>
                <a:gd name="T57" fmla="*/ 106 h 118"/>
                <a:gd name="T58" fmla="*/ 102 w 149"/>
                <a:gd name="T59" fmla="*/ 96 h 118"/>
                <a:gd name="T60" fmla="*/ 68 w 149"/>
                <a:gd name="T61" fmla="*/ 118 h 118"/>
                <a:gd name="T62" fmla="*/ 68 w 149"/>
                <a:gd name="T63" fmla="*/ 118 h 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Lst>
              <a:rect l="0" t="0" r="r" b="b"/>
              <a:pathLst>
                <a:path w="149" h="118">
                  <a:moveTo>
                    <a:pt x="68" y="118"/>
                  </a:moveTo>
                  <a:lnTo>
                    <a:pt x="41" y="104"/>
                  </a:lnTo>
                  <a:lnTo>
                    <a:pt x="24" y="112"/>
                  </a:lnTo>
                  <a:lnTo>
                    <a:pt x="12" y="105"/>
                  </a:lnTo>
                  <a:lnTo>
                    <a:pt x="12" y="99"/>
                  </a:lnTo>
                  <a:lnTo>
                    <a:pt x="0" y="91"/>
                  </a:lnTo>
                  <a:lnTo>
                    <a:pt x="0" y="66"/>
                  </a:lnTo>
                  <a:lnTo>
                    <a:pt x="12" y="59"/>
                  </a:lnTo>
                  <a:lnTo>
                    <a:pt x="12" y="32"/>
                  </a:lnTo>
                  <a:lnTo>
                    <a:pt x="3" y="27"/>
                  </a:lnTo>
                  <a:lnTo>
                    <a:pt x="17" y="17"/>
                  </a:lnTo>
                  <a:lnTo>
                    <a:pt x="44" y="34"/>
                  </a:lnTo>
                  <a:lnTo>
                    <a:pt x="54" y="27"/>
                  </a:lnTo>
                  <a:lnTo>
                    <a:pt x="75" y="37"/>
                  </a:lnTo>
                  <a:lnTo>
                    <a:pt x="89" y="29"/>
                  </a:lnTo>
                  <a:lnTo>
                    <a:pt x="89" y="39"/>
                  </a:lnTo>
                  <a:lnTo>
                    <a:pt x="114" y="27"/>
                  </a:lnTo>
                  <a:lnTo>
                    <a:pt x="114" y="14"/>
                  </a:lnTo>
                  <a:lnTo>
                    <a:pt x="133" y="1"/>
                  </a:lnTo>
                  <a:lnTo>
                    <a:pt x="138" y="6"/>
                  </a:lnTo>
                  <a:lnTo>
                    <a:pt x="149" y="0"/>
                  </a:lnTo>
                  <a:lnTo>
                    <a:pt x="149" y="9"/>
                  </a:lnTo>
                  <a:lnTo>
                    <a:pt x="145" y="11"/>
                  </a:lnTo>
                  <a:lnTo>
                    <a:pt x="145" y="33"/>
                  </a:lnTo>
                  <a:lnTo>
                    <a:pt x="138" y="38"/>
                  </a:lnTo>
                  <a:lnTo>
                    <a:pt x="138" y="54"/>
                  </a:lnTo>
                  <a:lnTo>
                    <a:pt x="109" y="72"/>
                  </a:lnTo>
                  <a:lnTo>
                    <a:pt x="109" y="101"/>
                  </a:lnTo>
                  <a:lnTo>
                    <a:pt x="102" y="106"/>
                  </a:lnTo>
                  <a:lnTo>
                    <a:pt x="102" y="96"/>
                  </a:lnTo>
                  <a:lnTo>
                    <a:pt x="68" y="118"/>
                  </a:lnTo>
                  <a:lnTo>
                    <a:pt x="68" y="118"/>
                  </a:lnTo>
                  <a:close/>
                </a:path>
              </a:pathLst>
            </a:custGeom>
            <a:solidFill>
              <a:srgbClr val="56B1CA"/>
            </a:solidFill>
            <a:ln w="0" cap="flat">
              <a:solidFill>
                <a:srgbClr val="808080"/>
              </a:solidFill>
              <a:prstDash val="solid"/>
              <a:miter lim="800000"/>
              <a:headEnd/>
              <a:tailEnd/>
            </a:ln>
          </xdr:spPr>
        </xdr:sp>
      </xdr:grpSp>
      <xdr:sp macro="" textlink="$S$6">
        <xdr:nvSpPr>
          <xdr:cNvPr id="5" name="4 CuadroTexto">
            <a:extLst>
              <a:ext uri="{FF2B5EF4-FFF2-40B4-BE49-F238E27FC236}">
                <a16:creationId xmlns:a16="http://schemas.microsoft.com/office/drawing/2014/main" id="{00000000-0008-0000-3B00-000005000000}"/>
              </a:ext>
            </a:extLst>
          </xdr:cNvPr>
          <xdr:cNvSpPr txBox="1"/>
        </xdr:nvSpPr>
        <xdr:spPr>
          <a:xfrm>
            <a:off x="6493565" y="1639961"/>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FFE53DAE-E491-4D44-927D-32369128C357}"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34,7%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5">
        <xdr:nvSpPr>
          <xdr:cNvPr id="6" name="5 CuadroTexto">
            <a:extLst>
              <a:ext uri="{FF2B5EF4-FFF2-40B4-BE49-F238E27FC236}">
                <a16:creationId xmlns:a16="http://schemas.microsoft.com/office/drawing/2014/main" id="{00000000-0008-0000-3B00-000006000000}"/>
              </a:ext>
            </a:extLst>
          </xdr:cNvPr>
          <xdr:cNvSpPr txBox="1"/>
        </xdr:nvSpPr>
        <xdr:spPr>
          <a:xfrm>
            <a:off x="6513443" y="2305883"/>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2DD95F7C-C5FE-4A60-94D1-2E24DE3FA3AC}"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65,3%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11</xdr:col>
      <xdr:colOff>825776</xdr:colOff>
      <xdr:row>18</xdr:row>
      <xdr:rowOff>135839</xdr:rowOff>
    </xdr:from>
    <xdr:to>
      <xdr:col>13</xdr:col>
      <xdr:colOff>559233</xdr:colOff>
      <xdr:row>26</xdr:row>
      <xdr:rowOff>52149</xdr:rowOff>
    </xdr:to>
    <xdr:grpSp>
      <xdr:nvGrpSpPr>
        <xdr:cNvPr id="9" name="8 Grupo">
          <a:extLst>
            <a:ext uri="{FF2B5EF4-FFF2-40B4-BE49-F238E27FC236}">
              <a16:creationId xmlns:a16="http://schemas.microsoft.com/office/drawing/2014/main" id="{00000000-0008-0000-3B00-000009000000}"/>
            </a:ext>
          </a:extLst>
        </xdr:cNvPr>
        <xdr:cNvGrpSpPr/>
      </xdr:nvGrpSpPr>
      <xdr:grpSpPr>
        <a:xfrm>
          <a:off x="7312301" y="4098239"/>
          <a:ext cx="1381282" cy="1440310"/>
          <a:chOff x="6038021" y="1275526"/>
          <a:chExt cx="1332000" cy="1440310"/>
        </a:xfrm>
      </xdr:grpSpPr>
      <xdr:grpSp>
        <xdr:nvGrpSpPr>
          <xdr:cNvPr id="10" name="9 Grupo">
            <a:extLst>
              <a:ext uri="{FF2B5EF4-FFF2-40B4-BE49-F238E27FC236}">
                <a16:creationId xmlns:a16="http://schemas.microsoft.com/office/drawing/2014/main" id="{00000000-0008-0000-3B00-00000A000000}"/>
              </a:ext>
            </a:extLst>
          </xdr:cNvPr>
          <xdr:cNvGrpSpPr/>
        </xdr:nvGrpSpPr>
        <xdr:grpSpPr>
          <a:xfrm>
            <a:off x="6038021" y="1275526"/>
            <a:ext cx="1332000" cy="1440310"/>
            <a:chOff x="6038021" y="1275526"/>
            <a:chExt cx="1332000" cy="1440310"/>
          </a:xfrm>
        </xdr:grpSpPr>
        <xdr:sp macro="" textlink="">
          <xdr:nvSpPr>
            <xdr:cNvPr id="13" name="Caceres">
              <a:extLst>
                <a:ext uri="{FF2B5EF4-FFF2-40B4-BE49-F238E27FC236}">
                  <a16:creationId xmlns:a16="http://schemas.microsoft.com/office/drawing/2014/main" id="{00000000-0008-0000-3B00-00000D000000}"/>
                </a:ext>
              </a:extLst>
            </xdr:cNvPr>
            <xdr:cNvSpPr>
              <a:spLocks/>
            </xdr:cNvSpPr>
          </xdr:nvSpPr>
          <xdr:spPr bwMode="auto">
            <a:xfrm>
              <a:off x="6038021" y="1275526"/>
              <a:ext cx="1169372" cy="755189"/>
            </a:xfrm>
            <a:custGeom>
              <a:avLst/>
              <a:gdLst>
                <a:gd name="T0" fmla="*/ 118 w 151"/>
                <a:gd name="T1" fmla="*/ 97 h 97"/>
                <a:gd name="T2" fmla="*/ 118 w 151"/>
                <a:gd name="T3" fmla="*/ 86 h 97"/>
                <a:gd name="T4" fmla="*/ 97 w 151"/>
                <a:gd name="T5" fmla="*/ 97 h 97"/>
                <a:gd name="T6" fmla="*/ 77 w 151"/>
                <a:gd name="T7" fmla="*/ 88 h 97"/>
                <a:gd name="T8" fmla="*/ 67 w 151"/>
                <a:gd name="T9" fmla="*/ 95 h 97"/>
                <a:gd name="T10" fmla="*/ 40 w 151"/>
                <a:gd name="T11" fmla="*/ 78 h 97"/>
                <a:gd name="T12" fmla="*/ 19 w 151"/>
                <a:gd name="T13" fmla="*/ 91 h 97"/>
                <a:gd name="T14" fmla="*/ 19 w 151"/>
                <a:gd name="T15" fmla="*/ 76 h 97"/>
                <a:gd name="T16" fmla="*/ 0 w 151"/>
                <a:gd name="T17" fmla="*/ 65 h 97"/>
                <a:gd name="T18" fmla="*/ 10 w 151"/>
                <a:gd name="T19" fmla="*/ 59 h 97"/>
                <a:gd name="T20" fmla="*/ 18 w 151"/>
                <a:gd name="T21" fmla="*/ 62 h 97"/>
                <a:gd name="T22" fmla="*/ 35 w 151"/>
                <a:gd name="T23" fmla="*/ 50 h 97"/>
                <a:gd name="T24" fmla="*/ 35 w 151"/>
                <a:gd name="T25" fmla="*/ 12 h 97"/>
                <a:gd name="T26" fmla="*/ 44 w 151"/>
                <a:gd name="T27" fmla="*/ 18 h 97"/>
                <a:gd name="T28" fmla="*/ 73 w 151"/>
                <a:gd name="T29" fmla="*/ 0 h 97"/>
                <a:gd name="T30" fmla="*/ 91 w 151"/>
                <a:gd name="T31" fmla="*/ 13 h 97"/>
                <a:gd name="T32" fmla="*/ 104 w 151"/>
                <a:gd name="T33" fmla="*/ 6 h 97"/>
                <a:gd name="T34" fmla="*/ 128 w 151"/>
                <a:gd name="T35" fmla="*/ 22 h 97"/>
                <a:gd name="T36" fmla="*/ 128 w 151"/>
                <a:gd name="T37" fmla="*/ 44 h 97"/>
                <a:gd name="T38" fmla="*/ 143 w 151"/>
                <a:gd name="T39" fmla="*/ 36 h 97"/>
                <a:gd name="T40" fmla="*/ 143 w 151"/>
                <a:gd name="T41" fmla="*/ 60 h 97"/>
                <a:gd name="T42" fmla="*/ 151 w 151"/>
                <a:gd name="T43" fmla="*/ 66 h 97"/>
                <a:gd name="T44" fmla="*/ 133 w 151"/>
                <a:gd name="T45" fmla="*/ 79 h 97"/>
                <a:gd name="T46" fmla="*/ 133 w 151"/>
                <a:gd name="T47" fmla="*/ 91 h 97"/>
                <a:gd name="T48" fmla="*/ 118 w 151"/>
                <a:gd name="T49" fmla="*/ 97 h 97"/>
                <a:gd name="T50" fmla="*/ 118 w 151"/>
                <a:gd name="T51"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51" h="97">
                  <a:moveTo>
                    <a:pt x="118" y="97"/>
                  </a:moveTo>
                  <a:lnTo>
                    <a:pt x="118" y="86"/>
                  </a:lnTo>
                  <a:lnTo>
                    <a:pt x="97" y="97"/>
                  </a:lnTo>
                  <a:lnTo>
                    <a:pt x="77" y="88"/>
                  </a:lnTo>
                  <a:lnTo>
                    <a:pt x="67" y="95"/>
                  </a:lnTo>
                  <a:lnTo>
                    <a:pt x="40" y="78"/>
                  </a:lnTo>
                  <a:lnTo>
                    <a:pt x="19" y="91"/>
                  </a:lnTo>
                  <a:lnTo>
                    <a:pt x="19" y="76"/>
                  </a:lnTo>
                  <a:lnTo>
                    <a:pt x="0" y="65"/>
                  </a:lnTo>
                  <a:lnTo>
                    <a:pt x="10" y="59"/>
                  </a:lnTo>
                  <a:lnTo>
                    <a:pt x="18" y="62"/>
                  </a:lnTo>
                  <a:lnTo>
                    <a:pt x="35" y="50"/>
                  </a:lnTo>
                  <a:lnTo>
                    <a:pt x="35" y="12"/>
                  </a:lnTo>
                  <a:lnTo>
                    <a:pt x="44" y="18"/>
                  </a:lnTo>
                  <a:lnTo>
                    <a:pt x="73" y="0"/>
                  </a:lnTo>
                  <a:lnTo>
                    <a:pt x="91" y="13"/>
                  </a:lnTo>
                  <a:lnTo>
                    <a:pt x="104" y="6"/>
                  </a:lnTo>
                  <a:lnTo>
                    <a:pt x="128" y="22"/>
                  </a:lnTo>
                  <a:lnTo>
                    <a:pt x="128" y="44"/>
                  </a:lnTo>
                  <a:lnTo>
                    <a:pt x="143" y="36"/>
                  </a:lnTo>
                  <a:lnTo>
                    <a:pt x="143" y="60"/>
                  </a:lnTo>
                  <a:lnTo>
                    <a:pt x="151" y="66"/>
                  </a:lnTo>
                  <a:lnTo>
                    <a:pt x="133" y="79"/>
                  </a:lnTo>
                  <a:lnTo>
                    <a:pt x="133" y="91"/>
                  </a:lnTo>
                  <a:lnTo>
                    <a:pt x="118" y="97"/>
                  </a:lnTo>
                  <a:lnTo>
                    <a:pt x="118" y="97"/>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4" name="Badajoz">
              <a:extLst>
                <a:ext uri="{FF2B5EF4-FFF2-40B4-BE49-F238E27FC236}">
                  <a16:creationId xmlns:a16="http://schemas.microsoft.com/office/drawing/2014/main" id="{00000000-0008-0000-3B00-00000E000000}"/>
                </a:ext>
              </a:extLst>
            </xdr:cNvPr>
            <xdr:cNvSpPr>
              <a:spLocks/>
            </xdr:cNvSpPr>
          </xdr:nvSpPr>
          <xdr:spPr bwMode="auto">
            <a:xfrm>
              <a:off x="6216138" y="1797152"/>
              <a:ext cx="1153883" cy="918684"/>
            </a:xfrm>
            <a:custGeom>
              <a:avLst/>
              <a:gdLst>
                <a:gd name="T0" fmla="*/ 68 w 149"/>
                <a:gd name="T1" fmla="*/ 118 h 118"/>
                <a:gd name="T2" fmla="*/ 41 w 149"/>
                <a:gd name="T3" fmla="*/ 104 h 118"/>
                <a:gd name="T4" fmla="*/ 24 w 149"/>
                <a:gd name="T5" fmla="*/ 112 h 118"/>
                <a:gd name="T6" fmla="*/ 12 w 149"/>
                <a:gd name="T7" fmla="*/ 105 h 118"/>
                <a:gd name="T8" fmla="*/ 12 w 149"/>
                <a:gd name="T9" fmla="*/ 99 h 118"/>
                <a:gd name="T10" fmla="*/ 0 w 149"/>
                <a:gd name="T11" fmla="*/ 91 h 118"/>
                <a:gd name="T12" fmla="*/ 0 w 149"/>
                <a:gd name="T13" fmla="*/ 66 h 118"/>
                <a:gd name="T14" fmla="*/ 12 w 149"/>
                <a:gd name="T15" fmla="*/ 59 h 118"/>
                <a:gd name="T16" fmla="*/ 12 w 149"/>
                <a:gd name="T17" fmla="*/ 32 h 118"/>
                <a:gd name="T18" fmla="*/ 3 w 149"/>
                <a:gd name="T19" fmla="*/ 27 h 118"/>
                <a:gd name="T20" fmla="*/ 17 w 149"/>
                <a:gd name="T21" fmla="*/ 17 h 118"/>
                <a:gd name="T22" fmla="*/ 44 w 149"/>
                <a:gd name="T23" fmla="*/ 34 h 118"/>
                <a:gd name="T24" fmla="*/ 54 w 149"/>
                <a:gd name="T25" fmla="*/ 27 h 118"/>
                <a:gd name="T26" fmla="*/ 75 w 149"/>
                <a:gd name="T27" fmla="*/ 37 h 118"/>
                <a:gd name="T28" fmla="*/ 89 w 149"/>
                <a:gd name="T29" fmla="*/ 29 h 118"/>
                <a:gd name="T30" fmla="*/ 89 w 149"/>
                <a:gd name="T31" fmla="*/ 39 h 118"/>
                <a:gd name="T32" fmla="*/ 114 w 149"/>
                <a:gd name="T33" fmla="*/ 27 h 118"/>
                <a:gd name="T34" fmla="*/ 114 w 149"/>
                <a:gd name="T35" fmla="*/ 14 h 118"/>
                <a:gd name="T36" fmla="*/ 133 w 149"/>
                <a:gd name="T37" fmla="*/ 1 h 118"/>
                <a:gd name="T38" fmla="*/ 138 w 149"/>
                <a:gd name="T39" fmla="*/ 6 h 118"/>
                <a:gd name="T40" fmla="*/ 149 w 149"/>
                <a:gd name="T41" fmla="*/ 0 h 118"/>
                <a:gd name="T42" fmla="*/ 149 w 149"/>
                <a:gd name="T43" fmla="*/ 9 h 118"/>
                <a:gd name="T44" fmla="*/ 145 w 149"/>
                <a:gd name="T45" fmla="*/ 11 h 118"/>
                <a:gd name="T46" fmla="*/ 145 w 149"/>
                <a:gd name="T47" fmla="*/ 33 h 118"/>
                <a:gd name="T48" fmla="*/ 138 w 149"/>
                <a:gd name="T49" fmla="*/ 38 h 118"/>
                <a:gd name="T50" fmla="*/ 138 w 149"/>
                <a:gd name="T51" fmla="*/ 54 h 118"/>
                <a:gd name="T52" fmla="*/ 109 w 149"/>
                <a:gd name="T53" fmla="*/ 72 h 118"/>
                <a:gd name="T54" fmla="*/ 109 w 149"/>
                <a:gd name="T55" fmla="*/ 101 h 118"/>
                <a:gd name="T56" fmla="*/ 102 w 149"/>
                <a:gd name="T57" fmla="*/ 106 h 118"/>
                <a:gd name="T58" fmla="*/ 102 w 149"/>
                <a:gd name="T59" fmla="*/ 96 h 118"/>
                <a:gd name="T60" fmla="*/ 68 w 149"/>
                <a:gd name="T61" fmla="*/ 118 h 118"/>
                <a:gd name="T62" fmla="*/ 68 w 149"/>
                <a:gd name="T63" fmla="*/ 118 h 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Lst>
              <a:rect l="0" t="0" r="r" b="b"/>
              <a:pathLst>
                <a:path w="149" h="118">
                  <a:moveTo>
                    <a:pt x="68" y="118"/>
                  </a:moveTo>
                  <a:lnTo>
                    <a:pt x="41" y="104"/>
                  </a:lnTo>
                  <a:lnTo>
                    <a:pt x="24" y="112"/>
                  </a:lnTo>
                  <a:lnTo>
                    <a:pt x="12" y="105"/>
                  </a:lnTo>
                  <a:lnTo>
                    <a:pt x="12" y="99"/>
                  </a:lnTo>
                  <a:lnTo>
                    <a:pt x="0" y="91"/>
                  </a:lnTo>
                  <a:lnTo>
                    <a:pt x="0" y="66"/>
                  </a:lnTo>
                  <a:lnTo>
                    <a:pt x="12" y="59"/>
                  </a:lnTo>
                  <a:lnTo>
                    <a:pt x="12" y="32"/>
                  </a:lnTo>
                  <a:lnTo>
                    <a:pt x="3" y="27"/>
                  </a:lnTo>
                  <a:lnTo>
                    <a:pt x="17" y="17"/>
                  </a:lnTo>
                  <a:lnTo>
                    <a:pt x="44" y="34"/>
                  </a:lnTo>
                  <a:lnTo>
                    <a:pt x="54" y="27"/>
                  </a:lnTo>
                  <a:lnTo>
                    <a:pt x="75" y="37"/>
                  </a:lnTo>
                  <a:lnTo>
                    <a:pt x="89" y="29"/>
                  </a:lnTo>
                  <a:lnTo>
                    <a:pt x="89" y="39"/>
                  </a:lnTo>
                  <a:lnTo>
                    <a:pt x="114" y="27"/>
                  </a:lnTo>
                  <a:lnTo>
                    <a:pt x="114" y="14"/>
                  </a:lnTo>
                  <a:lnTo>
                    <a:pt x="133" y="1"/>
                  </a:lnTo>
                  <a:lnTo>
                    <a:pt x="138" y="6"/>
                  </a:lnTo>
                  <a:lnTo>
                    <a:pt x="149" y="0"/>
                  </a:lnTo>
                  <a:lnTo>
                    <a:pt x="149" y="9"/>
                  </a:lnTo>
                  <a:lnTo>
                    <a:pt x="145" y="11"/>
                  </a:lnTo>
                  <a:lnTo>
                    <a:pt x="145" y="33"/>
                  </a:lnTo>
                  <a:lnTo>
                    <a:pt x="138" y="38"/>
                  </a:lnTo>
                  <a:lnTo>
                    <a:pt x="138" y="54"/>
                  </a:lnTo>
                  <a:lnTo>
                    <a:pt x="109" y="72"/>
                  </a:lnTo>
                  <a:lnTo>
                    <a:pt x="109" y="101"/>
                  </a:lnTo>
                  <a:lnTo>
                    <a:pt x="102" y="106"/>
                  </a:lnTo>
                  <a:lnTo>
                    <a:pt x="102" y="96"/>
                  </a:lnTo>
                  <a:lnTo>
                    <a:pt x="68" y="118"/>
                  </a:lnTo>
                  <a:lnTo>
                    <a:pt x="68" y="118"/>
                  </a:lnTo>
                  <a:close/>
                </a:path>
              </a:pathLst>
            </a:custGeom>
            <a:solidFill>
              <a:srgbClr val="56B1CA"/>
            </a:solidFill>
            <a:ln w="0" cap="flat">
              <a:solidFill>
                <a:srgbClr val="808080"/>
              </a:solidFill>
              <a:prstDash val="solid"/>
              <a:miter lim="800000"/>
              <a:headEnd/>
              <a:tailEnd/>
            </a:ln>
          </xdr:spPr>
        </xdr:sp>
      </xdr:grpSp>
      <xdr:sp macro="" textlink="$S$21">
        <xdr:nvSpPr>
          <xdr:cNvPr id="11" name="10 CuadroTexto">
            <a:extLst>
              <a:ext uri="{FF2B5EF4-FFF2-40B4-BE49-F238E27FC236}">
                <a16:creationId xmlns:a16="http://schemas.microsoft.com/office/drawing/2014/main" id="{00000000-0008-0000-3B00-00000B000000}"/>
              </a:ext>
            </a:extLst>
          </xdr:cNvPr>
          <xdr:cNvSpPr txBox="1"/>
        </xdr:nvSpPr>
        <xdr:spPr>
          <a:xfrm>
            <a:off x="6493565" y="1639961"/>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5143DADE-FBA8-413B-B0C9-5314FE2F25FD}"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14,4%</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0">
        <xdr:nvSpPr>
          <xdr:cNvPr id="12" name="11 CuadroTexto">
            <a:extLst>
              <a:ext uri="{FF2B5EF4-FFF2-40B4-BE49-F238E27FC236}">
                <a16:creationId xmlns:a16="http://schemas.microsoft.com/office/drawing/2014/main" id="{00000000-0008-0000-3B00-00000C000000}"/>
              </a:ext>
            </a:extLst>
          </xdr:cNvPr>
          <xdr:cNvSpPr txBox="1"/>
        </xdr:nvSpPr>
        <xdr:spPr>
          <a:xfrm>
            <a:off x="6513443" y="2305883"/>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51EBF27C-6259-4482-B8DE-551376559B7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15,8%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12</xdr:col>
      <xdr:colOff>714375</xdr:colOff>
      <xdr:row>0</xdr:row>
      <xdr:rowOff>28575</xdr:rowOff>
    </xdr:from>
    <xdr:to>
      <xdr:col>15</xdr:col>
      <xdr:colOff>228375</xdr:colOff>
      <xdr:row>0</xdr:row>
      <xdr:rowOff>430483</xdr:rowOff>
    </xdr:to>
    <xdr:pic>
      <xdr:nvPicPr>
        <xdr:cNvPr id="15" name="Picture 8">
          <a:extLst>
            <a:ext uri="{FF2B5EF4-FFF2-40B4-BE49-F238E27FC236}">
              <a16:creationId xmlns:a16="http://schemas.microsoft.com/office/drawing/2014/main" id="{00000000-0008-0000-3B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29425" y="28575"/>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17808</xdr:colOff>
      <xdr:row>4</xdr:row>
      <xdr:rowOff>18477</xdr:rowOff>
    </xdr:from>
    <xdr:to>
      <xdr:col>10</xdr:col>
      <xdr:colOff>41413</xdr:colOff>
      <xdr:row>20</xdr:row>
      <xdr:rowOff>16565</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934279</xdr:colOff>
      <xdr:row>0</xdr:row>
      <xdr:rowOff>24849</xdr:rowOff>
    </xdr:from>
    <xdr:to>
      <xdr:col>12</xdr:col>
      <xdr:colOff>772595</xdr:colOff>
      <xdr:row>0</xdr:row>
      <xdr:rowOff>425159</xdr:rowOff>
    </xdr:to>
    <xdr:pic>
      <xdr:nvPicPr>
        <xdr:cNvPr id="3" name="Picture 8">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812157" y="24849"/>
          <a:ext cx="1859273" cy="400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12</xdr:col>
      <xdr:colOff>714375</xdr:colOff>
      <xdr:row>0</xdr:row>
      <xdr:rowOff>28575</xdr:rowOff>
    </xdr:from>
    <xdr:to>
      <xdr:col>15</xdr:col>
      <xdr:colOff>228375</xdr:colOff>
      <xdr:row>0</xdr:row>
      <xdr:rowOff>430483</xdr:rowOff>
    </xdr:to>
    <xdr:pic>
      <xdr:nvPicPr>
        <xdr:cNvPr id="15" name="Picture 8">
          <a:extLst>
            <a:ext uri="{FF2B5EF4-FFF2-40B4-BE49-F238E27FC236}">
              <a16:creationId xmlns:a16="http://schemas.microsoft.com/office/drawing/2014/main" id="{00000000-0008-0000-3C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29425" y="28575"/>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25</xdr:row>
      <xdr:rowOff>161925</xdr:rowOff>
    </xdr:from>
    <xdr:ext cx="184731" cy="264560"/>
    <xdr:sp macro="" textlink="">
      <xdr:nvSpPr>
        <xdr:cNvPr id="2" name="CuadroTexto 1">
          <a:extLst>
            <a:ext uri="{FF2B5EF4-FFF2-40B4-BE49-F238E27FC236}">
              <a16:creationId xmlns:a16="http://schemas.microsoft.com/office/drawing/2014/main" id="{00000000-0008-0000-3C00-000002000000}"/>
            </a:ext>
          </a:extLst>
        </xdr:cNvPr>
        <xdr:cNvSpPr txBox="1"/>
      </xdr:nvSpPr>
      <xdr:spPr>
        <a:xfrm>
          <a:off x="43719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twoCellAnchor>
    <xdr:from>
      <xdr:col>11</xdr:col>
      <xdr:colOff>825776</xdr:colOff>
      <xdr:row>5</xdr:row>
      <xdr:rowOff>4</xdr:rowOff>
    </xdr:from>
    <xdr:to>
      <xdr:col>13</xdr:col>
      <xdr:colOff>559233</xdr:colOff>
      <xdr:row>12</xdr:row>
      <xdr:rowOff>90249</xdr:rowOff>
    </xdr:to>
    <xdr:grpSp>
      <xdr:nvGrpSpPr>
        <xdr:cNvPr id="17" name="2 Grupo">
          <a:extLst>
            <a:ext uri="{FF2B5EF4-FFF2-40B4-BE49-F238E27FC236}">
              <a16:creationId xmlns:a16="http://schemas.microsoft.com/office/drawing/2014/main" id="{00000000-0008-0000-3C00-000011000000}"/>
            </a:ext>
          </a:extLst>
        </xdr:cNvPr>
        <xdr:cNvGrpSpPr/>
      </xdr:nvGrpSpPr>
      <xdr:grpSpPr>
        <a:xfrm>
          <a:off x="7312301" y="1485904"/>
          <a:ext cx="1381282" cy="1423745"/>
          <a:chOff x="6038021" y="1275526"/>
          <a:chExt cx="1332000" cy="1440310"/>
        </a:xfrm>
      </xdr:grpSpPr>
      <xdr:grpSp>
        <xdr:nvGrpSpPr>
          <xdr:cNvPr id="18" name="3 Grupo">
            <a:extLst>
              <a:ext uri="{FF2B5EF4-FFF2-40B4-BE49-F238E27FC236}">
                <a16:creationId xmlns:a16="http://schemas.microsoft.com/office/drawing/2014/main" id="{00000000-0008-0000-3C00-000012000000}"/>
              </a:ext>
            </a:extLst>
          </xdr:cNvPr>
          <xdr:cNvGrpSpPr/>
        </xdr:nvGrpSpPr>
        <xdr:grpSpPr>
          <a:xfrm>
            <a:off x="6038021" y="1275526"/>
            <a:ext cx="1332000" cy="1440310"/>
            <a:chOff x="6038021" y="1275526"/>
            <a:chExt cx="1332000" cy="1440310"/>
          </a:xfrm>
        </xdr:grpSpPr>
        <xdr:sp macro="" textlink="">
          <xdr:nvSpPr>
            <xdr:cNvPr id="21" name="Caceres">
              <a:extLst>
                <a:ext uri="{FF2B5EF4-FFF2-40B4-BE49-F238E27FC236}">
                  <a16:creationId xmlns:a16="http://schemas.microsoft.com/office/drawing/2014/main" id="{00000000-0008-0000-3C00-000015000000}"/>
                </a:ext>
              </a:extLst>
            </xdr:cNvPr>
            <xdr:cNvSpPr>
              <a:spLocks/>
            </xdr:cNvSpPr>
          </xdr:nvSpPr>
          <xdr:spPr bwMode="auto">
            <a:xfrm>
              <a:off x="6038021" y="1275526"/>
              <a:ext cx="1169372" cy="755189"/>
            </a:xfrm>
            <a:custGeom>
              <a:avLst/>
              <a:gdLst>
                <a:gd name="T0" fmla="*/ 118 w 151"/>
                <a:gd name="T1" fmla="*/ 97 h 97"/>
                <a:gd name="T2" fmla="*/ 118 w 151"/>
                <a:gd name="T3" fmla="*/ 86 h 97"/>
                <a:gd name="T4" fmla="*/ 97 w 151"/>
                <a:gd name="T5" fmla="*/ 97 h 97"/>
                <a:gd name="T6" fmla="*/ 77 w 151"/>
                <a:gd name="T7" fmla="*/ 88 h 97"/>
                <a:gd name="T8" fmla="*/ 67 w 151"/>
                <a:gd name="T9" fmla="*/ 95 h 97"/>
                <a:gd name="T10" fmla="*/ 40 w 151"/>
                <a:gd name="T11" fmla="*/ 78 h 97"/>
                <a:gd name="T12" fmla="*/ 19 w 151"/>
                <a:gd name="T13" fmla="*/ 91 h 97"/>
                <a:gd name="T14" fmla="*/ 19 w 151"/>
                <a:gd name="T15" fmla="*/ 76 h 97"/>
                <a:gd name="T16" fmla="*/ 0 w 151"/>
                <a:gd name="T17" fmla="*/ 65 h 97"/>
                <a:gd name="T18" fmla="*/ 10 w 151"/>
                <a:gd name="T19" fmla="*/ 59 h 97"/>
                <a:gd name="T20" fmla="*/ 18 w 151"/>
                <a:gd name="T21" fmla="*/ 62 h 97"/>
                <a:gd name="T22" fmla="*/ 35 w 151"/>
                <a:gd name="T23" fmla="*/ 50 h 97"/>
                <a:gd name="T24" fmla="*/ 35 w 151"/>
                <a:gd name="T25" fmla="*/ 12 h 97"/>
                <a:gd name="T26" fmla="*/ 44 w 151"/>
                <a:gd name="T27" fmla="*/ 18 h 97"/>
                <a:gd name="T28" fmla="*/ 73 w 151"/>
                <a:gd name="T29" fmla="*/ 0 h 97"/>
                <a:gd name="T30" fmla="*/ 91 w 151"/>
                <a:gd name="T31" fmla="*/ 13 h 97"/>
                <a:gd name="T32" fmla="*/ 104 w 151"/>
                <a:gd name="T33" fmla="*/ 6 h 97"/>
                <a:gd name="T34" fmla="*/ 128 w 151"/>
                <a:gd name="T35" fmla="*/ 22 h 97"/>
                <a:gd name="T36" fmla="*/ 128 w 151"/>
                <a:gd name="T37" fmla="*/ 44 h 97"/>
                <a:gd name="T38" fmla="*/ 143 w 151"/>
                <a:gd name="T39" fmla="*/ 36 h 97"/>
                <a:gd name="T40" fmla="*/ 143 w 151"/>
                <a:gd name="T41" fmla="*/ 60 h 97"/>
                <a:gd name="T42" fmla="*/ 151 w 151"/>
                <a:gd name="T43" fmla="*/ 66 h 97"/>
                <a:gd name="T44" fmla="*/ 133 w 151"/>
                <a:gd name="T45" fmla="*/ 79 h 97"/>
                <a:gd name="T46" fmla="*/ 133 w 151"/>
                <a:gd name="T47" fmla="*/ 91 h 97"/>
                <a:gd name="T48" fmla="*/ 118 w 151"/>
                <a:gd name="T49" fmla="*/ 97 h 97"/>
                <a:gd name="T50" fmla="*/ 118 w 151"/>
                <a:gd name="T51"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51" h="97">
                  <a:moveTo>
                    <a:pt x="118" y="97"/>
                  </a:moveTo>
                  <a:lnTo>
                    <a:pt x="118" y="86"/>
                  </a:lnTo>
                  <a:lnTo>
                    <a:pt x="97" y="97"/>
                  </a:lnTo>
                  <a:lnTo>
                    <a:pt x="77" y="88"/>
                  </a:lnTo>
                  <a:lnTo>
                    <a:pt x="67" y="95"/>
                  </a:lnTo>
                  <a:lnTo>
                    <a:pt x="40" y="78"/>
                  </a:lnTo>
                  <a:lnTo>
                    <a:pt x="19" y="91"/>
                  </a:lnTo>
                  <a:lnTo>
                    <a:pt x="19" y="76"/>
                  </a:lnTo>
                  <a:lnTo>
                    <a:pt x="0" y="65"/>
                  </a:lnTo>
                  <a:lnTo>
                    <a:pt x="10" y="59"/>
                  </a:lnTo>
                  <a:lnTo>
                    <a:pt x="18" y="62"/>
                  </a:lnTo>
                  <a:lnTo>
                    <a:pt x="35" y="50"/>
                  </a:lnTo>
                  <a:lnTo>
                    <a:pt x="35" y="12"/>
                  </a:lnTo>
                  <a:lnTo>
                    <a:pt x="44" y="18"/>
                  </a:lnTo>
                  <a:lnTo>
                    <a:pt x="73" y="0"/>
                  </a:lnTo>
                  <a:lnTo>
                    <a:pt x="91" y="13"/>
                  </a:lnTo>
                  <a:lnTo>
                    <a:pt x="104" y="6"/>
                  </a:lnTo>
                  <a:lnTo>
                    <a:pt x="128" y="22"/>
                  </a:lnTo>
                  <a:lnTo>
                    <a:pt x="128" y="44"/>
                  </a:lnTo>
                  <a:lnTo>
                    <a:pt x="143" y="36"/>
                  </a:lnTo>
                  <a:lnTo>
                    <a:pt x="143" y="60"/>
                  </a:lnTo>
                  <a:lnTo>
                    <a:pt x="151" y="66"/>
                  </a:lnTo>
                  <a:lnTo>
                    <a:pt x="133" y="79"/>
                  </a:lnTo>
                  <a:lnTo>
                    <a:pt x="133" y="91"/>
                  </a:lnTo>
                  <a:lnTo>
                    <a:pt x="118" y="97"/>
                  </a:lnTo>
                  <a:lnTo>
                    <a:pt x="118" y="97"/>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22" name="Badajoz">
              <a:extLst>
                <a:ext uri="{FF2B5EF4-FFF2-40B4-BE49-F238E27FC236}">
                  <a16:creationId xmlns:a16="http://schemas.microsoft.com/office/drawing/2014/main" id="{00000000-0008-0000-3C00-000016000000}"/>
                </a:ext>
              </a:extLst>
            </xdr:cNvPr>
            <xdr:cNvSpPr>
              <a:spLocks/>
            </xdr:cNvSpPr>
          </xdr:nvSpPr>
          <xdr:spPr bwMode="auto">
            <a:xfrm>
              <a:off x="6216138" y="1797152"/>
              <a:ext cx="1153883" cy="918684"/>
            </a:xfrm>
            <a:custGeom>
              <a:avLst/>
              <a:gdLst>
                <a:gd name="T0" fmla="*/ 68 w 149"/>
                <a:gd name="T1" fmla="*/ 118 h 118"/>
                <a:gd name="T2" fmla="*/ 41 w 149"/>
                <a:gd name="T3" fmla="*/ 104 h 118"/>
                <a:gd name="T4" fmla="*/ 24 w 149"/>
                <a:gd name="T5" fmla="*/ 112 h 118"/>
                <a:gd name="T6" fmla="*/ 12 w 149"/>
                <a:gd name="T7" fmla="*/ 105 h 118"/>
                <a:gd name="T8" fmla="*/ 12 w 149"/>
                <a:gd name="T9" fmla="*/ 99 h 118"/>
                <a:gd name="T10" fmla="*/ 0 w 149"/>
                <a:gd name="T11" fmla="*/ 91 h 118"/>
                <a:gd name="T12" fmla="*/ 0 w 149"/>
                <a:gd name="T13" fmla="*/ 66 h 118"/>
                <a:gd name="T14" fmla="*/ 12 w 149"/>
                <a:gd name="T15" fmla="*/ 59 h 118"/>
                <a:gd name="T16" fmla="*/ 12 w 149"/>
                <a:gd name="T17" fmla="*/ 32 h 118"/>
                <a:gd name="T18" fmla="*/ 3 w 149"/>
                <a:gd name="T19" fmla="*/ 27 h 118"/>
                <a:gd name="T20" fmla="*/ 17 w 149"/>
                <a:gd name="T21" fmla="*/ 17 h 118"/>
                <a:gd name="T22" fmla="*/ 44 w 149"/>
                <a:gd name="T23" fmla="*/ 34 h 118"/>
                <a:gd name="T24" fmla="*/ 54 w 149"/>
                <a:gd name="T25" fmla="*/ 27 h 118"/>
                <a:gd name="T26" fmla="*/ 75 w 149"/>
                <a:gd name="T27" fmla="*/ 37 h 118"/>
                <a:gd name="T28" fmla="*/ 89 w 149"/>
                <a:gd name="T29" fmla="*/ 29 h 118"/>
                <a:gd name="T30" fmla="*/ 89 w 149"/>
                <a:gd name="T31" fmla="*/ 39 h 118"/>
                <a:gd name="T32" fmla="*/ 114 w 149"/>
                <a:gd name="T33" fmla="*/ 27 h 118"/>
                <a:gd name="T34" fmla="*/ 114 w 149"/>
                <a:gd name="T35" fmla="*/ 14 h 118"/>
                <a:gd name="T36" fmla="*/ 133 w 149"/>
                <a:gd name="T37" fmla="*/ 1 h 118"/>
                <a:gd name="T38" fmla="*/ 138 w 149"/>
                <a:gd name="T39" fmla="*/ 6 h 118"/>
                <a:gd name="T40" fmla="*/ 149 w 149"/>
                <a:gd name="T41" fmla="*/ 0 h 118"/>
                <a:gd name="T42" fmla="*/ 149 w 149"/>
                <a:gd name="T43" fmla="*/ 9 h 118"/>
                <a:gd name="T44" fmla="*/ 145 w 149"/>
                <a:gd name="T45" fmla="*/ 11 h 118"/>
                <a:gd name="T46" fmla="*/ 145 w 149"/>
                <a:gd name="T47" fmla="*/ 33 h 118"/>
                <a:gd name="T48" fmla="*/ 138 w 149"/>
                <a:gd name="T49" fmla="*/ 38 h 118"/>
                <a:gd name="T50" fmla="*/ 138 w 149"/>
                <a:gd name="T51" fmla="*/ 54 h 118"/>
                <a:gd name="T52" fmla="*/ 109 w 149"/>
                <a:gd name="T53" fmla="*/ 72 h 118"/>
                <a:gd name="T54" fmla="*/ 109 w 149"/>
                <a:gd name="T55" fmla="*/ 101 h 118"/>
                <a:gd name="T56" fmla="*/ 102 w 149"/>
                <a:gd name="T57" fmla="*/ 106 h 118"/>
                <a:gd name="T58" fmla="*/ 102 w 149"/>
                <a:gd name="T59" fmla="*/ 96 h 118"/>
                <a:gd name="T60" fmla="*/ 68 w 149"/>
                <a:gd name="T61" fmla="*/ 118 h 118"/>
                <a:gd name="T62" fmla="*/ 68 w 149"/>
                <a:gd name="T63" fmla="*/ 118 h 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Lst>
              <a:rect l="0" t="0" r="r" b="b"/>
              <a:pathLst>
                <a:path w="149" h="118">
                  <a:moveTo>
                    <a:pt x="68" y="118"/>
                  </a:moveTo>
                  <a:lnTo>
                    <a:pt x="41" y="104"/>
                  </a:lnTo>
                  <a:lnTo>
                    <a:pt x="24" y="112"/>
                  </a:lnTo>
                  <a:lnTo>
                    <a:pt x="12" y="105"/>
                  </a:lnTo>
                  <a:lnTo>
                    <a:pt x="12" y="99"/>
                  </a:lnTo>
                  <a:lnTo>
                    <a:pt x="0" y="91"/>
                  </a:lnTo>
                  <a:lnTo>
                    <a:pt x="0" y="66"/>
                  </a:lnTo>
                  <a:lnTo>
                    <a:pt x="12" y="59"/>
                  </a:lnTo>
                  <a:lnTo>
                    <a:pt x="12" y="32"/>
                  </a:lnTo>
                  <a:lnTo>
                    <a:pt x="3" y="27"/>
                  </a:lnTo>
                  <a:lnTo>
                    <a:pt x="17" y="17"/>
                  </a:lnTo>
                  <a:lnTo>
                    <a:pt x="44" y="34"/>
                  </a:lnTo>
                  <a:lnTo>
                    <a:pt x="54" y="27"/>
                  </a:lnTo>
                  <a:lnTo>
                    <a:pt x="75" y="37"/>
                  </a:lnTo>
                  <a:lnTo>
                    <a:pt x="89" y="29"/>
                  </a:lnTo>
                  <a:lnTo>
                    <a:pt x="89" y="39"/>
                  </a:lnTo>
                  <a:lnTo>
                    <a:pt x="114" y="27"/>
                  </a:lnTo>
                  <a:lnTo>
                    <a:pt x="114" y="14"/>
                  </a:lnTo>
                  <a:lnTo>
                    <a:pt x="133" y="1"/>
                  </a:lnTo>
                  <a:lnTo>
                    <a:pt x="138" y="6"/>
                  </a:lnTo>
                  <a:lnTo>
                    <a:pt x="149" y="0"/>
                  </a:lnTo>
                  <a:lnTo>
                    <a:pt x="149" y="9"/>
                  </a:lnTo>
                  <a:lnTo>
                    <a:pt x="145" y="11"/>
                  </a:lnTo>
                  <a:lnTo>
                    <a:pt x="145" y="33"/>
                  </a:lnTo>
                  <a:lnTo>
                    <a:pt x="138" y="38"/>
                  </a:lnTo>
                  <a:lnTo>
                    <a:pt x="138" y="54"/>
                  </a:lnTo>
                  <a:lnTo>
                    <a:pt x="109" y="72"/>
                  </a:lnTo>
                  <a:lnTo>
                    <a:pt x="109" y="101"/>
                  </a:lnTo>
                  <a:lnTo>
                    <a:pt x="102" y="106"/>
                  </a:lnTo>
                  <a:lnTo>
                    <a:pt x="102" y="96"/>
                  </a:lnTo>
                  <a:lnTo>
                    <a:pt x="68" y="118"/>
                  </a:lnTo>
                  <a:lnTo>
                    <a:pt x="68" y="118"/>
                  </a:lnTo>
                  <a:close/>
                </a:path>
              </a:pathLst>
            </a:custGeom>
            <a:solidFill>
              <a:srgbClr val="56B1CA"/>
            </a:solidFill>
            <a:ln w="0" cap="flat">
              <a:solidFill>
                <a:srgbClr val="808080"/>
              </a:solidFill>
              <a:prstDash val="solid"/>
              <a:miter lim="800000"/>
              <a:headEnd/>
              <a:tailEnd/>
            </a:ln>
          </xdr:spPr>
        </xdr:sp>
      </xdr:grpSp>
      <xdr:sp macro="" textlink="$S$6">
        <xdr:nvSpPr>
          <xdr:cNvPr id="19" name="4 CuadroTexto">
            <a:extLst>
              <a:ext uri="{FF2B5EF4-FFF2-40B4-BE49-F238E27FC236}">
                <a16:creationId xmlns:a16="http://schemas.microsoft.com/office/drawing/2014/main" id="{00000000-0008-0000-3C00-000013000000}"/>
              </a:ext>
            </a:extLst>
          </xdr:cNvPr>
          <xdr:cNvSpPr txBox="1"/>
        </xdr:nvSpPr>
        <xdr:spPr>
          <a:xfrm>
            <a:off x="6493565" y="1639961"/>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A136BB32-5558-4A39-B26B-1E5D13B5D9B9}"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34,6%</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5">
        <xdr:nvSpPr>
          <xdr:cNvPr id="20" name="5 CuadroTexto">
            <a:extLst>
              <a:ext uri="{FF2B5EF4-FFF2-40B4-BE49-F238E27FC236}">
                <a16:creationId xmlns:a16="http://schemas.microsoft.com/office/drawing/2014/main" id="{00000000-0008-0000-3C00-000014000000}"/>
              </a:ext>
            </a:extLst>
          </xdr:cNvPr>
          <xdr:cNvSpPr txBox="1"/>
        </xdr:nvSpPr>
        <xdr:spPr>
          <a:xfrm>
            <a:off x="6513443" y="2305883"/>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919A1A70-CA2B-4B0A-ADAC-15B50C170B81}"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65,4%</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11</xdr:col>
      <xdr:colOff>825776</xdr:colOff>
      <xdr:row>18</xdr:row>
      <xdr:rowOff>135839</xdr:rowOff>
    </xdr:from>
    <xdr:to>
      <xdr:col>13</xdr:col>
      <xdr:colOff>559233</xdr:colOff>
      <xdr:row>26</xdr:row>
      <xdr:rowOff>52149</xdr:rowOff>
    </xdr:to>
    <xdr:grpSp>
      <xdr:nvGrpSpPr>
        <xdr:cNvPr id="23" name="8 Grupo">
          <a:extLst>
            <a:ext uri="{FF2B5EF4-FFF2-40B4-BE49-F238E27FC236}">
              <a16:creationId xmlns:a16="http://schemas.microsoft.com/office/drawing/2014/main" id="{00000000-0008-0000-3C00-000017000000}"/>
            </a:ext>
          </a:extLst>
        </xdr:cNvPr>
        <xdr:cNvGrpSpPr/>
      </xdr:nvGrpSpPr>
      <xdr:grpSpPr>
        <a:xfrm>
          <a:off x="7312301" y="4098239"/>
          <a:ext cx="1381282" cy="1440310"/>
          <a:chOff x="6038021" y="1275526"/>
          <a:chExt cx="1332000" cy="1440310"/>
        </a:xfrm>
      </xdr:grpSpPr>
      <xdr:grpSp>
        <xdr:nvGrpSpPr>
          <xdr:cNvPr id="24" name="9 Grupo">
            <a:extLst>
              <a:ext uri="{FF2B5EF4-FFF2-40B4-BE49-F238E27FC236}">
                <a16:creationId xmlns:a16="http://schemas.microsoft.com/office/drawing/2014/main" id="{00000000-0008-0000-3C00-000018000000}"/>
              </a:ext>
            </a:extLst>
          </xdr:cNvPr>
          <xdr:cNvGrpSpPr/>
        </xdr:nvGrpSpPr>
        <xdr:grpSpPr>
          <a:xfrm>
            <a:off x="6038021" y="1275526"/>
            <a:ext cx="1332000" cy="1440310"/>
            <a:chOff x="6038021" y="1275526"/>
            <a:chExt cx="1332000" cy="1440310"/>
          </a:xfrm>
        </xdr:grpSpPr>
        <xdr:sp macro="" textlink="">
          <xdr:nvSpPr>
            <xdr:cNvPr id="27" name="Caceres">
              <a:extLst>
                <a:ext uri="{FF2B5EF4-FFF2-40B4-BE49-F238E27FC236}">
                  <a16:creationId xmlns:a16="http://schemas.microsoft.com/office/drawing/2014/main" id="{00000000-0008-0000-3C00-00001B000000}"/>
                </a:ext>
              </a:extLst>
            </xdr:cNvPr>
            <xdr:cNvSpPr>
              <a:spLocks/>
            </xdr:cNvSpPr>
          </xdr:nvSpPr>
          <xdr:spPr bwMode="auto">
            <a:xfrm>
              <a:off x="6038021" y="1275526"/>
              <a:ext cx="1169372" cy="755189"/>
            </a:xfrm>
            <a:custGeom>
              <a:avLst/>
              <a:gdLst>
                <a:gd name="T0" fmla="*/ 118 w 151"/>
                <a:gd name="T1" fmla="*/ 97 h 97"/>
                <a:gd name="T2" fmla="*/ 118 w 151"/>
                <a:gd name="T3" fmla="*/ 86 h 97"/>
                <a:gd name="T4" fmla="*/ 97 w 151"/>
                <a:gd name="T5" fmla="*/ 97 h 97"/>
                <a:gd name="T6" fmla="*/ 77 w 151"/>
                <a:gd name="T7" fmla="*/ 88 h 97"/>
                <a:gd name="T8" fmla="*/ 67 w 151"/>
                <a:gd name="T9" fmla="*/ 95 h 97"/>
                <a:gd name="T10" fmla="*/ 40 w 151"/>
                <a:gd name="T11" fmla="*/ 78 h 97"/>
                <a:gd name="T12" fmla="*/ 19 w 151"/>
                <a:gd name="T13" fmla="*/ 91 h 97"/>
                <a:gd name="T14" fmla="*/ 19 w 151"/>
                <a:gd name="T15" fmla="*/ 76 h 97"/>
                <a:gd name="T16" fmla="*/ 0 w 151"/>
                <a:gd name="T17" fmla="*/ 65 h 97"/>
                <a:gd name="T18" fmla="*/ 10 w 151"/>
                <a:gd name="T19" fmla="*/ 59 h 97"/>
                <a:gd name="T20" fmla="*/ 18 w 151"/>
                <a:gd name="T21" fmla="*/ 62 h 97"/>
                <a:gd name="T22" fmla="*/ 35 w 151"/>
                <a:gd name="T23" fmla="*/ 50 h 97"/>
                <a:gd name="T24" fmla="*/ 35 w 151"/>
                <a:gd name="T25" fmla="*/ 12 h 97"/>
                <a:gd name="T26" fmla="*/ 44 w 151"/>
                <a:gd name="T27" fmla="*/ 18 h 97"/>
                <a:gd name="T28" fmla="*/ 73 w 151"/>
                <a:gd name="T29" fmla="*/ 0 h 97"/>
                <a:gd name="T30" fmla="*/ 91 w 151"/>
                <a:gd name="T31" fmla="*/ 13 h 97"/>
                <a:gd name="T32" fmla="*/ 104 w 151"/>
                <a:gd name="T33" fmla="*/ 6 h 97"/>
                <a:gd name="T34" fmla="*/ 128 w 151"/>
                <a:gd name="T35" fmla="*/ 22 h 97"/>
                <a:gd name="T36" fmla="*/ 128 w 151"/>
                <a:gd name="T37" fmla="*/ 44 h 97"/>
                <a:gd name="T38" fmla="*/ 143 w 151"/>
                <a:gd name="T39" fmla="*/ 36 h 97"/>
                <a:gd name="T40" fmla="*/ 143 w 151"/>
                <a:gd name="T41" fmla="*/ 60 h 97"/>
                <a:gd name="T42" fmla="*/ 151 w 151"/>
                <a:gd name="T43" fmla="*/ 66 h 97"/>
                <a:gd name="T44" fmla="*/ 133 w 151"/>
                <a:gd name="T45" fmla="*/ 79 h 97"/>
                <a:gd name="T46" fmla="*/ 133 w 151"/>
                <a:gd name="T47" fmla="*/ 91 h 97"/>
                <a:gd name="T48" fmla="*/ 118 w 151"/>
                <a:gd name="T49" fmla="*/ 97 h 97"/>
                <a:gd name="T50" fmla="*/ 118 w 151"/>
                <a:gd name="T51"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51" h="97">
                  <a:moveTo>
                    <a:pt x="118" y="97"/>
                  </a:moveTo>
                  <a:lnTo>
                    <a:pt x="118" y="86"/>
                  </a:lnTo>
                  <a:lnTo>
                    <a:pt x="97" y="97"/>
                  </a:lnTo>
                  <a:lnTo>
                    <a:pt x="77" y="88"/>
                  </a:lnTo>
                  <a:lnTo>
                    <a:pt x="67" y="95"/>
                  </a:lnTo>
                  <a:lnTo>
                    <a:pt x="40" y="78"/>
                  </a:lnTo>
                  <a:lnTo>
                    <a:pt x="19" y="91"/>
                  </a:lnTo>
                  <a:lnTo>
                    <a:pt x="19" y="76"/>
                  </a:lnTo>
                  <a:lnTo>
                    <a:pt x="0" y="65"/>
                  </a:lnTo>
                  <a:lnTo>
                    <a:pt x="10" y="59"/>
                  </a:lnTo>
                  <a:lnTo>
                    <a:pt x="18" y="62"/>
                  </a:lnTo>
                  <a:lnTo>
                    <a:pt x="35" y="50"/>
                  </a:lnTo>
                  <a:lnTo>
                    <a:pt x="35" y="12"/>
                  </a:lnTo>
                  <a:lnTo>
                    <a:pt x="44" y="18"/>
                  </a:lnTo>
                  <a:lnTo>
                    <a:pt x="73" y="0"/>
                  </a:lnTo>
                  <a:lnTo>
                    <a:pt x="91" y="13"/>
                  </a:lnTo>
                  <a:lnTo>
                    <a:pt x="104" y="6"/>
                  </a:lnTo>
                  <a:lnTo>
                    <a:pt x="128" y="22"/>
                  </a:lnTo>
                  <a:lnTo>
                    <a:pt x="128" y="44"/>
                  </a:lnTo>
                  <a:lnTo>
                    <a:pt x="143" y="36"/>
                  </a:lnTo>
                  <a:lnTo>
                    <a:pt x="143" y="60"/>
                  </a:lnTo>
                  <a:lnTo>
                    <a:pt x="151" y="66"/>
                  </a:lnTo>
                  <a:lnTo>
                    <a:pt x="133" y="79"/>
                  </a:lnTo>
                  <a:lnTo>
                    <a:pt x="133" y="91"/>
                  </a:lnTo>
                  <a:lnTo>
                    <a:pt x="118" y="97"/>
                  </a:lnTo>
                  <a:lnTo>
                    <a:pt x="118" y="97"/>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28" name="Badajoz">
              <a:extLst>
                <a:ext uri="{FF2B5EF4-FFF2-40B4-BE49-F238E27FC236}">
                  <a16:creationId xmlns:a16="http://schemas.microsoft.com/office/drawing/2014/main" id="{00000000-0008-0000-3C00-00001C000000}"/>
                </a:ext>
              </a:extLst>
            </xdr:cNvPr>
            <xdr:cNvSpPr>
              <a:spLocks/>
            </xdr:cNvSpPr>
          </xdr:nvSpPr>
          <xdr:spPr bwMode="auto">
            <a:xfrm>
              <a:off x="6216138" y="1797152"/>
              <a:ext cx="1153883" cy="918684"/>
            </a:xfrm>
            <a:custGeom>
              <a:avLst/>
              <a:gdLst>
                <a:gd name="T0" fmla="*/ 68 w 149"/>
                <a:gd name="T1" fmla="*/ 118 h 118"/>
                <a:gd name="T2" fmla="*/ 41 w 149"/>
                <a:gd name="T3" fmla="*/ 104 h 118"/>
                <a:gd name="T4" fmla="*/ 24 w 149"/>
                <a:gd name="T5" fmla="*/ 112 h 118"/>
                <a:gd name="T6" fmla="*/ 12 w 149"/>
                <a:gd name="T7" fmla="*/ 105 h 118"/>
                <a:gd name="T8" fmla="*/ 12 w 149"/>
                <a:gd name="T9" fmla="*/ 99 h 118"/>
                <a:gd name="T10" fmla="*/ 0 w 149"/>
                <a:gd name="T11" fmla="*/ 91 h 118"/>
                <a:gd name="T12" fmla="*/ 0 w 149"/>
                <a:gd name="T13" fmla="*/ 66 h 118"/>
                <a:gd name="T14" fmla="*/ 12 w 149"/>
                <a:gd name="T15" fmla="*/ 59 h 118"/>
                <a:gd name="T16" fmla="*/ 12 w 149"/>
                <a:gd name="T17" fmla="*/ 32 h 118"/>
                <a:gd name="T18" fmla="*/ 3 w 149"/>
                <a:gd name="T19" fmla="*/ 27 h 118"/>
                <a:gd name="T20" fmla="*/ 17 w 149"/>
                <a:gd name="T21" fmla="*/ 17 h 118"/>
                <a:gd name="T22" fmla="*/ 44 w 149"/>
                <a:gd name="T23" fmla="*/ 34 h 118"/>
                <a:gd name="T24" fmla="*/ 54 w 149"/>
                <a:gd name="T25" fmla="*/ 27 h 118"/>
                <a:gd name="T26" fmla="*/ 75 w 149"/>
                <a:gd name="T27" fmla="*/ 37 h 118"/>
                <a:gd name="T28" fmla="*/ 89 w 149"/>
                <a:gd name="T29" fmla="*/ 29 h 118"/>
                <a:gd name="T30" fmla="*/ 89 w 149"/>
                <a:gd name="T31" fmla="*/ 39 h 118"/>
                <a:gd name="T32" fmla="*/ 114 w 149"/>
                <a:gd name="T33" fmla="*/ 27 h 118"/>
                <a:gd name="T34" fmla="*/ 114 w 149"/>
                <a:gd name="T35" fmla="*/ 14 h 118"/>
                <a:gd name="T36" fmla="*/ 133 w 149"/>
                <a:gd name="T37" fmla="*/ 1 h 118"/>
                <a:gd name="T38" fmla="*/ 138 w 149"/>
                <a:gd name="T39" fmla="*/ 6 h 118"/>
                <a:gd name="T40" fmla="*/ 149 w 149"/>
                <a:gd name="T41" fmla="*/ 0 h 118"/>
                <a:gd name="T42" fmla="*/ 149 w 149"/>
                <a:gd name="T43" fmla="*/ 9 h 118"/>
                <a:gd name="T44" fmla="*/ 145 w 149"/>
                <a:gd name="T45" fmla="*/ 11 h 118"/>
                <a:gd name="T46" fmla="*/ 145 w 149"/>
                <a:gd name="T47" fmla="*/ 33 h 118"/>
                <a:gd name="T48" fmla="*/ 138 w 149"/>
                <a:gd name="T49" fmla="*/ 38 h 118"/>
                <a:gd name="T50" fmla="*/ 138 w 149"/>
                <a:gd name="T51" fmla="*/ 54 h 118"/>
                <a:gd name="T52" fmla="*/ 109 w 149"/>
                <a:gd name="T53" fmla="*/ 72 h 118"/>
                <a:gd name="T54" fmla="*/ 109 w 149"/>
                <a:gd name="T55" fmla="*/ 101 h 118"/>
                <a:gd name="T56" fmla="*/ 102 w 149"/>
                <a:gd name="T57" fmla="*/ 106 h 118"/>
                <a:gd name="T58" fmla="*/ 102 w 149"/>
                <a:gd name="T59" fmla="*/ 96 h 118"/>
                <a:gd name="T60" fmla="*/ 68 w 149"/>
                <a:gd name="T61" fmla="*/ 118 h 118"/>
                <a:gd name="T62" fmla="*/ 68 w 149"/>
                <a:gd name="T63" fmla="*/ 118 h 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Lst>
              <a:rect l="0" t="0" r="r" b="b"/>
              <a:pathLst>
                <a:path w="149" h="118">
                  <a:moveTo>
                    <a:pt x="68" y="118"/>
                  </a:moveTo>
                  <a:lnTo>
                    <a:pt x="41" y="104"/>
                  </a:lnTo>
                  <a:lnTo>
                    <a:pt x="24" y="112"/>
                  </a:lnTo>
                  <a:lnTo>
                    <a:pt x="12" y="105"/>
                  </a:lnTo>
                  <a:lnTo>
                    <a:pt x="12" y="99"/>
                  </a:lnTo>
                  <a:lnTo>
                    <a:pt x="0" y="91"/>
                  </a:lnTo>
                  <a:lnTo>
                    <a:pt x="0" y="66"/>
                  </a:lnTo>
                  <a:lnTo>
                    <a:pt x="12" y="59"/>
                  </a:lnTo>
                  <a:lnTo>
                    <a:pt x="12" y="32"/>
                  </a:lnTo>
                  <a:lnTo>
                    <a:pt x="3" y="27"/>
                  </a:lnTo>
                  <a:lnTo>
                    <a:pt x="17" y="17"/>
                  </a:lnTo>
                  <a:lnTo>
                    <a:pt x="44" y="34"/>
                  </a:lnTo>
                  <a:lnTo>
                    <a:pt x="54" y="27"/>
                  </a:lnTo>
                  <a:lnTo>
                    <a:pt x="75" y="37"/>
                  </a:lnTo>
                  <a:lnTo>
                    <a:pt x="89" y="29"/>
                  </a:lnTo>
                  <a:lnTo>
                    <a:pt x="89" y="39"/>
                  </a:lnTo>
                  <a:lnTo>
                    <a:pt x="114" y="27"/>
                  </a:lnTo>
                  <a:lnTo>
                    <a:pt x="114" y="14"/>
                  </a:lnTo>
                  <a:lnTo>
                    <a:pt x="133" y="1"/>
                  </a:lnTo>
                  <a:lnTo>
                    <a:pt x="138" y="6"/>
                  </a:lnTo>
                  <a:lnTo>
                    <a:pt x="149" y="0"/>
                  </a:lnTo>
                  <a:lnTo>
                    <a:pt x="149" y="9"/>
                  </a:lnTo>
                  <a:lnTo>
                    <a:pt x="145" y="11"/>
                  </a:lnTo>
                  <a:lnTo>
                    <a:pt x="145" y="33"/>
                  </a:lnTo>
                  <a:lnTo>
                    <a:pt x="138" y="38"/>
                  </a:lnTo>
                  <a:lnTo>
                    <a:pt x="138" y="54"/>
                  </a:lnTo>
                  <a:lnTo>
                    <a:pt x="109" y="72"/>
                  </a:lnTo>
                  <a:lnTo>
                    <a:pt x="109" y="101"/>
                  </a:lnTo>
                  <a:lnTo>
                    <a:pt x="102" y="106"/>
                  </a:lnTo>
                  <a:lnTo>
                    <a:pt x="102" y="96"/>
                  </a:lnTo>
                  <a:lnTo>
                    <a:pt x="68" y="118"/>
                  </a:lnTo>
                  <a:lnTo>
                    <a:pt x="68" y="118"/>
                  </a:lnTo>
                  <a:close/>
                </a:path>
              </a:pathLst>
            </a:custGeom>
            <a:solidFill>
              <a:srgbClr val="56B1CA"/>
            </a:solidFill>
            <a:ln w="0" cap="flat">
              <a:solidFill>
                <a:srgbClr val="808080"/>
              </a:solidFill>
              <a:prstDash val="solid"/>
              <a:miter lim="800000"/>
              <a:headEnd/>
              <a:tailEnd/>
            </a:ln>
          </xdr:spPr>
        </xdr:sp>
      </xdr:grpSp>
      <xdr:sp macro="" textlink="$S$21">
        <xdr:nvSpPr>
          <xdr:cNvPr id="25" name="10 CuadroTexto">
            <a:extLst>
              <a:ext uri="{FF2B5EF4-FFF2-40B4-BE49-F238E27FC236}">
                <a16:creationId xmlns:a16="http://schemas.microsoft.com/office/drawing/2014/main" id="{00000000-0008-0000-3C00-000019000000}"/>
              </a:ext>
            </a:extLst>
          </xdr:cNvPr>
          <xdr:cNvSpPr txBox="1"/>
        </xdr:nvSpPr>
        <xdr:spPr>
          <a:xfrm>
            <a:off x="6493565" y="1639961"/>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073BF55A-A415-45DF-BB39-6A31A4082366}"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14,2%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0">
        <xdr:nvSpPr>
          <xdr:cNvPr id="26" name="11 CuadroTexto">
            <a:extLst>
              <a:ext uri="{FF2B5EF4-FFF2-40B4-BE49-F238E27FC236}">
                <a16:creationId xmlns:a16="http://schemas.microsoft.com/office/drawing/2014/main" id="{00000000-0008-0000-3C00-00001A000000}"/>
              </a:ext>
            </a:extLst>
          </xdr:cNvPr>
          <xdr:cNvSpPr txBox="1"/>
        </xdr:nvSpPr>
        <xdr:spPr>
          <a:xfrm>
            <a:off x="6513443" y="2305883"/>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7ACA1DB4-29F0-4FE4-B68B-65A1840876A0}"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15,5%</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61.xml><?xml version="1.0" encoding="utf-8"?>
<xdr:wsDr xmlns:xdr="http://schemas.openxmlformats.org/drawingml/2006/spreadsheetDrawing" xmlns:a="http://schemas.openxmlformats.org/drawingml/2006/main">
  <xdr:twoCellAnchor>
    <xdr:from>
      <xdr:col>12</xdr:col>
      <xdr:colOff>714375</xdr:colOff>
      <xdr:row>0</xdr:row>
      <xdr:rowOff>28575</xdr:rowOff>
    </xdr:from>
    <xdr:to>
      <xdr:col>15</xdr:col>
      <xdr:colOff>228375</xdr:colOff>
      <xdr:row>0</xdr:row>
      <xdr:rowOff>430483</xdr:rowOff>
    </xdr:to>
    <xdr:pic>
      <xdr:nvPicPr>
        <xdr:cNvPr id="15" name="Picture 8">
          <a:extLst>
            <a:ext uri="{FF2B5EF4-FFF2-40B4-BE49-F238E27FC236}">
              <a16:creationId xmlns:a16="http://schemas.microsoft.com/office/drawing/2014/main" id="{00000000-0008-0000-3D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29425" y="28575"/>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825776</xdr:colOff>
      <xdr:row>5</xdr:row>
      <xdr:rowOff>4</xdr:rowOff>
    </xdr:from>
    <xdr:to>
      <xdr:col>13</xdr:col>
      <xdr:colOff>559233</xdr:colOff>
      <xdr:row>12</xdr:row>
      <xdr:rowOff>90249</xdr:rowOff>
    </xdr:to>
    <xdr:grpSp>
      <xdr:nvGrpSpPr>
        <xdr:cNvPr id="16" name="2 Grupo">
          <a:extLst>
            <a:ext uri="{FF2B5EF4-FFF2-40B4-BE49-F238E27FC236}">
              <a16:creationId xmlns:a16="http://schemas.microsoft.com/office/drawing/2014/main" id="{00000000-0008-0000-3D00-000010000000}"/>
            </a:ext>
          </a:extLst>
        </xdr:cNvPr>
        <xdr:cNvGrpSpPr/>
      </xdr:nvGrpSpPr>
      <xdr:grpSpPr>
        <a:xfrm>
          <a:off x="7312301" y="1485904"/>
          <a:ext cx="1381282" cy="1423745"/>
          <a:chOff x="6038021" y="1275526"/>
          <a:chExt cx="1332000" cy="1440310"/>
        </a:xfrm>
      </xdr:grpSpPr>
      <xdr:grpSp>
        <xdr:nvGrpSpPr>
          <xdr:cNvPr id="17" name="3 Grupo">
            <a:extLst>
              <a:ext uri="{FF2B5EF4-FFF2-40B4-BE49-F238E27FC236}">
                <a16:creationId xmlns:a16="http://schemas.microsoft.com/office/drawing/2014/main" id="{00000000-0008-0000-3D00-000011000000}"/>
              </a:ext>
            </a:extLst>
          </xdr:cNvPr>
          <xdr:cNvGrpSpPr/>
        </xdr:nvGrpSpPr>
        <xdr:grpSpPr>
          <a:xfrm>
            <a:off x="6038021" y="1275526"/>
            <a:ext cx="1332000" cy="1440310"/>
            <a:chOff x="6038021" y="1275526"/>
            <a:chExt cx="1332000" cy="1440310"/>
          </a:xfrm>
        </xdr:grpSpPr>
        <xdr:sp macro="" textlink="">
          <xdr:nvSpPr>
            <xdr:cNvPr id="20" name="Caceres">
              <a:extLst>
                <a:ext uri="{FF2B5EF4-FFF2-40B4-BE49-F238E27FC236}">
                  <a16:creationId xmlns:a16="http://schemas.microsoft.com/office/drawing/2014/main" id="{00000000-0008-0000-3D00-000014000000}"/>
                </a:ext>
              </a:extLst>
            </xdr:cNvPr>
            <xdr:cNvSpPr>
              <a:spLocks/>
            </xdr:cNvSpPr>
          </xdr:nvSpPr>
          <xdr:spPr bwMode="auto">
            <a:xfrm>
              <a:off x="6038021" y="1275526"/>
              <a:ext cx="1169372" cy="755189"/>
            </a:xfrm>
            <a:custGeom>
              <a:avLst/>
              <a:gdLst>
                <a:gd name="T0" fmla="*/ 118 w 151"/>
                <a:gd name="T1" fmla="*/ 97 h 97"/>
                <a:gd name="T2" fmla="*/ 118 w 151"/>
                <a:gd name="T3" fmla="*/ 86 h 97"/>
                <a:gd name="T4" fmla="*/ 97 w 151"/>
                <a:gd name="T5" fmla="*/ 97 h 97"/>
                <a:gd name="T6" fmla="*/ 77 w 151"/>
                <a:gd name="T7" fmla="*/ 88 h 97"/>
                <a:gd name="T8" fmla="*/ 67 w 151"/>
                <a:gd name="T9" fmla="*/ 95 h 97"/>
                <a:gd name="T10" fmla="*/ 40 w 151"/>
                <a:gd name="T11" fmla="*/ 78 h 97"/>
                <a:gd name="T12" fmla="*/ 19 w 151"/>
                <a:gd name="T13" fmla="*/ 91 h 97"/>
                <a:gd name="T14" fmla="*/ 19 w 151"/>
                <a:gd name="T15" fmla="*/ 76 h 97"/>
                <a:gd name="T16" fmla="*/ 0 w 151"/>
                <a:gd name="T17" fmla="*/ 65 h 97"/>
                <a:gd name="T18" fmla="*/ 10 w 151"/>
                <a:gd name="T19" fmla="*/ 59 h 97"/>
                <a:gd name="T20" fmla="*/ 18 w 151"/>
                <a:gd name="T21" fmla="*/ 62 h 97"/>
                <a:gd name="T22" fmla="*/ 35 w 151"/>
                <a:gd name="T23" fmla="*/ 50 h 97"/>
                <a:gd name="T24" fmla="*/ 35 w 151"/>
                <a:gd name="T25" fmla="*/ 12 h 97"/>
                <a:gd name="T26" fmla="*/ 44 w 151"/>
                <a:gd name="T27" fmla="*/ 18 h 97"/>
                <a:gd name="T28" fmla="*/ 73 w 151"/>
                <a:gd name="T29" fmla="*/ 0 h 97"/>
                <a:gd name="T30" fmla="*/ 91 w 151"/>
                <a:gd name="T31" fmla="*/ 13 h 97"/>
                <a:gd name="T32" fmla="*/ 104 w 151"/>
                <a:gd name="T33" fmla="*/ 6 h 97"/>
                <a:gd name="T34" fmla="*/ 128 w 151"/>
                <a:gd name="T35" fmla="*/ 22 h 97"/>
                <a:gd name="T36" fmla="*/ 128 w 151"/>
                <a:gd name="T37" fmla="*/ 44 h 97"/>
                <a:gd name="T38" fmla="*/ 143 w 151"/>
                <a:gd name="T39" fmla="*/ 36 h 97"/>
                <a:gd name="T40" fmla="*/ 143 w 151"/>
                <a:gd name="T41" fmla="*/ 60 h 97"/>
                <a:gd name="T42" fmla="*/ 151 w 151"/>
                <a:gd name="T43" fmla="*/ 66 h 97"/>
                <a:gd name="T44" fmla="*/ 133 w 151"/>
                <a:gd name="T45" fmla="*/ 79 h 97"/>
                <a:gd name="T46" fmla="*/ 133 w 151"/>
                <a:gd name="T47" fmla="*/ 91 h 97"/>
                <a:gd name="T48" fmla="*/ 118 w 151"/>
                <a:gd name="T49" fmla="*/ 97 h 97"/>
                <a:gd name="T50" fmla="*/ 118 w 151"/>
                <a:gd name="T51"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51" h="97">
                  <a:moveTo>
                    <a:pt x="118" y="97"/>
                  </a:moveTo>
                  <a:lnTo>
                    <a:pt x="118" y="86"/>
                  </a:lnTo>
                  <a:lnTo>
                    <a:pt x="97" y="97"/>
                  </a:lnTo>
                  <a:lnTo>
                    <a:pt x="77" y="88"/>
                  </a:lnTo>
                  <a:lnTo>
                    <a:pt x="67" y="95"/>
                  </a:lnTo>
                  <a:lnTo>
                    <a:pt x="40" y="78"/>
                  </a:lnTo>
                  <a:lnTo>
                    <a:pt x="19" y="91"/>
                  </a:lnTo>
                  <a:lnTo>
                    <a:pt x="19" y="76"/>
                  </a:lnTo>
                  <a:lnTo>
                    <a:pt x="0" y="65"/>
                  </a:lnTo>
                  <a:lnTo>
                    <a:pt x="10" y="59"/>
                  </a:lnTo>
                  <a:lnTo>
                    <a:pt x="18" y="62"/>
                  </a:lnTo>
                  <a:lnTo>
                    <a:pt x="35" y="50"/>
                  </a:lnTo>
                  <a:lnTo>
                    <a:pt x="35" y="12"/>
                  </a:lnTo>
                  <a:lnTo>
                    <a:pt x="44" y="18"/>
                  </a:lnTo>
                  <a:lnTo>
                    <a:pt x="73" y="0"/>
                  </a:lnTo>
                  <a:lnTo>
                    <a:pt x="91" y="13"/>
                  </a:lnTo>
                  <a:lnTo>
                    <a:pt x="104" y="6"/>
                  </a:lnTo>
                  <a:lnTo>
                    <a:pt x="128" y="22"/>
                  </a:lnTo>
                  <a:lnTo>
                    <a:pt x="128" y="44"/>
                  </a:lnTo>
                  <a:lnTo>
                    <a:pt x="143" y="36"/>
                  </a:lnTo>
                  <a:lnTo>
                    <a:pt x="143" y="60"/>
                  </a:lnTo>
                  <a:lnTo>
                    <a:pt x="151" y="66"/>
                  </a:lnTo>
                  <a:lnTo>
                    <a:pt x="133" y="79"/>
                  </a:lnTo>
                  <a:lnTo>
                    <a:pt x="133" y="91"/>
                  </a:lnTo>
                  <a:lnTo>
                    <a:pt x="118" y="97"/>
                  </a:lnTo>
                  <a:lnTo>
                    <a:pt x="118" y="97"/>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21" name="Badajoz">
              <a:extLst>
                <a:ext uri="{FF2B5EF4-FFF2-40B4-BE49-F238E27FC236}">
                  <a16:creationId xmlns:a16="http://schemas.microsoft.com/office/drawing/2014/main" id="{00000000-0008-0000-3D00-000015000000}"/>
                </a:ext>
              </a:extLst>
            </xdr:cNvPr>
            <xdr:cNvSpPr>
              <a:spLocks/>
            </xdr:cNvSpPr>
          </xdr:nvSpPr>
          <xdr:spPr bwMode="auto">
            <a:xfrm>
              <a:off x="6216138" y="1797152"/>
              <a:ext cx="1153883" cy="918684"/>
            </a:xfrm>
            <a:custGeom>
              <a:avLst/>
              <a:gdLst>
                <a:gd name="T0" fmla="*/ 68 w 149"/>
                <a:gd name="T1" fmla="*/ 118 h 118"/>
                <a:gd name="T2" fmla="*/ 41 w 149"/>
                <a:gd name="T3" fmla="*/ 104 h 118"/>
                <a:gd name="T4" fmla="*/ 24 w 149"/>
                <a:gd name="T5" fmla="*/ 112 h 118"/>
                <a:gd name="T6" fmla="*/ 12 w 149"/>
                <a:gd name="T7" fmla="*/ 105 h 118"/>
                <a:gd name="T8" fmla="*/ 12 w 149"/>
                <a:gd name="T9" fmla="*/ 99 h 118"/>
                <a:gd name="T10" fmla="*/ 0 w 149"/>
                <a:gd name="T11" fmla="*/ 91 h 118"/>
                <a:gd name="T12" fmla="*/ 0 w 149"/>
                <a:gd name="T13" fmla="*/ 66 h 118"/>
                <a:gd name="T14" fmla="*/ 12 w 149"/>
                <a:gd name="T15" fmla="*/ 59 h 118"/>
                <a:gd name="T16" fmla="*/ 12 w 149"/>
                <a:gd name="T17" fmla="*/ 32 h 118"/>
                <a:gd name="T18" fmla="*/ 3 w 149"/>
                <a:gd name="T19" fmla="*/ 27 h 118"/>
                <a:gd name="T20" fmla="*/ 17 w 149"/>
                <a:gd name="T21" fmla="*/ 17 h 118"/>
                <a:gd name="T22" fmla="*/ 44 w 149"/>
                <a:gd name="T23" fmla="*/ 34 h 118"/>
                <a:gd name="T24" fmla="*/ 54 w 149"/>
                <a:gd name="T25" fmla="*/ 27 h 118"/>
                <a:gd name="T26" fmla="*/ 75 w 149"/>
                <a:gd name="T27" fmla="*/ 37 h 118"/>
                <a:gd name="T28" fmla="*/ 89 w 149"/>
                <a:gd name="T29" fmla="*/ 29 h 118"/>
                <a:gd name="T30" fmla="*/ 89 w 149"/>
                <a:gd name="T31" fmla="*/ 39 h 118"/>
                <a:gd name="T32" fmla="*/ 114 w 149"/>
                <a:gd name="T33" fmla="*/ 27 h 118"/>
                <a:gd name="T34" fmla="*/ 114 w 149"/>
                <a:gd name="T35" fmla="*/ 14 h 118"/>
                <a:gd name="T36" fmla="*/ 133 w 149"/>
                <a:gd name="T37" fmla="*/ 1 h 118"/>
                <a:gd name="T38" fmla="*/ 138 w 149"/>
                <a:gd name="T39" fmla="*/ 6 h 118"/>
                <a:gd name="T40" fmla="*/ 149 w 149"/>
                <a:gd name="T41" fmla="*/ 0 h 118"/>
                <a:gd name="T42" fmla="*/ 149 w 149"/>
                <a:gd name="T43" fmla="*/ 9 h 118"/>
                <a:gd name="T44" fmla="*/ 145 w 149"/>
                <a:gd name="T45" fmla="*/ 11 h 118"/>
                <a:gd name="T46" fmla="*/ 145 w 149"/>
                <a:gd name="T47" fmla="*/ 33 h 118"/>
                <a:gd name="T48" fmla="*/ 138 w 149"/>
                <a:gd name="T49" fmla="*/ 38 h 118"/>
                <a:gd name="T50" fmla="*/ 138 w 149"/>
                <a:gd name="T51" fmla="*/ 54 h 118"/>
                <a:gd name="T52" fmla="*/ 109 w 149"/>
                <a:gd name="T53" fmla="*/ 72 h 118"/>
                <a:gd name="T54" fmla="*/ 109 w 149"/>
                <a:gd name="T55" fmla="*/ 101 h 118"/>
                <a:gd name="T56" fmla="*/ 102 w 149"/>
                <a:gd name="T57" fmla="*/ 106 h 118"/>
                <a:gd name="T58" fmla="*/ 102 w 149"/>
                <a:gd name="T59" fmla="*/ 96 h 118"/>
                <a:gd name="T60" fmla="*/ 68 w 149"/>
                <a:gd name="T61" fmla="*/ 118 h 118"/>
                <a:gd name="T62" fmla="*/ 68 w 149"/>
                <a:gd name="T63" fmla="*/ 118 h 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Lst>
              <a:rect l="0" t="0" r="r" b="b"/>
              <a:pathLst>
                <a:path w="149" h="118">
                  <a:moveTo>
                    <a:pt x="68" y="118"/>
                  </a:moveTo>
                  <a:lnTo>
                    <a:pt x="41" y="104"/>
                  </a:lnTo>
                  <a:lnTo>
                    <a:pt x="24" y="112"/>
                  </a:lnTo>
                  <a:lnTo>
                    <a:pt x="12" y="105"/>
                  </a:lnTo>
                  <a:lnTo>
                    <a:pt x="12" y="99"/>
                  </a:lnTo>
                  <a:lnTo>
                    <a:pt x="0" y="91"/>
                  </a:lnTo>
                  <a:lnTo>
                    <a:pt x="0" y="66"/>
                  </a:lnTo>
                  <a:lnTo>
                    <a:pt x="12" y="59"/>
                  </a:lnTo>
                  <a:lnTo>
                    <a:pt x="12" y="32"/>
                  </a:lnTo>
                  <a:lnTo>
                    <a:pt x="3" y="27"/>
                  </a:lnTo>
                  <a:lnTo>
                    <a:pt x="17" y="17"/>
                  </a:lnTo>
                  <a:lnTo>
                    <a:pt x="44" y="34"/>
                  </a:lnTo>
                  <a:lnTo>
                    <a:pt x="54" y="27"/>
                  </a:lnTo>
                  <a:lnTo>
                    <a:pt x="75" y="37"/>
                  </a:lnTo>
                  <a:lnTo>
                    <a:pt x="89" y="29"/>
                  </a:lnTo>
                  <a:lnTo>
                    <a:pt x="89" y="39"/>
                  </a:lnTo>
                  <a:lnTo>
                    <a:pt x="114" y="27"/>
                  </a:lnTo>
                  <a:lnTo>
                    <a:pt x="114" y="14"/>
                  </a:lnTo>
                  <a:lnTo>
                    <a:pt x="133" y="1"/>
                  </a:lnTo>
                  <a:lnTo>
                    <a:pt x="138" y="6"/>
                  </a:lnTo>
                  <a:lnTo>
                    <a:pt x="149" y="0"/>
                  </a:lnTo>
                  <a:lnTo>
                    <a:pt x="149" y="9"/>
                  </a:lnTo>
                  <a:lnTo>
                    <a:pt x="145" y="11"/>
                  </a:lnTo>
                  <a:lnTo>
                    <a:pt x="145" y="33"/>
                  </a:lnTo>
                  <a:lnTo>
                    <a:pt x="138" y="38"/>
                  </a:lnTo>
                  <a:lnTo>
                    <a:pt x="138" y="54"/>
                  </a:lnTo>
                  <a:lnTo>
                    <a:pt x="109" y="72"/>
                  </a:lnTo>
                  <a:lnTo>
                    <a:pt x="109" y="101"/>
                  </a:lnTo>
                  <a:lnTo>
                    <a:pt x="102" y="106"/>
                  </a:lnTo>
                  <a:lnTo>
                    <a:pt x="102" y="96"/>
                  </a:lnTo>
                  <a:lnTo>
                    <a:pt x="68" y="118"/>
                  </a:lnTo>
                  <a:lnTo>
                    <a:pt x="68" y="118"/>
                  </a:lnTo>
                  <a:close/>
                </a:path>
              </a:pathLst>
            </a:custGeom>
            <a:solidFill>
              <a:srgbClr val="56B1CA"/>
            </a:solidFill>
            <a:ln w="0" cap="flat">
              <a:solidFill>
                <a:srgbClr val="808080"/>
              </a:solidFill>
              <a:prstDash val="solid"/>
              <a:miter lim="800000"/>
              <a:headEnd/>
              <a:tailEnd/>
            </a:ln>
          </xdr:spPr>
        </xdr:sp>
      </xdr:grpSp>
      <xdr:sp macro="" textlink="$S$6">
        <xdr:nvSpPr>
          <xdr:cNvPr id="18" name="4 CuadroTexto">
            <a:extLst>
              <a:ext uri="{FF2B5EF4-FFF2-40B4-BE49-F238E27FC236}">
                <a16:creationId xmlns:a16="http://schemas.microsoft.com/office/drawing/2014/main" id="{00000000-0008-0000-3D00-000012000000}"/>
              </a:ext>
            </a:extLst>
          </xdr:cNvPr>
          <xdr:cNvSpPr txBox="1"/>
        </xdr:nvSpPr>
        <xdr:spPr>
          <a:xfrm>
            <a:off x="6493565" y="1639961"/>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A136BB32-5558-4A39-B26B-1E5D13B5D9B9}"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36,3%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5">
        <xdr:nvSpPr>
          <xdr:cNvPr id="19" name="5 CuadroTexto">
            <a:extLst>
              <a:ext uri="{FF2B5EF4-FFF2-40B4-BE49-F238E27FC236}">
                <a16:creationId xmlns:a16="http://schemas.microsoft.com/office/drawing/2014/main" id="{00000000-0008-0000-3D00-000013000000}"/>
              </a:ext>
            </a:extLst>
          </xdr:cNvPr>
          <xdr:cNvSpPr txBox="1"/>
        </xdr:nvSpPr>
        <xdr:spPr>
          <a:xfrm>
            <a:off x="6513443" y="2305883"/>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919A1A70-CA2B-4B0A-ADAC-15B50C170B81}"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63,7%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11</xdr:col>
      <xdr:colOff>825776</xdr:colOff>
      <xdr:row>18</xdr:row>
      <xdr:rowOff>135839</xdr:rowOff>
    </xdr:from>
    <xdr:to>
      <xdr:col>13</xdr:col>
      <xdr:colOff>559233</xdr:colOff>
      <xdr:row>26</xdr:row>
      <xdr:rowOff>52149</xdr:rowOff>
    </xdr:to>
    <xdr:grpSp>
      <xdr:nvGrpSpPr>
        <xdr:cNvPr id="22" name="8 Grupo">
          <a:extLst>
            <a:ext uri="{FF2B5EF4-FFF2-40B4-BE49-F238E27FC236}">
              <a16:creationId xmlns:a16="http://schemas.microsoft.com/office/drawing/2014/main" id="{00000000-0008-0000-3D00-000016000000}"/>
            </a:ext>
          </a:extLst>
        </xdr:cNvPr>
        <xdr:cNvGrpSpPr/>
      </xdr:nvGrpSpPr>
      <xdr:grpSpPr>
        <a:xfrm>
          <a:off x="7312301" y="4098239"/>
          <a:ext cx="1381282" cy="1440310"/>
          <a:chOff x="6038021" y="1275526"/>
          <a:chExt cx="1332000" cy="1440310"/>
        </a:xfrm>
      </xdr:grpSpPr>
      <xdr:grpSp>
        <xdr:nvGrpSpPr>
          <xdr:cNvPr id="23" name="9 Grupo">
            <a:extLst>
              <a:ext uri="{FF2B5EF4-FFF2-40B4-BE49-F238E27FC236}">
                <a16:creationId xmlns:a16="http://schemas.microsoft.com/office/drawing/2014/main" id="{00000000-0008-0000-3D00-000017000000}"/>
              </a:ext>
            </a:extLst>
          </xdr:cNvPr>
          <xdr:cNvGrpSpPr/>
        </xdr:nvGrpSpPr>
        <xdr:grpSpPr>
          <a:xfrm>
            <a:off x="6038021" y="1275526"/>
            <a:ext cx="1332000" cy="1440310"/>
            <a:chOff x="6038021" y="1275526"/>
            <a:chExt cx="1332000" cy="1440310"/>
          </a:xfrm>
        </xdr:grpSpPr>
        <xdr:sp macro="" textlink="">
          <xdr:nvSpPr>
            <xdr:cNvPr id="26" name="Caceres">
              <a:extLst>
                <a:ext uri="{FF2B5EF4-FFF2-40B4-BE49-F238E27FC236}">
                  <a16:creationId xmlns:a16="http://schemas.microsoft.com/office/drawing/2014/main" id="{00000000-0008-0000-3D00-00001A000000}"/>
                </a:ext>
              </a:extLst>
            </xdr:cNvPr>
            <xdr:cNvSpPr>
              <a:spLocks/>
            </xdr:cNvSpPr>
          </xdr:nvSpPr>
          <xdr:spPr bwMode="auto">
            <a:xfrm>
              <a:off x="6038021" y="1275526"/>
              <a:ext cx="1169372" cy="755189"/>
            </a:xfrm>
            <a:custGeom>
              <a:avLst/>
              <a:gdLst>
                <a:gd name="T0" fmla="*/ 118 w 151"/>
                <a:gd name="T1" fmla="*/ 97 h 97"/>
                <a:gd name="T2" fmla="*/ 118 w 151"/>
                <a:gd name="T3" fmla="*/ 86 h 97"/>
                <a:gd name="T4" fmla="*/ 97 w 151"/>
                <a:gd name="T5" fmla="*/ 97 h 97"/>
                <a:gd name="T6" fmla="*/ 77 w 151"/>
                <a:gd name="T7" fmla="*/ 88 h 97"/>
                <a:gd name="T8" fmla="*/ 67 w 151"/>
                <a:gd name="T9" fmla="*/ 95 h 97"/>
                <a:gd name="T10" fmla="*/ 40 w 151"/>
                <a:gd name="T11" fmla="*/ 78 h 97"/>
                <a:gd name="T12" fmla="*/ 19 w 151"/>
                <a:gd name="T13" fmla="*/ 91 h 97"/>
                <a:gd name="T14" fmla="*/ 19 w 151"/>
                <a:gd name="T15" fmla="*/ 76 h 97"/>
                <a:gd name="T16" fmla="*/ 0 w 151"/>
                <a:gd name="T17" fmla="*/ 65 h 97"/>
                <a:gd name="T18" fmla="*/ 10 w 151"/>
                <a:gd name="T19" fmla="*/ 59 h 97"/>
                <a:gd name="T20" fmla="*/ 18 w 151"/>
                <a:gd name="T21" fmla="*/ 62 h 97"/>
                <a:gd name="T22" fmla="*/ 35 w 151"/>
                <a:gd name="T23" fmla="*/ 50 h 97"/>
                <a:gd name="T24" fmla="*/ 35 w 151"/>
                <a:gd name="T25" fmla="*/ 12 h 97"/>
                <a:gd name="T26" fmla="*/ 44 w 151"/>
                <a:gd name="T27" fmla="*/ 18 h 97"/>
                <a:gd name="T28" fmla="*/ 73 w 151"/>
                <a:gd name="T29" fmla="*/ 0 h 97"/>
                <a:gd name="T30" fmla="*/ 91 w 151"/>
                <a:gd name="T31" fmla="*/ 13 h 97"/>
                <a:gd name="T32" fmla="*/ 104 w 151"/>
                <a:gd name="T33" fmla="*/ 6 h 97"/>
                <a:gd name="T34" fmla="*/ 128 w 151"/>
                <a:gd name="T35" fmla="*/ 22 h 97"/>
                <a:gd name="T36" fmla="*/ 128 w 151"/>
                <a:gd name="T37" fmla="*/ 44 h 97"/>
                <a:gd name="T38" fmla="*/ 143 w 151"/>
                <a:gd name="T39" fmla="*/ 36 h 97"/>
                <a:gd name="T40" fmla="*/ 143 w 151"/>
                <a:gd name="T41" fmla="*/ 60 h 97"/>
                <a:gd name="T42" fmla="*/ 151 w 151"/>
                <a:gd name="T43" fmla="*/ 66 h 97"/>
                <a:gd name="T44" fmla="*/ 133 w 151"/>
                <a:gd name="T45" fmla="*/ 79 h 97"/>
                <a:gd name="T46" fmla="*/ 133 w 151"/>
                <a:gd name="T47" fmla="*/ 91 h 97"/>
                <a:gd name="T48" fmla="*/ 118 w 151"/>
                <a:gd name="T49" fmla="*/ 97 h 97"/>
                <a:gd name="T50" fmla="*/ 118 w 151"/>
                <a:gd name="T51"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51" h="97">
                  <a:moveTo>
                    <a:pt x="118" y="97"/>
                  </a:moveTo>
                  <a:lnTo>
                    <a:pt x="118" y="86"/>
                  </a:lnTo>
                  <a:lnTo>
                    <a:pt x="97" y="97"/>
                  </a:lnTo>
                  <a:lnTo>
                    <a:pt x="77" y="88"/>
                  </a:lnTo>
                  <a:lnTo>
                    <a:pt x="67" y="95"/>
                  </a:lnTo>
                  <a:lnTo>
                    <a:pt x="40" y="78"/>
                  </a:lnTo>
                  <a:lnTo>
                    <a:pt x="19" y="91"/>
                  </a:lnTo>
                  <a:lnTo>
                    <a:pt x="19" y="76"/>
                  </a:lnTo>
                  <a:lnTo>
                    <a:pt x="0" y="65"/>
                  </a:lnTo>
                  <a:lnTo>
                    <a:pt x="10" y="59"/>
                  </a:lnTo>
                  <a:lnTo>
                    <a:pt x="18" y="62"/>
                  </a:lnTo>
                  <a:lnTo>
                    <a:pt x="35" y="50"/>
                  </a:lnTo>
                  <a:lnTo>
                    <a:pt x="35" y="12"/>
                  </a:lnTo>
                  <a:lnTo>
                    <a:pt x="44" y="18"/>
                  </a:lnTo>
                  <a:lnTo>
                    <a:pt x="73" y="0"/>
                  </a:lnTo>
                  <a:lnTo>
                    <a:pt x="91" y="13"/>
                  </a:lnTo>
                  <a:lnTo>
                    <a:pt x="104" y="6"/>
                  </a:lnTo>
                  <a:lnTo>
                    <a:pt x="128" y="22"/>
                  </a:lnTo>
                  <a:lnTo>
                    <a:pt x="128" y="44"/>
                  </a:lnTo>
                  <a:lnTo>
                    <a:pt x="143" y="36"/>
                  </a:lnTo>
                  <a:lnTo>
                    <a:pt x="143" y="60"/>
                  </a:lnTo>
                  <a:lnTo>
                    <a:pt x="151" y="66"/>
                  </a:lnTo>
                  <a:lnTo>
                    <a:pt x="133" y="79"/>
                  </a:lnTo>
                  <a:lnTo>
                    <a:pt x="133" y="91"/>
                  </a:lnTo>
                  <a:lnTo>
                    <a:pt x="118" y="97"/>
                  </a:lnTo>
                  <a:lnTo>
                    <a:pt x="118" y="97"/>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27" name="Badajoz">
              <a:extLst>
                <a:ext uri="{FF2B5EF4-FFF2-40B4-BE49-F238E27FC236}">
                  <a16:creationId xmlns:a16="http://schemas.microsoft.com/office/drawing/2014/main" id="{00000000-0008-0000-3D00-00001B000000}"/>
                </a:ext>
              </a:extLst>
            </xdr:cNvPr>
            <xdr:cNvSpPr>
              <a:spLocks/>
            </xdr:cNvSpPr>
          </xdr:nvSpPr>
          <xdr:spPr bwMode="auto">
            <a:xfrm>
              <a:off x="6216138" y="1797152"/>
              <a:ext cx="1153883" cy="918684"/>
            </a:xfrm>
            <a:custGeom>
              <a:avLst/>
              <a:gdLst>
                <a:gd name="T0" fmla="*/ 68 w 149"/>
                <a:gd name="T1" fmla="*/ 118 h 118"/>
                <a:gd name="T2" fmla="*/ 41 w 149"/>
                <a:gd name="T3" fmla="*/ 104 h 118"/>
                <a:gd name="T4" fmla="*/ 24 w 149"/>
                <a:gd name="T5" fmla="*/ 112 h 118"/>
                <a:gd name="T6" fmla="*/ 12 w 149"/>
                <a:gd name="T7" fmla="*/ 105 h 118"/>
                <a:gd name="T8" fmla="*/ 12 w 149"/>
                <a:gd name="T9" fmla="*/ 99 h 118"/>
                <a:gd name="T10" fmla="*/ 0 w 149"/>
                <a:gd name="T11" fmla="*/ 91 h 118"/>
                <a:gd name="T12" fmla="*/ 0 w 149"/>
                <a:gd name="T13" fmla="*/ 66 h 118"/>
                <a:gd name="T14" fmla="*/ 12 w 149"/>
                <a:gd name="T15" fmla="*/ 59 h 118"/>
                <a:gd name="T16" fmla="*/ 12 w 149"/>
                <a:gd name="T17" fmla="*/ 32 h 118"/>
                <a:gd name="T18" fmla="*/ 3 w 149"/>
                <a:gd name="T19" fmla="*/ 27 h 118"/>
                <a:gd name="T20" fmla="*/ 17 w 149"/>
                <a:gd name="T21" fmla="*/ 17 h 118"/>
                <a:gd name="T22" fmla="*/ 44 w 149"/>
                <a:gd name="T23" fmla="*/ 34 h 118"/>
                <a:gd name="T24" fmla="*/ 54 w 149"/>
                <a:gd name="T25" fmla="*/ 27 h 118"/>
                <a:gd name="T26" fmla="*/ 75 w 149"/>
                <a:gd name="T27" fmla="*/ 37 h 118"/>
                <a:gd name="T28" fmla="*/ 89 w 149"/>
                <a:gd name="T29" fmla="*/ 29 h 118"/>
                <a:gd name="T30" fmla="*/ 89 w 149"/>
                <a:gd name="T31" fmla="*/ 39 h 118"/>
                <a:gd name="T32" fmla="*/ 114 w 149"/>
                <a:gd name="T33" fmla="*/ 27 h 118"/>
                <a:gd name="T34" fmla="*/ 114 w 149"/>
                <a:gd name="T35" fmla="*/ 14 h 118"/>
                <a:gd name="T36" fmla="*/ 133 w 149"/>
                <a:gd name="T37" fmla="*/ 1 h 118"/>
                <a:gd name="T38" fmla="*/ 138 w 149"/>
                <a:gd name="T39" fmla="*/ 6 h 118"/>
                <a:gd name="T40" fmla="*/ 149 w 149"/>
                <a:gd name="T41" fmla="*/ 0 h 118"/>
                <a:gd name="T42" fmla="*/ 149 w 149"/>
                <a:gd name="T43" fmla="*/ 9 h 118"/>
                <a:gd name="T44" fmla="*/ 145 w 149"/>
                <a:gd name="T45" fmla="*/ 11 h 118"/>
                <a:gd name="T46" fmla="*/ 145 w 149"/>
                <a:gd name="T47" fmla="*/ 33 h 118"/>
                <a:gd name="T48" fmla="*/ 138 w 149"/>
                <a:gd name="T49" fmla="*/ 38 h 118"/>
                <a:gd name="T50" fmla="*/ 138 w 149"/>
                <a:gd name="T51" fmla="*/ 54 h 118"/>
                <a:gd name="T52" fmla="*/ 109 w 149"/>
                <a:gd name="T53" fmla="*/ 72 h 118"/>
                <a:gd name="T54" fmla="*/ 109 w 149"/>
                <a:gd name="T55" fmla="*/ 101 h 118"/>
                <a:gd name="T56" fmla="*/ 102 w 149"/>
                <a:gd name="T57" fmla="*/ 106 h 118"/>
                <a:gd name="T58" fmla="*/ 102 w 149"/>
                <a:gd name="T59" fmla="*/ 96 h 118"/>
                <a:gd name="T60" fmla="*/ 68 w 149"/>
                <a:gd name="T61" fmla="*/ 118 h 118"/>
                <a:gd name="T62" fmla="*/ 68 w 149"/>
                <a:gd name="T63" fmla="*/ 118 h 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Lst>
              <a:rect l="0" t="0" r="r" b="b"/>
              <a:pathLst>
                <a:path w="149" h="118">
                  <a:moveTo>
                    <a:pt x="68" y="118"/>
                  </a:moveTo>
                  <a:lnTo>
                    <a:pt x="41" y="104"/>
                  </a:lnTo>
                  <a:lnTo>
                    <a:pt x="24" y="112"/>
                  </a:lnTo>
                  <a:lnTo>
                    <a:pt x="12" y="105"/>
                  </a:lnTo>
                  <a:lnTo>
                    <a:pt x="12" y="99"/>
                  </a:lnTo>
                  <a:lnTo>
                    <a:pt x="0" y="91"/>
                  </a:lnTo>
                  <a:lnTo>
                    <a:pt x="0" y="66"/>
                  </a:lnTo>
                  <a:lnTo>
                    <a:pt x="12" y="59"/>
                  </a:lnTo>
                  <a:lnTo>
                    <a:pt x="12" y="32"/>
                  </a:lnTo>
                  <a:lnTo>
                    <a:pt x="3" y="27"/>
                  </a:lnTo>
                  <a:lnTo>
                    <a:pt x="17" y="17"/>
                  </a:lnTo>
                  <a:lnTo>
                    <a:pt x="44" y="34"/>
                  </a:lnTo>
                  <a:lnTo>
                    <a:pt x="54" y="27"/>
                  </a:lnTo>
                  <a:lnTo>
                    <a:pt x="75" y="37"/>
                  </a:lnTo>
                  <a:lnTo>
                    <a:pt x="89" y="29"/>
                  </a:lnTo>
                  <a:lnTo>
                    <a:pt x="89" y="39"/>
                  </a:lnTo>
                  <a:lnTo>
                    <a:pt x="114" y="27"/>
                  </a:lnTo>
                  <a:lnTo>
                    <a:pt x="114" y="14"/>
                  </a:lnTo>
                  <a:lnTo>
                    <a:pt x="133" y="1"/>
                  </a:lnTo>
                  <a:lnTo>
                    <a:pt x="138" y="6"/>
                  </a:lnTo>
                  <a:lnTo>
                    <a:pt x="149" y="0"/>
                  </a:lnTo>
                  <a:lnTo>
                    <a:pt x="149" y="9"/>
                  </a:lnTo>
                  <a:lnTo>
                    <a:pt x="145" y="11"/>
                  </a:lnTo>
                  <a:lnTo>
                    <a:pt x="145" y="33"/>
                  </a:lnTo>
                  <a:lnTo>
                    <a:pt x="138" y="38"/>
                  </a:lnTo>
                  <a:lnTo>
                    <a:pt x="138" y="54"/>
                  </a:lnTo>
                  <a:lnTo>
                    <a:pt x="109" y="72"/>
                  </a:lnTo>
                  <a:lnTo>
                    <a:pt x="109" y="101"/>
                  </a:lnTo>
                  <a:lnTo>
                    <a:pt x="102" y="106"/>
                  </a:lnTo>
                  <a:lnTo>
                    <a:pt x="102" y="96"/>
                  </a:lnTo>
                  <a:lnTo>
                    <a:pt x="68" y="118"/>
                  </a:lnTo>
                  <a:lnTo>
                    <a:pt x="68" y="118"/>
                  </a:lnTo>
                  <a:close/>
                </a:path>
              </a:pathLst>
            </a:custGeom>
            <a:solidFill>
              <a:srgbClr val="56B1CA"/>
            </a:solidFill>
            <a:ln w="0" cap="flat">
              <a:solidFill>
                <a:srgbClr val="808080"/>
              </a:solidFill>
              <a:prstDash val="solid"/>
              <a:miter lim="800000"/>
              <a:headEnd/>
              <a:tailEnd/>
            </a:ln>
          </xdr:spPr>
        </xdr:sp>
      </xdr:grpSp>
      <xdr:sp macro="" textlink="$S$21">
        <xdr:nvSpPr>
          <xdr:cNvPr id="24" name="10 CuadroTexto">
            <a:extLst>
              <a:ext uri="{FF2B5EF4-FFF2-40B4-BE49-F238E27FC236}">
                <a16:creationId xmlns:a16="http://schemas.microsoft.com/office/drawing/2014/main" id="{00000000-0008-0000-3D00-000018000000}"/>
              </a:ext>
            </a:extLst>
          </xdr:cNvPr>
          <xdr:cNvSpPr txBox="1"/>
        </xdr:nvSpPr>
        <xdr:spPr>
          <a:xfrm>
            <a:off x="6493565" y="1639961"/>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073BF55A-A415-45DF-BB39-6A31A4082366}"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20,3%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0">
        <xdr:nvSpPr>
          <xdr:cNvPr id="25" name="11 CuadroTexto">
            <a:extLst>
              <a:ext uri="{FF2B5EF4-FFF2-40B4-BE49-F238E27FC236}">
                <a16:creationId xmlns:a16="http://schemas.microsoft.com/office/drawing/2014/main" id="{00000000-0008-0000-3D00-000019000000}"/>
              </a:ext>
            </a:extLst>
          </xdr:cNvPr>
          <xdr:cNvSpPr txBox="1"/>
        </xdr:nvSpPr>
        <xdr:spPr>
          <a:xfrm>
            <a:off x="6513443" y="2305883"/>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7ACA1DB4-29F0-4FE4-B68B-65A1840876A0}"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23,6%</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0</xdr:colOff>
      <xdr:row>4</xdr:row>
      <xdr:rowOff>14653</xdr:rowOff>
    </xdr:from>
    <xdr:to>
      <xdr:col>11</xdr:col>
      <xdr:colOff>9525</xdr:colOff>
      <xdr:row>22</xdr:row>
      <xdr:rowOff>113653</xdr:rowOff>
    </xdr:to>
    <xdr:graphicFrame macro="">
      <xdr:nvGraphicFramePr>
        <xdr:cNvPr id="3" name="2 Gráfico">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666750</xdr:colOff>
      <xdr:row>0</xdr:row>
      <xdr:rowOff>28575</xdr:rowOff>
    </xdr:from>
    <xdr:to>
      <xdr:col>12</xdr:col>
      <xdr:colOff>152175</xdr:colOff>
      <xdr:row>0</xdr:row>
      <xdr:rowOff>430483</xdr:rowOff>
    </xdr:to>
    <xdr:pic>
      <xdr:nvPicPr>
        <xdr:cNvPr id="6" name="Picture 8">
          <a:extLst>
            <a:ext uri="{FF2B5EF4-FFF2-40B4-BE49-F238E27FC236}">
              <a16:creationId xmlns:a16="http://schemas.microsoft.com/office/drawing/2014/main" id="{00000000-0008-0000-3E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467475" y="28575"/>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3306</xdr:colOff>
      <xdr:row>4</xdr:row>
      <xdr:rowOff>413</xdr:rowOff>
    </xdr:from>
    <xdr:to>
      <xdr:col>14</xdr:col>
      <xdr:colOff>9084</xdr:colOff>
      <xdr:row>12</xdr:row>
      <xdr:rowOff>137695</xdr:rowOff>
    </xdr:to>
    <xdr:grpSp>
      <xdr:nvGrpSpPr>
        <xdr:cNvPr id="3" name="2 Grupo">
          <a:extLst>
            <a:ext uri="{FF2B5EF4-FFF2-40B4-BE49-F238E27FC236}">
              <a16:creationId xmlns:a16="http://schemas.microsoft.com/office/drawing/2014/main" id="{00000000-0008-0000-3F00-000003000000}"/>
            </a:ext>
          </a:extLst>
        </xdr:cNvPr>
        <xdr:cNvGrpSpPr/>
      </xdr:nvGrpSpPr>
      <xdr:grpSpPr>
        <a:xfrm>
          <a:off x="7328031" y="1276763"/>
          <a:ext cx="1529778" cy="1680332"/>
          <a:chOff x="5946913" y="1316520"/>
          <a:chExt cx="1548000" cy="1678675"/>
        </a:xfrm>
      </xdr:grpSpPr>
      <xdr:grpSp>
        <xdr:nvGrpSpPr>
          <xdr:cNvPr id="4" name="3 Grupo">
            <a:extLst>
              <a:ext uri="{FF2B5EF4-FFF2-40B4-BE49-F238E27FC236}">
                <a16:creationId xmlns:a16="http://schemas.microsoft.com/office/drawing/2014/main" id="{00000000-0008-0000-3F00-000004000000}"/>
              </a:ext>
            </a:extLst>
          </xdr:cNvPr>
          <xdr:cNvGrpSpPr/>
        </xdr:nvGrpSpPr>
        <xdr:grpSpPr>
          <a:xfrm>
            <a:off x="5946913" y="1316520"/>
            <a:ext cx="1548000" cy="1678675"/>
            <a:chOff x="5946913" y="1316520"/>
            <a:chExt cx="1548000" cy="1678675"/>
          </a:xfrm>
        </xdr:grpSpPr>
        <xdr:sp macro="" textlink="">
          <xdr:nvSpPr>
            <xdr:cNvPr id="9" name="ACoruña">
              <a:extLst>
                <a:ext uri="{FF2B5EF4-FFF2-40B4-BE49-F238E27FC236}">
                  <a16:creationId xmlns:a16="http://schemas.microsoft.com/office/drawing/2014/main" id="{00000000-0008-0000-3F00-000009000000}"/>
                </a:ext>
              </a:extLst>
            </xdr:cNvPr>
            <xdr:cNvSpPr>
              <a:spLocks/>
            </xdr:cNvSpPr>
          </xdr:nvSpPr>
          <xdr:spPr bwMode="auto">
            <a:xfrm>
              <a:off x="5946913" y="1316520"/>
              <a:ext cx="884571" cy="964987"/>
            </a:xfrm>
            <a:custGeom>
              <a:avLst/>
              <a:gdLst>
                <a:gd name="T0" fmla="*/ 45 w 88"/>
                <a:gd name="T1" fmla="*/ 96 h 96"/>
                <a:gd name="T2" fmla="*/ 36 w 88"/>
                <a:gd name="T3" fmla="*/ 90 h 96"/>
                <a:gd name="T4" fmla="*/ 29 w 88"/>
                <a:gd name="T5" fmla="*/ 94 h 96"/>
                <a:gd name="T6" fmla="*/ 29 w 88"/>
                <a:gd name="T7" fmla="*/ 83 h 96"/>
                <a:gd name="T8" fmla="*/ 18 w 88"/>
                <a:gd name="T9" fmla="*/ 90 h 96"/>
                <a:gd name="T10" fmla="*/ 6 w 88"/>
                <a:gd name="T11" fmla="*/ 79 h 96"/>
                <a:gd name="T12" fmla="*/ 0 w 88"/>
                <a:gd name="T13" fmla="*/ 83 h 96"/>
                <a:gd name="T14" fmla="*/ 0 w 88"/>
                <a:gd name="T15" fmla="*/ 66 h 96"/>
                <a:gd name="T16" fmla="*/ 7 w 88"/>
                <a:gd name="T17" fmla="*/ 59 h 96"/>
                <a:gd name="T18" fmla="*/ 7 w 88"/>
                <a:gd name="T19" fmla="*/ 47 h 96"/>
                <a:gd name="T20" fmla="*/ 27 w 88"/>
                <a:gd name="T21" fmla="*/ 32 h 96"/>
                <a:gd name="T22" fmla="*/ 39 w 88"/>
                <a:gd name="T23" fmla="*/ 38 h 96"/>
                <a:gd name="T24" fmla="*/ 48 w 88"/>
                <a:gd name="T25" fmla="*/ 30 h 96"/>
                <a:gd name="T26" fmla="*/ 48 w 88"/>
                <a:gd name="T27" fmla="*/ 16 h 96"/>
                <a:gd name="T28" fmla="*/ 66 w 88"/>
                <a:gd name="T29" fmla="*/ 0 h 96"/>
                <a:gd name="T30" fmla="*/ 88 w 88"/>
                <a:gd name="T31" fmla="*/ 10 h 96"/>
                <a:gd name="T32" fmla="*/ 88 w 88"/>
                <a:gd name="T33" fmla="*/ 41 h 96"/>
                <a:gd name="T34" fmla="*/ 77 w 88"/>
                <a:gd name="T35" fmla="*/ 48 h 96"/>
                <a:gd name="T36" fmla="*/ 77 w 88"/>
                <a:gd name="T37" fmla="*/ 89 h 96"/>
                <a:gd name="T38" fmla="*/ 64 w 88"/>
                <a:gd name="T39" fmla="*/ 83 h 96"/>
                <a:gd name="T40" fmla="*/ 45 w 88"/>
                <a:gd name="T41" fmla="*/ 96 h 96"/>
                <a:gd name="T42" fmla="*/ 45 w 88"/>
                <a:gd name="T43" fmla="*/ 96 h 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88" h="96">
                  <a:moveTo>
                    <a:pt x="45" y="96"/>
                  </a:moveTo>
                  <a:lnTo>
                    <a:pt x="36" y="90"/>
                  </a:lnTo>
                  <a:lnTo>
                    <a:pt x="29" y="94"/>
                  </a:lnTo>
                  <a:lnTo>
                    <a:pt x="29" y="83"/>
                  </a:lnTo>
                  <a:lnTo>
                    <a:pt x="18" y="90"/>
                  </a:lnTo>
                  <a:lnTo>
                    <a:pt x="6" y="79"/>
                  </a:lnTo>
                  <a:lnTo>
                    <a:pt x="0" y="83"/>
                  </a:lnTo>
                  <a:lnTo>
                    <a:pt x="0" y="66"/>
                  </a:lnTo>
                  <a:lnTo>
                    <a:pt x="7" y="59"/>
                  </a:lnTo>
                  <a:lnTo>
                    <a:pt x="7" y="47"/>
                  </a:lnTo>
                  <a:lnTo>
                    <a:pt x="27" y="32"/>
                  </a:lnTo>
                  <a:lnTo>
                    <a:pt x="39" y="38"/>
                  </a:lnTo>
                  <a:lnTo>
                    <a:pt x="48" y="30"/>
                  </a:lnTo>
                  <a:lnTo>
                    <a:pt x="48" y="16"/>
                  </a:lnTo>
                  <a:lnTo>
                    <a:pt x="66" y="0"/>
                  </a:lnTo>
                  <a:lnTo>
                    <a:pt x="88" y="10"/>
                  </a:lnTo>
                  <a:lnTo>
                    <a:pt x="88" y="41"/>
                  </a:lnTo>
                  <a:lnTo>
                    <a:pt x="77" y="48"/>
                  </a:lnTo>
                  <a:lnTo>
                    <a:pt x="77" y="89"/>
                  </a:lnTo>
                  <a:lnTo>
                    <a:pt x="64" y="83"/>
                  </a:lnTo>
                  <a:lnTo>
                    <a:pt x="45" y="96"/>
                  </a:lnTo>
                  <a:lnTo>
                    <a:pt x="45" y="96"/>
                  </a:lnTo>
                  <a:close/>
                </a:path>
              </a:pathLst>
            </a:custGeom>
            <a:solidFill>
              <a:srgbClr val="56B1CA"/>
            </a:solidFill>
            <a:ln w="0" cap="flat">
              <a:solidFill>
                <a:srgbClr val="808080"/>
              </a:solidFill>
              <a:prstDash val="solid"/>
              <a:miter lim="800000"/>
              <a:headEnd/>
              <a:tailEnd/>
            </a:ln>
          </xdr:spPr>
        </xdr:sp>
        <xdr:sp macro="" textlink="">
          <xdr:nvSpPr>
            <xdr:cNvPr id="10" name="Lugo">
              <a:extLst>
                <a:ext uri="{FF2B5EF4-FFF2-40B4-BE49-F238E27FC236}">
                  <a16:creationId xmlns:a16="http://schemas.microsoft.com/office/drawing/2014/main" id="{00000000-0008-0000-3F00-00000A000000}"/>
                </a:ext>
              </a:extLst>
            </xdr:cNvPr>
            <xdr:cNvSpPr>
              <a:spLocks/>
            </xdr:cNvSpPr>
          </xdr:nvSpPr>
          <xdr:spPr bwMode="auto">
            <a:xfrm>
              <a:off x="6761121" y="1447195"/>
              <a:ext cx="613169" cy="1075558"/>
            </a:xfrm>
            <a:custGeom>
              <a:avLst/>
              <a:gdLst>
                <a:gd name="T0" fmla="*/ 20 w 61"/>
                <a:gd name="T1" fmla="*/ 107 h 107"/>
                <a:gd name="T2" fmla="*/ 0 w 61"/>
                <a:gd name="T3" fmla="*/ 95 h 107"/>
                <a:gd name="T4" fmla="*/ 0 w 61"/>
                <a:gd name="T5" fmla="*/ 38 h 107"/>
                <a:gd name="T6" fmla="*/ 12 w 61"/>
                <a:gd name="T7" fmla="*/ 30 h 107"/>
                <a:gd name="T8" fmla="*/ 12 w 61"/>
                <a:gd name="T9" fmla="*/ 0 h 107"/>
                <a:gd name="T10" fmla="*/ 48 w 61"/>
                <a:gd name="T11" fmla="*/ 15 h 107"/>
                <a:gd name="T12" fmla="*/ 48 w 61"/>
                <a:gd name="T13" fmla="*/ 41 h 107"/>
                <a:gd name="T14" fmla="*/ 61 w 61"/>
                <a:gd name="T15" fmla="*/ 51 h 107"/>
                <a:gd name="T16" fmla="*/ 61 w 61"/>
                <a:gd name="T17" fmla="*/ 72 h 107"/>
                <a:gd name="T18" fmla="*/ 52 w 61"/>
                <a:gd name="T19" fmla="*/ 76 h 107"/>
                <a:gd name="T20" fmla="*/ 52 w 61"/>
                <a:gd name="T21" fmla="*/ 90 h 107"/>
                <a:gd name="T22" fmla="*/ 60 w 61"/>
                <a:gd name="T23" fmla="*/ 87 h 107"/>
                <a:gd name="T24" fmla="*/ 60 w 61"/>
                <a:gd name="T25" fmla="*/ 98 h 107"/>
                <a:gd name="T26" fmla="*/ 45 w 61"/>
                <a:gd name="T27" fmla="*/ 105 h 107"/>
                <a:gd name="T28" fmla="*/ 33 w 61"/>
                <a:gd name="T29" fmla="*/ 99 h 107"/>
                <a:gd name="T30" fmla="*/ 20 w 61"/>
                <a:gd name="T31" fmla="*/ 107 h 107"/>
                <a:gd name="T32" fmla="*/ 20 w 61"/>
                <a:gd name="T33"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61" h="107">
                  <a:moveTo>
                    <a:pt x="20" y="107"/>
                  </a:moveTo>
                  <a:lnTo>
                    <a:pt x="0" y="95"/>
                  </a:lnTo>
                  <a:lnTo>
                    <a:pt x="0" y="38"/>
                  </a:lnTo>
                  <a:lnTo>
                    <a:pt x="12" y="30"/>
                  </a:lnTo>
                  <a:lnTo>
                    <a:pt x="12" y="0"/>
                  </a:lnTo>
                  <a:lnTo>
                    <a:pt x="48" y="15"/>
                  </a:lnTo>
                  <a:lnTo>
                    <a:pt x="48" y="41"/>
                  </a:lnTo>
                  <a:lnTo>
                    <a:pt x="61" y="51"/>
                  </a:lnTo>
                  <a:lnTo>
                    <a:pt x="61" y="72"/>
                  </a:lnTo>
                  <a:lnTo>
                    <a:pt x="52" y="76"/>
                  </a:lnTo>
                  <a:lnTo>
                    <a:pt x="52" y="90"/>
                  </a:lnTo>
                  <a:lnTo>
                    <a:pt x="60" y="87"/>
                  </a:lnTo>
                  <a:lnTo>
                    <a:pt x="60" y="98"/>
                  </a:lnTo>
                  <a:lnTo>
                    <a:pt x="45" y="105"/>
                  </a:lnTo>
                  <a:lnTo>
                    <a:pt x="33" y="99"/>
                  </a:lnTo>
                  <a:lnTo>
                    <a:pt x="20" y="107"/>
                  </a:lnTo>
                  <a:lnTo>
                    <a:pt x="20" y="107"/>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11" name="Pontevedra">
              <a:extLst>
                <a:ext uri="{FF2B5EF4-FFF2-40B4-BE49-F238E27FC236}">
                  <a16:creationId xmlns:a16="http://schemas.microsoft.com/office/drawing/2014/main" id="{00000000-0008-0000-3F00-00000B000000}"/>
                </a:ext>
              </a:extLst>
            </xdr:cNvPr>
            <xdr:cNvSpPr>
              <a:spLocks/>
            </xdr:cNvSpPr>
          </xdr:nvSpPr>
          <xdr:spPr bwMode="auto">
            <a:xfrm>
              <a:off x="6158004" y="2201091"/>
              <a:ext cx="562909" cy="774000"/>
            </a:xfrm>
            <a:custGeom>
              <a:avLst/>
              <a:gdLst>
                <a:gd name="T0" fmla="*/ 6 w 56"/>
                <a:gd name="T1" fmla="*/ 77 h 77"/>
                <a:gd name="T2" fmla="*/ 7 w 56"/>
                <a:gd name="T3" fmla="*/ 62 h 77"/>
                <a:gd name="T4" fmla="*/ 17 w 56"/>
                <a:gd name="T5" fmla="*/ 54 h 77"/>
                <a:gd name="T6" fmla="*/ 17 w 56"/>
                <a:gd name="T7" fmla="*/ 34 h 77"/>
                <a:gd name="T8" fmla="*/ 11 w 56"/>
                <a:gd name="T9" fmla="*/ 38 h 77"/>
                <a:gd name="T10" fmla="*/ 11 w 56"/>
                <a:gd name="T11" fmla="*/ 24 h 77"/>
                <a:gd name="T12" fmla="*/ 0 w 56"/>
                <a:gd name="T13" fmla="*/ 29 h 77"/>
                <a:gd name="T14" fmla="*/ 0 w 56"/>
                <a:gd name="T15" fmla="*/ 15 h 77"/>
                <a:gd name="T16" fmla="*/ 15 w 56"/>
                <a:gd name="T17" fmla="*/ 7 h 77"/>
                <a:gd name="T18" fmla="*/ 24 w 56"/>
                <a:gd name="T19" fmla="*/ 13 h 77"/>
                <a:gd name="T20" fmla="*/ 43 w 56"/>
                <a:gd name="T21" fmla="*/ 0 h 77"/>
                <a:gd name="T22" fmla="*/ 56 w 56"/>
                <a:gd name="T23" fmla="*/ 6 h 77"/>
                <a:gd name="T24" fmla="*/ 56 w 56"/>
                <a:gd name="T25" fmla="*/ 17 h 77"/>
                <a:gd name="T26" fmla="*/ 39 w 56"/>
                <a:gd name="T27" fmla="*/ 26 h 77"/>
                <a:gd name="T28" fmla="*/ 39 w 56"/>
                <a:gd name="T29" fmla="*/ 53 h 77"/>
                <a:gd name="T30" fmla="*/ 13 w 56"/>
                <a:gd name="T31" fmla="*/ 70 h 77"/>
                <a:gd name="T32" fmla="*/ 13 w 56"/>
                <a:gd name="T33" fmla="*/ 73 h 77"/>
                <a:gd name="T34" fmla="*/ 6 w 56"/>
                <a:gd name="T35" fmla="*/ 77 h 77"/>
                <a:gd name="T36" fmla="*/ 6 w 56"/>
                <a:gd name="T37"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6" h="77">
                  <a:moveTo>
                    <a:pt x="6" y="77"/>
                  </a:moveTo>
                  <a:lnTo>
                    <a:pt x="7" y="62"/>
                  </a:lnTo>
                  <a:lnTo>
                    <a:pt x="17" y="54"/>
                  </a:lnTo>
                  <a:lnTo>
                    <a:pt x="17" y="34"/>
                  </a:lnTo>
                  <a:lnTo>
                    <a:pt x="11" y="38"/>
                  </a:lnTo>
                  <a:lnTo>
                    <a:pt x="11" y="24"/>
                  </a:lnTo>
                  <a:lnTo>
                    <a:pt x="0" y="29"/>
                  </a:lnTo>
                  <a:lnTo>
                    <a:pt x="0" y="15"/>
                  </a:lnTo>
                  <a:lnTo>
                    <a:pt x="15" y="7"/>
                  </a:lnTo>
                  <a:lnTo>
                    <a:pt x="24" y="13"/>
                  </a:lnTo>
                  <a:lnTo>
                    <a:pt x="43" y="0"/>
                  </a:lnTo>
                  <a:lnTo>
                    <a:pt x="56" y="6"/>
                  </a:lnTo>
                  <a:lnTo>
                    <a:pt x="56" y="17"/>
                  </a:lnTo>
                  <a:lnTo>
                    <a:pt x="39" y="26"/>
                  </a:lnTo>
                  <a:lnTo>
                    <a:pt x="39" y="53"/>
                  </a:lnTo>
                  <a:lnTo>
                    <a:pt x="13" y="70"/>
                  </a:lnTo>
                  <a:lnTo>
                    <a:pt x="13" y="73"/>
                  </a:lnTo>
                  <a:lnTo>
                    <a:pt x="6" y="77"/>
                  </a:lnTo>
                  <a:lnTo>
                    <a:pt x="6" y="77"/>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12" name="Ourense">
              <a:extLst>
                <a:ext uri="{FF2B5EF4-FFF2-40B4-BE49-F238E27FC236}">
                  <a16:creationId xmlns:a16="http://schemas.microsoft.com/office/drawing/2014/main" id="{00000000-0008-0000-3F00-00000C000000}"/>
                </a:ext>
              </a:extLst>
            </xdr:cNvPr>
            <xdr:cNvSpPr>
              <a:spLocks/>
            </xdr:cNvSpPr>
          </xdr:nvSpPr>
          <xdr:spPr bwMode="auto">
            <a:xfrm>
              <a:off x="6600290" y="2432286"/>
              <a:ext cx="894623" cy="562909"/>
            </a:xfrm>
            <a:custGeom>
              <a:avLst/>
              <a:gdLst>
                <a:gd name="T0" fmla="*/ 50 w 89"/>
                <a:gd name="T1" fmla="*/ 56 h 56"/>
                <a:gd name="T2" fmla="*/ 33 w 89"/>
                <a:gd name="T3" fmla="*/ 45 h 56"/>
                <a:gd name="T4" fmla="*/ 18 w 89"/>
                <a:gd name="T5" fmla="*/ 54 h 56"/>
                <a:gd name="T6" fmla="*/ 5 w 89"/>
                <a:gd name="T7" fmla="*/ 46 h 56"/>
                <a:gd name="T8" fmla="*/ 5 w 89"/>
                <a:gd name="T9" fmla="*/ 25 h 56"/>
                <a:gd name="T10" fmla="*/ 0 w 89"/>
                <a:gd name="T11" fmla="*/ 29 h 56"/>
                <a:gd name="T12" fmla="*/ 0 w 89"/>
                <a:gd name="T13" fmla="*/ 6 h 56"/>
                <a:gd name="T14" fmla="*/ 12 w 89"/>
                <a:gd name="T15" fmla="*/ 0 h 56"/>
                <a:gd name="T16" fmla="*/ 36 w 89"/>
                <a:gd name="T17" fmla="*/ 14 h 56"/>
                <a:gd name="T18" fmla="*/ 49 w 89"/>
                <a:gd name="T19" fmla="*/ 6 h 56"/>
                <a:gd name="T20" fmla="*/ 61 w 89"/>
                <a:gd name="T21" fmla="*/ 12 h 56"/>
                <a:gd name="T22" fmla="*/ 79 w 89"/>
                <a:gd name="T23" fmla="*/ 4 h 56"/>
                <a:gd name="T24" fmla="*/ 89 w 89"/>
                <a:gd name="T25" fmla="*/ 11 h 56"/>
                <a:gd name="T26" fmla="*/ 78 w 89"/>
                <a:gd name="T27" fmla="*/ 17 h 56"/>
                <a:gd name="T28" fmla="*/ 78 w 89"/>
                <a:gd name="T29" fmla="*/ 41 h 56"/>
                <a:gd name="T30" fmla="*/ 50 w 89"/>
                <a:gd name="T31" fmla="*/ 56 h 56"/>
                <a:gd name="T32" fmla="*/ 50 w 89"/>
                <a:gd name="T33" fmla="*/ 56 h 5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89" h="56">
                  <a:moveTo>
                    <a:pt x="50" y="56"/>
                  </a:moveTo>
                  <a:lnTo>
                    <a:pt x="33" y="45"/>
                  </a:lnTo>
                  <a:lnTo>
                    <a:pt x="18" y="54"/>
                  </a:lnTo>
                  <a:lnTo>
                    <a:pt x="5" y="46"/>
                  </a:lnTo>
                  <a:lnTo>
                    <a:pt x="5" y="25"/>
                  </a:lnTo>
                  <a:lnTo>
                    <a:pt x="0" y="29"/>
                  </a:lnTo>
                  <a:lnTo>
                    <a:pt x="0" y="6"/>
                  </a:lnTo>
                  <a:lnTo>
                    <a:pt x="12" y="0"/>
                  </a:lnTo>
                  <a:lnTo>
                    <a:pt x="36" y="14"/>
                  </a:lnTo>
                  <a:lnTo>
                    <a:pt x="49" y="6"/>
                  </a:lnTo>
                  <a:lnTo>
                    <a:pt x="61" y="12"/>
                  </a:lnTo>
                  <a:lnTo>
                    <a:pt x="79" y="4"/>
                  </a:lnTo>
                  <a:lnTo>
                    <a:pt x="89" y="11"/>
                  </a:lnTo>
                  <a:lnTo>
                    <a:pt x="78" y="17"/>
                  </a:lnTo>
                  <a:lnTo>
                    <a:pt x="78" y="41"/>
                  </a:lnTo>
                  <a:lnTo>
                    <a:pt x="50" y="56"/>
                  </a:lnTo>
                  <a:lnTo>
                    <a:pt x="50" y="56"/>
                  </a:lnTo>
                  <a:close/>
                </a:path>
              </a:pathLst>
            </a:custGeom>
            <a:solidFill>
              <a:schemeClr val="accent5">
                <a:lumMod val="20000"/>
                <a:lumOff val="80000"/>
              </a:schemeClr>
            </a:solidFill>
            <a:ln w="0" cap="flat">
              <a:solidFill>
                <a:srgbClr val="808080"/>
              </a:solidFill>
              <a:prstDash val="solid"/>
              <a:miter lim="800000"/>
              <a:headEnd/>
              <a:tailEnd/>
            </a:ln>
          </xdr:spPr>
        </xdr:sp>
      </xdr:grpSp>
      <xdr:sp macro="" textlink="$S$5">
        <xdr:nvSpPr>
          <xdr:cNvPr id="5" name="4 CuadroTexto">
            <a:extLst>
              <a:ext uri="{FF2B5EF4-FFF2-40B4-BE49-F238E27FC236}">
                <a16:creationId xmlns:a16="http://schemas.microsoft.com/office/drawing/2014/main" id="{00000000-0008-0000-3F00-000005000000}"/>
              </a:ext>
            </a:extLst>
          </xdr:cNvPr>
          <xdr:cNvSpPr txBox="1"/>
        </xdr:nvSpPr>
        <xdr:spPr>
          <a:xfrm>
            <a:off x="6236805" y="1855305"/>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61AEC583-3667-44CB-B50E-C071D90BE159}"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41,6%</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6">
        <xdr:nvSpPr>
          <xdr:cNvPr id="6" name="5 CuadroTexto">
            <a:extLst>
              <a:ext uri="{FF2B5EF4-FFF2-40B4-BE49-F238E27FC236}">
                <a16:creationId xmlns:a16="http://schemas.microsoft.com/office/drawing/2014/main" id="{00000000-0008-0000-3F00-000006000000}"/>
              </a:ext>
            </a:extLst>
          </xdr:cNvPr>
          <xdr:cNvSpPr txBox="1"/>
        </xdr:nvSpPr>
        <xdr:spPr>
          <a:xfrm>
            <a:off x="6886162" y="2065683"/>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B670B2EF-3E1D-487E-A269-9F3220FDE0B9}"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10,7%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7">
        <xdr:nvSpPr>
          <xdr:cNvPr id="7" name="6 CuadroTexto">
            <a:extLst>
              <a:ext uri="{FF2B5EF4-FFF2-40B4-BE49-F238E27FC236}">
                <a16:creationId xmlns:a16="http://schemas.microsoft.com/office/drawing/2014/main" id="{00000000-0008-0000-3F00-000007000000}"/>
              </a:ext>
            </a:extLst>
          </xdr:cNvPr>
          <xdr:cNvSpPr txBox="1"/>
        </xdr:nvSpPr>
        <xdr:spPr>
          <a:xfrm>
            <a:off x="6839779" y="2648779"/>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BA76706B-6BA7-490E-A91D-EFD73981FC97}" type="TxLink">
              <a:rPr lang="en-US" sz="900" b="1" i="0" u="none" strike="noStrike">
                <a:solidFill>
                  <a:srgbClr val="000000"/>
                </a:solidFill>
                <a:latin typeface="Arial Narrow"/>
                <a:ea typeface="Tahoma" panose="020B0604030504040204" pitchFamily="34" charset="0"/>
                <a:cs typeface="Tahoma" panose="020B0604030504040204" pitchFamily="34" charset="0"/>
              </a:rPr>
              <a:pPr algn="ctr"/>
              <a:t>10,2%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8">
        <xdr:nvSpPr>
          <xdr:cNvPr id="8" name="7 CuadroTexto">
            <a:extLst>
              <a:ext uri="{FF2B5EF4-FFF2-40B4-BE49-F238E27FC236}">
                <a16:creationId xmlns:a16="http://schemas.microsoft.com/office/drawing/2014/main" id="{00000000-0008-0000-3F00-000008000000}"/>
              </a:ext>
            </a:extLst>
          </xdr:cNvPr>
          <xdr:cNvSpPr txBox="1"/>
        </xdr:nvSpPr>
        <xdr:spPr>
          <a:xfrm>
            <a:off x="6221895" y="2353916"/>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88DB7F4A-49FB-4526-965F-DE3AA149906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37,5%</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12</xdr:col>
      <xdr:colOff>3306</xdr:colOff>
      <xdr:row>18</xdr:row>
      <xdr:rowOff>36023</xdr:rowOff>
    </xdr:from>
    <xdr:to>
      <xdr:col>14</xdr:col>
      <xdr:colOff>9084</xdr:colOff>
      <xdr:row>27</xdr:row>
      <xdr:rowOff>198</xdr:rowOff>
    </xdr:to>
    <xdr:grpSp>
      <xdr:nvGrpSpPr>
        <xdr:cNvPr id="13" name="12 Grupo">
          <a:extLst>
            <a:ext uri="{FF2B5EF4-FFF2-40B4-BE49-F238E27FC236}">
              <a16:creationId xmlns:a16="http://schemas.microsoft.com/office/drawing/2014/main" id="{00000000-0008-0000-3F00-00000D000000}"/>
            </a:ext>
          </a:extLst>
        </xdr:cNvPr>
        <xdr:cNvGrpSpPr/>
      </xdr:nvGrpSpPr>
      <xdr:grpSpPr>
        <a:xfrm>
          <a:off x="7328031" y="3998423"/>
          <a:ext cx="1529778" cy="1650100"/>
          <a:chOff x="5946913" y="1316520"/>
          <a:chExt cx="1548000" cy="1678675"/>
        </a:xfrm>
      </xdr:grpSpPr>
      <xdr:grpSp>
        <xdr:nvGrpSpPr>
          <xdr:cNvPr id="14" name="13 Grupo">
            <a:extLst>
              <a:ext uri="{FF2B5EF4-FFF2-40B4-BE49-F238E27FC236}">
                <a16:creationId xmlns:a16="http://schemas.microsoft.com/office/drawing/2014/main" id="{00000000-0008-0000-3F00-00000E000000}"/>
              </a:ext>
            </a:extLst>
          </xdr:cNvPr>
          <xdr:cNvGrpSpPr/>
        </xdr:nvGrpSpPr>
        <xdr:grpSpPr>
          <a:xfrm>
            <a:off x="5946913" y="1316520"/>
            <a:ext cx="1548000" cy="1678675"/>
            <a:chOff x="5946913" y="1316520"/>
            <a:chExt cx="1548000" cy="1678675"/>
          </a:xfrm>
        </xdr:grpSpPr>
        <xdr:sp macro="" textlink="">
          <xdr:nvSpPr>
            <xdr:cNvPr id="19" name="ACoruña">
              <a:extLst>
                <a:ext uri="{FF2B5EF4-FFF2-40B4-BE49-F238E27FC236}">
                  <a16:creationId xmlns:a16="http://schemas.microsoft.com/office/drawing/2014/main" id="{00000000-0008-0000-3F00-000013000000}"/>
                </a:ext>
              </a:extLst>
            </xdr:cNvPr>
            <xdr:cNvSpPr>
              <a:spLocks/>
            </xdr:cNvSpPr>
          </xdr:nvSpPr>
          <xdr:spPr bwMode="auto">
            <a:xfrm>
              <a:off x="5946913" y="1316520"/>
              <a:ext cx="884571" cy="964987"/>
            </a:xfrm>
            <a:custGeom>
              <a:avLst/>
              <a:gdLst>
                <a:gd name="T0" fmla="*/ 45 w 88"/>
                <a:gd name="T1" fmla="*/ 96 h 96"/>
                <a:gd name="T2" fmla="*/ 36 w 88"/>
                <a:gd name="T3" fmla="*/ 90 h 96"/>
                <a:gd name="T4" fmla="*/ 29 w 88"/>
                <a:gd name="T5" fmla="*/ 94 h 96"/>
                <a:gd name="T6" fmla="*/ 29 w 88"/>
                <a:gd name="T7" fmla="*/ 83 h 96"/>
                <a:gd name="T8" fmla="*/ 18 w 88"/>
                <a:gd name="T9" fmla="*/ 90 h 96"/>
                <a:gd name="T10" fmla="*/ 6 w 88"/>
                <a:gd name="T11" fmla="*/ 79 h 96"/>
                <a:gd name="T12" fmla="*/ 0 w 88"/>
                <a:gd name="T13" fmla="*/ 83 h 96"/>
                <a:gd name="T14" fmla="*/ 0 w 88"/>
                <a:gd name="T15" fmla="*/ 66 h 96"/>
                <a:gd name="T16" fmla="*/ 7 w 88"/>
                <a:gd name="T17" fmla="*/ 59 h 96"/>
                <a:gd name="T18" fmla="*/ 7 w 88"/>
                <a:gd name="T19" fmla="*/ 47 h 96"/>
                <a:gd name="T20" fmla="*/ 27 w 88"/>
                <a:gd name="T21" fmla="*/ 32 h 96"/>
                <a:gd name="T22" fmla="*/ 39 w 88"/>
                <a:gd name="T23" fmla="*/ 38 h 96"/>
                <a:gd name="T24" fmla="*/ 48 w 88"/>
                <a:gd name="T25" fmla="*/ 30 h 96"/>
                <a:gd name="T26" fmla="*/ 48 w 88"/>
                <a:gd name="T27" fmla="*/ 16 h 96"/>
                <a:gd name="T28" fmla="*/ 66 w 88"/>
                <a:gd name="T29" fmla="*/ 0 h 96"/>
                <a:gd name="T30" fmla="*/ 88 w 88"/>
                <a:gd name="T31" fmla="*/ 10 h 96"/>
                <a:gd name="T32" fmla="*/ 88 w 88"/>
                <a:gd name="T33" fmla="*/ 41 h 96"/>
                <a:gd name="T34" fmla="*/ 77 w 88"/>
                <a:gd name="T35" fmla="*/ 48 h 96"/>
                <a:gd name="T36" fmla="*/ 77 w 88"/>
                <a:gd name="T37" fmla="*/ 89 h 96"/>
                <a:gd name="T38" fmla="*/ 64 w 88"/>
                <a:gd name="T39" fmla="*/ 83 h 96"/>
                <a:gd name="T40" fmla="*/ 45 w 88"/>
                <a:gd name="T41" fmla="*/ 96 h 96"/>
                <a:gd name="T42" fmla="*/ 45 w 88"/>
                <a:gd name="T43" fmla="*/ 96 h 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88" h="96">
                  <a:moveTo>
                    <a:pt x="45" y="96"/>
                  </a:moveTo>
                  <a:lnTo>
                    <a:pt x="36" y="90"/>
                  </a:lnTo>
                  <a:lnTo>
                    <a:pt x="29" y="94"/>
                  </a:lnTo>
                  <a:lnTo>
                    <a:pt x="29" y="83"/>
                  </a:lnTo>
                  <a:lnTo>
                    <a:pt x="18" y="90"/>
                  </a:lnTo>
                  <a:lnTo>
                    <a:pt x="6" y="79"/>
                  </a:lnTo>
                  <a:lnTo>
                    <a:pt x="0" y="83"/>
                  </a:lnTo>
                  <a:lnTo>
                    <a:pt x="0" y="66"/>
                  </a:lnTo>
                  <a:lnTo>
                    <a:pt x="7" y="59"/>
                  </a:lnTo>
                  <a:lnTo>
                    <a:pt x="7" y="47"/>
                  </a:lnTo>
                  <a:lnTo>
                    <a:pt x="27" y="32"/>
                  </a:lnTo>
                  <a:lnTo>
                    <a:pt x="39" y="38"/>
                  </a:lnTo>
                  <a:lnTo>
                    <a:pt x="48" y="30"/>
                  </a:lnTo>
                  <a:lnTo>
                    <a:pt x="48" y="16"/>
                  </a:lnTo>
                  <a:lnTo>
                    <a:pt x="66" y="0"/>
                  </a:lnTo>
                  <a:lnTo>
                    <a:pt x="88" y="10"/>
                  </a:lnTo>
                  <a:lnTo>
                    <a:pt x="88" y="41"/>
                  </a:lnTo>
                  <a:lnTo>
                    <a:pt x="77" y="48"/>
                  </a:lnTo>
                  <a:lnTo>
                    <a:pt x="77" y="89"/>
                  </a:lnTo>
                  <a:lnTo>
                    <a:pt x="64" y="83"/>
                  </a:lnTo>
                  <a:lnTo>
                    <a:pt x="45" y="96"/>
                  </a:lnTo>
                  <a:lnTo>
                    <a:pt x="45" y="96"/>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20" name="Lugo">
              <a:extLst>
                <a:ext uri="{FF2B5EF4-FFF2-40B4-BE49-F238E27FC236}">
                  <a16:creationId xmlns:a16="http://schemas.microsoft.com/office/drawing/2014/main" id="{00000000-0008-0000-3F00-000014000000}"/>
                </a:ext>
              </a:extLst>
            </xdr:cNvPr>
            <xdr:cNvSpPr>
              <a:spLocks/>
            </xdr:cNvSpPr>
          </xdr:nvSpPr>
          <xdr:spPr bwMode="auto">
            <a:xfrm>
              <a:off x="6761121" y="1447195"/>
              <a:ext cx="613169" cy="1075558"/>
            </a:xfrm>
            <a:custGeom>
              <a:avLst/>
              <a:gdLst>
                <a:gd name="T0" fmla="*/ 20 w 61"/>
                <a:gd name="T1" fmla="*/ 107 h 107"/>
                <a:gd name="T2" fmla="*/ 0 w 61"/>
                <a:gd name="T3" fmla="*/ 95 h 107"/>
                <a:gd name="T4" fmla="*/ 0 w 61"/>
                <a:gd name="T5" fmla="*/ 38 h 107"/>
                <a:gd name="T6" fmla="*/ 12 w 61"/>
                <a:gd name="T7" fmla="*/ 30 h 107"/>
                <a:gd name="T8" fmla="*/ 12 w 61"/>
                <a:gd name="T9" fmla="*/ 0 h 107"/>
                <a:gd name="T10" fmla="*/ 48 w 61"/>
                <a:gd name="T11" fmla="*/ 15 h 107"/>
                <a:gd name="T12" fmla="*/ 48 w 61"/>
                <a:gd name="T13" fmla="*/ 41 h 107"/>
                <a:gd name="T14" fmla="*/ 61 w 61"/>
                <a:gd name="T15" fmla="*/ 51 h 107"/>
                <a:gd name="T16" fmla="*/ 61 w 61"/>
                <a:gd name="T17" fmla="*/ 72 h 107"/>
                <a:gd name="T18" fmla="*/ 52 w 61"/>
                <a:gd name="T19" fmla="*/ 76 h 107"/>
                <a:gd name="T20" fmla="*/ 52 w 61"/>
                <a:gd name="T21" fmla="*/ 90 h 107"/>
                <a:gd name="T22" fmla="*/ 60 w 61"/>
                <a:gd name="T23" fmla="*/ 87 h 107"/>
                <a:gd name="T24" fmla="*/ 60 w 61"/>
                <a:gd name="T25" fmla="*/ 98 h 107"/>
                <a:gd name="T26" fmla="*/ 45 w 61"/>
                <a:gd name="T27" fmla="*/ 105 h 107"/>
                <a:gd name="T28" fmla="*/ 33 w 61"/>
                <a:gd name="T29" fmla="*/ 99 h 107"/>
                <a:gd name="T30" fmla="*/ 20 w 61"/>
                <a:gd name="T31" fmla="*/ 107 h 107"/>
                <a:gd name="T32" fmla="*/ 20 w 61"/>
                <a:gd name="T33"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61" h="107">
                  <a:moveTo>
                    <a:pt x="20" y="107"/>
                  </a:moveTo>
                  <a:lnTo>
                    <a:pt x="0" y="95"/>
                  </a:lnTo>
                  <a:lnTo>
                    <a:pt x="0" y="38"/>
                  </a:lnTo>
                  <a:lnTo>
                    <a:pt x="12" y="30"/>
                  </a:lnTo>
                  <a:lnTo>
                    <a:pt x="12" y="0"/>
                  </a:lnTo>
                  <a:lnTo>
                    <a:pt x="48" y="15"/>
                  </a:lnTo>
                  <a:lnTo>
                    <a:pt x="48" y="41"/>
                  </a:lnTo>
                  <a:lnTo>
                    <a:pt x="61" y="51"/>
                  </a:lnTo>
                  <a:lnTo>
                    <a:pt x="61" y="72"/>
                  </a:lnTo>
                  <a:lnTo>
                    <a:pt x="52" y="76"/>
                  </a:lnTo>
                  <a:lnTo>
                    <a:pt x="52" y="90"/>
                  </a:lnTo>
                  <a:lnTo>
                    <a:pt x="60" y="87"/>
                  </a:lnTo>
                  <a:lnTo>
                    <a:pt x="60" y="98"/>
                  </a:lnTo>
                  <a:lnTo>
                    <a:pt x="45" y="105"/>
                  </a:lnTo>
                  <a:lnTo>
                    <a:pt x="33" y="99"/>
                  </a:lnTo>
                  <a:lnTo>
                    <a:pt x="20" y="107"/>
                  </a:lnTo>
                  <a:lnTo>
                    <a:pt x="20" y="107"/>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21" name="Pontevedra">
              <a:extLst>
                <a:ext uri="{FF2B5EF4-FFF2-40B4-BE49-F238E27FC236}">
                  <a16:creationId xmlns:a16="http://schemas.microsoft.com/office/drawing/2014/main" id="{00000000-0008-0000-3F00-000015000000}"/>
                </a:ext>
              </a:extLst>
            </xdr:cNvPr>
            <xdr:cNvSpPr>
              <a:spLocks/>
            </xdr:cNvSpPr>
          </xdr:nvSpPr>
          <xdr:spPr bwMode="auto">
            <a:xfrm>
              <a:off x="6158004" y="2201091"/>
              <a:ext cx="562909" cy="774000"/>
            </a:xfrm>
            <a:custGeom>
              <a:avLst/>
              <a:gdLst>
                <a:gd name="T0" fmla="*/ 6 w 56"/>
                <a:gd name="T1" fmla="*/ 77 h 77"/>
                <a:gd name="T2" fmla="*/ 7 w 56"/>
                <a:gd name="T3" fmla="*/ 62 h 77"/>
                <a:gd name="T4" fmla="*/ 17 w 56"/>
                <a:gd name="T5" fmla="*/ 54 h 77"/>
                <a:gd name="T6" fmla="*/ 17 w 56"/>
                <a:gd name="T7" fmla="*/ 34 h 77"/>
                <a:gd name="T8" fmla="*/ 11 w 56"/>
                <a:gd name="T9" fmla="*/ 38 h 77"/>
                <a:gd name="T10" fmla="*/ 11 w 56"/>
                <a:gd name="T11" fmla="*/ 24 h 77"/>
                <a:gd name="T12" fmla="*/ 0 w 56"/>
                <a:gd name="T13" fmla="*/ 29 h 77"/>
                <a:gd name="T14" fmla="*/ 0 w 56"/>
                <a:gd name="T15" fmla="*/ 15 h 77"/>
                <a:gd name="T16" fmla="*/ 15 w 56"/>
                <a:gd name="T17" fmla="*/ 7 h 77"/>
                <a:gd name="T18" fmla="*/ 24 w 56"/>
                <a:gd name="T19" fmla="*/ 13 h 77"/>
                <a:gd name="T20" fmla="*/ 43 w 56"/>
                <a:gd name="T21" fmla="*/ 0 h 77"/>
                <a:gd name="T22" fmla="*/ 56 w 56"/>
                <a:gd name="T23" fmla="*/ 6 h 77"/>
                <a:gd name="T24" fmla="*/ 56 w 56"/>
                <a:gd name="T25" fmla="*/ 17 h 77"/>
                <a:gd name="T26" fmla="*/ 39 w 56"/>
                <a:gd name="T27" fmla="*/ 26 h 77"/>
                <a:gd name="T28" fmla="*/ 39 w 56"/>
                <a:gd name="T29" fmla="*/ 53 h 77"/>
                <a:gd name="T30" fmla="*/ 13 w 56"/>
                <a:gd name="T31" fmla="*/ 70 h 77"/>
                <a:gd name="T32" fmla="*/ 13 w 56"/>
                <a:gd name="T33" fmla="*/ 73 h 77"/>
                <a:gd name="T34" fmla="*/ 6 w 56"/>
                <a:gd name="T35" fmla="*/ 77 h 77"/>
                <a:gd name="T36" fmla="*/ 6 w 56"/>
                <a:gd name="T37"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6" h="77">
                  <a:moveTo>
                    <a:pt x="6" y="77"/>
                  </a:moveTo>
                  <a:lnTo>
                    <a:pt x="7" y="62"/>
                  </a:lnTo>
                  <a:lnTo>
                    <a:pt x="17" y="54"/>
                  </a:lnTo>
                  <a:lnTo>
                    <a:pt x="17" y="34"/>
                  </a:lnTo>
                  <a:lnTo>
                    <a:pt x="11" y="38"/>
                  </a:lnTo>
                  <a:lnTo>
                    <a:pt x="11" y="24"/>
                  </a:lnTo>
                  <a:lnTo>
                    <a:pt x="0" y="29"/>
                  </a:lnTo>
                  <a:lnTo>
                    <a:pt x="0" y="15"/>
                  </a:lnTo>
                  <a:lnTo>
                    <a:pt x="15" y="7"/>
                  </a:lnTo>
                  <a:lnTo>
                    <a:pt x="24" y="13"/>
                  </a:lnTo>
                  <a:lnTo>
                    <a:pt x="43" y="0"/>
                  </a:lnTo>
                  <a:lnTo>
                    <a:pt x="56" y="6"/>
                  </a:lnTo>
                  <a:lnTo>
                    <a:pt x="56" y="17"/>
                  </a:lnTo>
                  <a:lnTo>
                    <a:pt x="39" y="26"/>
                  </a:lnTo>
                  <a:lnTo>
                    <a:pt x="39" y="53"/>
                  </a:lnTo>
                  <a:lnTo>
                    <a:pt x="13" y="70"/>
                  </a:lnTo>
                  <a:lnTo>
                    <a:pt x="13" y="73"/>
                  </a:lnTo>
                  <a:lnTo>
                    <a:pt x="6" y="77"/>
                  </a:lnTo>
                  <a:lnTo>
                    <a:pt x="6" y="77"/>
                  </a:lnTo>
                  <a:close/>
                </a:path>
              </a:pathLst>
            </a:custGeom>
            <a:solidFill>
              <a:srgbClr val="56B1CA"/>
            </a:solidFill>
            <a:ln w="0" cap="flat">
              <a:solidFill>
                <a:srgbClr val="808080"/>
              </a:solidFill>
              <a:prstDash val="solid"/>
              <a:miter lim="800000"/>
              <a:headEnd/>
              <a:tailEnd/>
            </a:ln>
          </xdr:spPr>
        </xdr:sp>
        <xdr:sp macro="" textlink="">
          <xdr:nvSpPr>
            <xdr:cNvPr id="22" name="Ourense">
              <a:extLst>
                <a:ext uri="{FF2B5EF4-FFF2-40B4-BE49-F238E27FC236}">
                  <a16:creationId xmlns:a16="http://schemas.microsoft.com/office/drawing/2014/main" id="{00000000-0008-0000-3F00-000016000000}"/>
                </a:ext>
              </a:extLst>
            </xdr:cNvPr>
            <xdr:cNvSpPr>
              <a:spLocks/>
            </xdr:cNvSpPr>
          </xdr:nvSpPr>
          <xdr:spPr bwMode="auto">
            <a:xfrm>
              <a:off x="6600290" y="2432286"/>
              <a:ext cx="894623" cy="562909"/>
            </a:xfrm>
            <a:custGeom>
              <a:avLst/>
              <a:gdLst>
                <a:gd name="T0" fmla="*/ 50 w 89"/>
                <a:gd name="T1" fmla="*/ 56 h 56"/>
                <a:gd name="T2" fmla="*/ 33 w 89"/>
                <a:gd name="T3" fmla="*/ 45 h 56"/>
                <a:gd name="T4" fmla="*/ 18 w 89"/>
                <a:gd name="T5" fmla="*/ 54 h 56"/>
                <a:gd name="T6" fmla="*/ 5 w 89"/>
                <a:gd name="T7" fmla="*/ 46 h 56"/>
                <a:gd name="T8" fmla="*/ 5 w 89"/>
                <a:gd name="T9" fmla="*/ 25 h 56"/>
                <a:gd name="T10" fmla="*/ 0 w 89"/>
                <a:gd name="T11" fmla="*/ 29 h 56"/>
                <a:gd name="T12" fmla="*/ 0 w 89"/>
                <a:gd name="T13" fmla="*/ 6 h 56"/>
                <a:gd name="T14" fmla="*/ 12 w 89"/>
                <a:gd name="T15" fmla="*/ 0 h 56"/>
                <a:gd name="T16" fmla="*/ 36 w 89"/>
                <a:gd name="T17" fmla="*/ 14 h 56"/>
                <a:gd name="T18" fmla="*/ 49 w 89"/>
                <a:gd name="T19" fmla="*/ 6 h 56"/>
                <a:gd name="T20" fmla="*/ 61 w 89"/>
                <a:gd name="T21" fmla="*/ 12 h 56"/>
                <a:gd name="T22" fmla="*/ 79 w 89"/>
                <a:gd name="T23" fmla="*/ 4 h 56"/>
                <a:gd name="T24" fmla="*/ 89 w 89"/>
                <a:gd name="T25" fmla="*/ 11 h 56"/>
                <a:gd name="T26" fmla="*/ 78 w 89"/>
                <a:gd name="T27" fmla="*/ 17 h 56"/>
                <a:gd name="T28" fmla="*/ 78 w 89"/>
                <a:gd name="T29" fmla="*/ 41 h 56"/>
                <a:gd name="T30" fmla="*/ 50 w 89"/>
                <a:gd name="T31" fmla="*/ 56 h 56"/>
                <a:gd name="T32" fmla="*/ 50 w 89"/>
                <a:gd name="T33" fmla="*/ 56 h 5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89" h="56">
                  <a:moveTo>
                    <a:pt x="50" y="56"/>
                  </a:moveTo>
                  <a:lnTo>
                    <a:pt x="33" y="45"/>
                  </a:lnTo>
                  <a:lnTo>
                    <a:pt x="18" y="54"/>
                  </a:lnTo>
                  <a:lnTo>
                    <a:pt x="5" y="46"/>
                  </a:lnTo>
                  <a:lnTo>
                    <a:pt x="5" y="25"/>
                  </a:lnTo>
                  <a:lnTo>
                    <a:pt x="0" y="29"/>
                  </a:lnTo>
                  <a:lnTo>
                    <a:pt x="0" y="6"/>
                  </a:lnTo>
                  <a:lnTo>
                    <a:pt x="12" y="0"/>
                  </a:lnTo>
                  <a:lnTo>
                    <a:pt x="36" y="14"/>
                  </a:lnTo>
                  <a:lnTo>
                    <a:pt x="49" y="6"/>
                  </a:lnTo>
                  <a:lnTo>
                    <a:pt x="61" y="12"/>
                  </a:lnTo>
                  <a:lnTo>
                    <a:pt x="79" y="4"/>
                  </a:lnTo>
                  <a:lnTo>
                    <a:pt x="89" y="11"/>
                  </a:lnTo>
                  <a:lnTo>
                    <a:pt x="78" y="17"/>
                  </a:lnTo>
                  <a:lnTo>
                    <a:pt x="78" y="41"/>
                  </a:lnTo>
                  <a:lnTo>
                    <a:pt x="50" y="56"/>
                  </a:lnTo>
                  <a:lnTo>
                    <a:pt x="50" y="56"/>
                  </a:lnTo>
                  <a:close/>
                </a:path>
              </a:pathLst>
            </a:custGeom>
            <a:solidFill>
              <a:schemeClr val="accent5">
                <a:lumMod val="20000"/>
                <a:lumOff val="80000"/>
              </a:schemeClr>
            </a:solidFill>
            <a:ln w="0" cap="flat">
              <a:solidFill>
                <a:srgbClr val="808080"/>
              </a:solidFill>
              <a:prstDash val="solid"/>
              <a:miter lim="800000"/>
              <a:headEnd/>
              <a:tailEnd/>
            </a:ln>
          </xdr:spPr>
        </xdr:sp>
      </xdr:grpSp>
      <xdr:sp macro="" textlink="$S$20">
        <xdr:nvSpPr>
          <xdr:cNvPr id="15" name="14 CuadroTexto">
            <a:extLst>
              <a:ext uri="{FF2B5EF4-FFF2-40B4-BE49-F238E27FC236}">
                <a16:creationId xmlns:a16="http://schemas.microsoft.com/office/drawing/2014/main" id="{00000000-0008-0000-3F00-00000F000000}"/>
              </a:ext>
            </a:extLst>
          </xdr:cNvPr>
          <xdr:cNvSpPr txBox="1"/>
        </xdr:nvSpPr>
        <xdr:spPr>
          <a:xfrm>
            <a:off x="6236805" y="1855305"/>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E17532BE-ACA8-47F5-8D1F-74CBFA14410C}"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12,88%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1">
        <xdr:nvSpPr>
          <xdr:cNvPr id="16" name="15 CuadroTexto">
            <a:extLst>
              <a:ext uri="{FF2B5EF4-FFF2-40B4-BE49-F238E27FC236}">
                <a16:creationId xmlns:a16="http://schemas.microsoft.com/office/drawing/2014/main" id="{00000000-0008-0000-3F00-000010000000}"/>
              </a:ext>
            </a:extLst>
          </xdr:cNvPr>
          <xdr:cNvSpPr txBox="1"/>
        </xdr:nvSpPr>
        <xdr:spPr>
          <a:xfrm>
            <a:off x="6886162" y="2065683"/>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1B37D33C-7EA4-4A0A-A0A2-59E56F2EF3E3}"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11,4%</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2">
        <xdr:nvSpPr>
          <xdr:cNvPr id="17" name="16 CuadroTexto">
            <a:extLst>
              <a:ext uri="{FF2B5EF4-FFF2-40B4-BE49-F238E27FC236}">
                <a16:creationId xmlns:a16="http://schemas.microsoft.com/office/drawing/2014/main" id="{00000000-0008-0000-3F00-000011000000}"/>
              </a:ext>
            </a:extLst>
          </xdr:cNvPr>
          <xdr:cNvSpPr txBox="1"/>
        </xdr:nvSpPr>
        <xdr:spPr>
          <a:xfrm>
            <a:off x="6839779" y="2648779"/>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BA74122D-D722-4382-B5E7-7D45F3EB2113}"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11,7%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3">
        <xdr:nvSpPr>
          <xdr:cNvPr id="18" name="17 CuadroTexto">
            <a:extLst>
              <a:ext uri="{FF2B5EF4-FFF2-40B4-BE49-F238E27FC236}">
                <a16:creationId xmlns:a16="http://schemas.microsoft.com/office/drawing/2014/main" id="{00000000-0008-0000-3F00-000012000000}"/>
              </a:ext>
            </a:extLst>
          </xdr:cNvPr>
          <xdr:cNvSpPr txBox="1"/>
        </xdr:nvSpPr>
        <xdr:spPr>
          <a:xfrm>
            <a:off x="6221895" y="2353916"/>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158D18D4-1859-48A5-BCFE-7510E7E1938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13,8%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12</xdr:col>
      <xdr:colOff>714375</xdr:colOff>
      <xdr:row>0</xdr:row>
      <xdr:rowOff>28575</xdr:rowOff>
    </xdr:from>
    <xdr:to>
      <xdr:col>15</xdr:col>
      <xdr:colOff>228375</xdr:colOff>
      <xdr:row>0</xdr:row>
      <xdr:rowOff>430483</xdr:rowOff>
    </xdr:to>
    <xdr:pic>
      <xdr:nvPicPr>
        <xdr:cNvPr id="23" name="Picture 8">
          <a:extLst>
            <a:ext uri="{FF2B5EF4-FFF2-40B4-BE49-F238E27FC236}">
              <a16:creationId xmlns:a16="http://schemas.microsoft.com/office/drawing/2014/main" id="{00000000-0008-0000-3F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00850" y="28575"/>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12</xdr:col>
      <xdr:colOff>714375</xdr:colOff>
      <xdr:row>0</xdr:row>
      <xdr:rowOff>28575</xdr:rowOff>
    </xdr:from>
    <xdr:to>
      <xdr:col>15</xdr:col>
      <xdr:colOff>228375</xdr:colOff>
      <xdr:row>0</xdr:row>
      <xdr:rowOff>430483</xdr:rowOff>
    </xdr:to>
    <xdr:pic>
      <xdr:nvPicPr>
        <xdr:cNvPr id="23" name="Picture 8">
          <a:extLst>
            <a:ext uri="{FF2B5EF4-FFF2-40B4-BE49-F238E27FC236}">
              <a16:creationId xmlns:a16="http://schemas.microsoft.com/office/drawing/2014/main" id="{00000000-0008-0000-40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00850" y="28575"/>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3306</xdr:colOff>
      <xdr:row>4</xdr:row>
      <xdr:rowOff>413</xdr:rowOff>
    </xdr:from>
    <xdr:to>
      <xdr:col>14</xdr:col>
      <xdr:colOff>9084</xdr:colOff>
      <xdr:row>12</xdr:row>
      <xdr:rowOff>137695</xdr:rowOff>
    </xdr:to>
    <xdr:grpSp>
      <xdr:nvGrpSpPr>
        <xdr:cNvPr id="44" name="2 Grupo">
          <a:extLst>
            <a:ext uri="{FF2B5EF4-FFF2-40B4-BE49-F238E27FC236}">
              <a16:creationId xmlns:a16="http://schemas.microsoft.com/office/drawing/2014/main" id="{00000000-0008-0000-4000-00002C000000}"/>
            </a:ext>
          </a:extLst>
        </xdr:cNvPr>
        <xdr:cNvGrpSpPr/>
      </xdr:nvGrpSpPr>
      <xdr:grpSpPr>
        <a:xfrm>
          <a:off x="7328031" y="1276763"/>
          <a:ext cx="1529778" cy="1680332"/>
          <a:chOff x="5946913" y="1316520"/>
          <a:chExt cx="1548000" cy="1678675"/>
        </a:xfrm>
      </xdr:grpSpPr>
      <xdr:grpSp>
        <xdr:nvGrpSpPr>
          <xdr:cNvPr id="45" name="3 Grupo">
            <a:extLst>
              <a:ext uri="{FF2B5EF4-FFF2-40B4-BE49-F238E27FC236}">
                <a16:creationId xmlns:a16="http://schemas.microsoft.com/office/drawing/2014/main" id="{00000000-0008-0000-4000-00002D000000}"/>
              </a:ext>
            </a:extLst>
          </xdr:cNvPr>
          <xdr:cNvGrpSpPr/>
        </xdr:nvGrpSpPr>
        <xdr:grpSpPr>
          <a:xfrm>
            <a:off x="5946913" y="1316520"/>
            <a:ext cx="1548000" cy="1678675"/>
            <a:chOff x="5946913" y="1316520"/>
            <a:chExt cx="1548000" cy="1678675"/>
          </a:xfrm>
        </xdr:grpSpPr>
        <xdr:sp macro="" textlink="">
          <xdr:nvSpPr>
            <xdr:cNvPr id="50" name="ACoruña">
              <a:extLst>
                <a:ext uri="{FF2B5EF4-FFF2-40B4-BE49-F238E27FC236}">
                  <a16:creationId xmlns:a16="http://schemas.microsoft.com/office/drawing/2014/main" id="{00000000-0008-0000-4000-000032000000}"/>
                </a:ext>
              </a:extLst>
            </xdr:cNvPr>
            <xdr:cNvSpPr>
              <a:spLocks/>
            </xdr:cNvSpPr>
          </xdr:nvSpPr>
          <xdr:spPr bwMode="auto">
            <a:xfrm>
              <a:off x="5946913" y="1316520"/>
              <a:ext cx="884571" cy="964987"/>
            </a:xfrm>
            <a:custGeom>
              <a:avLst/>
              <a:gdLst>
                <a:gd name="T0" fmla="*/ 45 w 88"/>
                <a:gd name="T1" fmla="*/ 96 h 96"/>
                <a:gd name="T2" fmla="*/ 36 w 88"/>
                <a:gd name="T3" fmla="*/ 90 h 96"/>
                <a:gd name="T4" fmla="*/ 29 w 88"/>
                <a:gd name="T5" fmla="*/ 94 h 96"/>
                <a:gd name="T6" fmla="*/ 29 w 88"/>
                <a:gd name="T7" fmla="*/ 83 h 96"/>
                <a:gd name="T8" fmla="*/ 18 w 88"/>
                <a:gd name="T9" fmla="*/ 90 h 96"/>
                <a:gd name="T10" fmla="*/ 6 w 88"/>
                <a:gd name="T11" fmla="*/ 79 h 96"/>
                <a:gd name="T12" fmla="*/ 0 w 88"/>
                <a:gd name="T13" fmla="*/ 83 h 96"/>
                <a:gd name="T14" fmla="*/ 0 w 88"/>
                <a:gd name="T15" fmla="*/ 66 h 96"/>
                <a:gd name="T16" fmla="*/ 7 w 88"/>
                <a:gd name="T17" fmla="*/ 59 h 96"/>
                <a:gd name="T18" fmla="*/ 7 w 88"/>
                <a:gd name="T19" fmla="*/ 47 h 96"/>
                <a:gd name="T20" fmla="*/ 27 w 88"/>
                <a:gd name="T21" fmla="*/ 32 h 96"/>
                <a:gd name="T22" fmla="*/ 39 w 88"/>
                <a:gd name="T23" fmla="*/ 38 h 96"/>
                <a:gd name="T24" fmla="*/ 48 w 88"/>
                <a:gd name="T25" fmla="*/ 30 h 96"/>
                <a:gd name="T26" fmla="*/ 48 w 88"/>
                <a:gd name="T27" fmla="*/ 16 h 96"/>
                <a:gd name="T28" fmla="*/ 66 w 88"/>
                <a:gd name="T29" fmla="*/ 0 h 96"/>
                <a:gd name="T30" fmla="*/ 88 w 88"/>
                <a:gd name="T31" fmla="*/ 10 h 96"/>
                <a:gd name="T32" fmla="*/ 88 w 88"/>
                <a:gd name="T33" fmla="*/ 41 h 96"/>
                <a:gd name="T34" fmla="*/ 77 w 88"/>
                <a:gd name="T35" fmla="*/ 48 h 96"/>
                <a:gd name="T36" fmla="*/ 77 w 88"/>
                <a:gd name="T37" fmla="*/ 89 h 96"/>
                <a:gd name="T38" fmla="*/ 64 w 88"/>
                <a:gd name="T39" fmla="*/ 83 h 96"/>
                <a:gd name="T40" fmla="*/ 45 w 88"/>
                <a:gd name="T41" fmla="*/ 96 h 96"/>
                <a:gd name="T42" fmla="*/ 45 w 88"/>
                <a:gd name="T43" fmla="*/ 96 h 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88" h="96">
                  <a:moveTo>
                    <a:pt x="45" y="96"/>
                  </a:moveTo>
                  <a:lnTo>
                    <a:pt x="36" y="90"/>
                  </a:lnTo>
                  <a:lnTo>
                    <a:pt x="29" y="94"/>
                  </a:lnTo>
                  <a:lnTo>
                    <a:pt x="29" y="83"/>
                  </a:lnTo>
                  <a:lnTo>
                    <a:pt x="18" y="90"/>
                  </a:lnTo>
                  <a:lnTo>
                    <a:pt x="6" y="79"/>
                  </a:lnTo>
                  <a:lnTo>
                    <a:pt x="0" y="83"/>
                  </a:lnTo>
                  <a:lnTo>
                    <a:pt x="0" y="66"/>
                  </a:lnTo>
                  <a:lnTo>
                    <a:pt x="7" y="59"/>
                  </a:lnTo>
                  <a:lnTo>
                    <a:pt x="7" y="47"/>
                  </a:lnTo>
                  <a:lnTo>
                    <a:pt x="27" y="32"/>
                  </a:lnTo>
                  <a:lnTo>
                    <a:pt x="39" y="38"/>
                  </a:lnTo>
                  <a:lnTo>
                    <a:pt x="48" y="30"/>
                  </a:lnTo>
                  <a:lnTo>
                    <a:pt x="48" y="16"/>
                  </a:lnTo>
                  <a:lnTo>
                    <a:pt x="66" y="0"/>
                  </a:lnTo>
                  <a:lnTo>
                    <a:pt x="88" y="10"/>
                  </a:lnTo>
                  <a:lnTo>
                    <a:pt x="88" y="41"/>
                  </a:lnTo>
                  <a:lnTo>
                    <a:pt x="77" y="48"/>
                  </a:lnTo>
                  <a:lnTo>
                    <a:pt x="77" y="89"/>
                  </a:lnTo>
                  <a:lnTo>
                    <a:pt x="64" y="83"/>
                  </a:lnTo>
                  <a:lnTo>
                    <a:pt x="45" y="96"/>
                  </a:lnTo>
                  <a:lnTo>
                    <a:pt x="45" y="96"/>
                  </a:lnTo>
                  <a:close/>
                </a:path>
              </a:pathLst>
            </a:custGeom>
            <a:solidFill>
              <a:srgbClr val="56B1CA"/>
            </a:solidFill>
            <a:ln w="0" cap="flat">
              <a:solidFill>
                <a:srgbClr val="808080"/>
              </a:solidFill>
              <a:prstDash val="solid"/>
              <a:miter lim="800000"/>
              <a:headEnd/>
              <a:tailEnd/>
            </a:ln>
          </xdr:spPr>
        </xdr:sp>
        <xdr:sp macro="" textlink="">
          <xdr:nvSpPr>
            <xdr:cNvPr id="51" name="Lugo">
              <a:extLst>
                <a:ext uri="{FF2B5EF4-FFF2-40B4-BE49-F238E27FC236}">
                  <a16:creationId xmlns:a16="http://schemas.microsoft.com/office/drawing/2014/main" id="{00000000-0008-0000-4000-000033000000}"/>
                </a:ext>
              </a:extLst>
            </xdr:cNvPr>
            <xdr:cNvSpPr>
              <a:spLocks/>
            </xdr:cNvSpPr>
          </xdr:nvSpPr>
          <xdr:spPr bwMode="auto">
            <a:xfrm>
              <a:off x="6761121" y="1447195"/>
              <a:ext cx="613169" cy="1075558"/>
            </a:xfrm>
            <a:custGeom>
              <a:avLst/>
              <a:gdLst>
                <a:gd name="T0" fmla="*/ 20 w 61"/>
                <a:gd name="T1" fmla="*/ 107 h 107"/>
                <a:gd name="T2" fmla="*/ 0 w 61"/>
                <a:gd name="T3" fmla="*/ 95 h 107"/>
                <a:gd name="T4" fmla="*/ 0 w 61"/>
                <a:gd name="T5" fmla="*/ 38 h 107"/>
                <a:gd name="T6" fmla="*/ 12 w 61"/>
                <a:gd name="T7" fmla="*/ 30 h 107"/>
                <a:gd name="T8" fmla="*/ 12 w 61"/>
                <a:gd name="T9" fmla="*/ 0 h 107"/>
                <a:gd name="T10" fmla="*/ 48 w 61"/>
                <a:gd name="T11" fmla="*/ 15 h 107"/>
                <a:gd name="T12" fmla="*/ 48 w 61"/>
                <a:gd name="T13" fmla="*/ 41 h 107"/>
                <a:gd name="T14" fmla="*/ 61 w 61"/>
                <a:gd name="T15" fmla="*/ 51 h 107"/>
                <a:gd name="T16" fmla="*/ 61 w 61"/>
                <a:gd name="T17" fmla="*/ 72 h 107"/>
                <a:gd name="T18" fmla="*/ 52 w 61"/>
                <a:gd name="T19" fmla="*/ 76 h 107"/>
                <a:gd name="T20" fmla="*/ 52 w 61"/>
                <a:gd name="T21" fmla="*/ 90 h 107"/>
                <a:gd name="T22" fmla="*/ 60 w 61"/>
                <a:gd name="T23" fmla="*/ 87 h 107"/>
                <a:gd name="T24" fmla="*/ 60 w 61"/>
                <a:gd name="T25" fmla="*/ 98 h 107"/>
                <a:gd name="T26" fmla="*/ 45 w 61"/>
                <a:gd name="T27" fmla="*/ 105 h 107"/>
                <a:gd name="T28" fmla="*/ 33 w 61"/>
                <a:gd name="T29" fmla="*/ 99 h 107"/>
                <a:gd name="T30" fmla="*/ 20 w 61"/>
                <a:gd name="T31" fmla="*/ 107 h 107"/>
                <a:gd name="T32" fmla="*/ 20 w 61"/>
                <a:gd name="T33"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61" h="107">
                  <a:moveTo>
                    <a:pt x="20" y="107"/>
                  </a:moveTo>
                  <a:lnTo>
                    <a:pt x="0" y="95"/>
                  </a:lnTo>
                  <a:lnTo>
                    <a:pt x="0" y="38"/>
                  </a:lnTo>
                  <a:lnTo>
                    <a:pt x="12" y="30"/>
                  </a:lnTo>
                  <a:lnTo>
                    <a:pt x="12" y="0"/>
                  </a:lnTo>
                  <a:lnTo>
                    <a:pt x="48" y="15"/>
                  </a:lnTo>
                  <a:lnTo>
                    <a:pt x="48" y="41"/>
                  </a:lnTo>
                  <a:lnTo>
                    <a:pt x="61" y="51"/>
                  </a:lnTo>
                  <a:lnTo>
                    <a:pt x="61" y="72"/>
                  </a:lnTo>
                  <a:lnTo>
                    <a:pt x="52" y="76"/>
                  </a:lnTo>
                  <a:lnTo>
                    <a:pt x="52" y="90"/>
                  </a:lnTo>
                  <a:lnTo>
                    <a:pt x="60" y="87"/>
                  </a:lnTo>
                  <a:lnTo>
                    <a:pt x="60" y="98"/>
                  </a:lnTo>
                  <a:lnTo>
                    <a:pt x="45" y="105"/>
                  </a:lnTo>
                  <a:lnTo>
                    <a:pt x="33" y="99"/>
                  </a:lnTo>
                  <a:lnTo>
                    <a:pt x="20" y="107"/>
                  </a:lnTo>
                  <a:lnTo>
                    <a:pt x="20" y="107"/>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52" name="Pontevedra">
              <a:extLst>
                <a:ext uri="{FF2B5EF4-FFF2-40B4-BE49-F238E27FC236}">
                  <a16:creationId xmlns:a16="http://schemas.microsoft.com/office/drawing/2014/main" id="{00000000-0008-0000-4000-000034000000}"/>
                </a:ext>
              </a:extLst>
            </xdr:cNvPr>
            <xdr:cNvSpPr>
              <a:spLocks/>
            </xdr:cNvSpPr>
          </xdr:nvSpPr>
          <xdr:spPr bwMode="auto">
            <a:xfrm>
              <a:off x="6158004" y="2201091"/>
              <a:ext cx="562909" cy="774000"/>
            </a:xfrm>
            <a:custGeom>
              <a:avLst/>
              <a:gdLst>
                <a:gd name="T0" fmla="*/ 6 w 56"/>
                <a:gd name="T1" fmla="*/ 77 h 77"/>
                <a:gd name="T2" fmla="*/ 7 w 56"/>
                <a:gd name="T3" fmla="*/ 62 h 77"/>
                <a:gd name="T4" fmla="*/ 17 w 56"/>
                <a:gd name="T5" fmla="*/ 54 h 77"/>
                <a:gd name="T6" fmla="*/ 17 w 56"/>
                <a:gd name="T7" fmla="*/ 34 h 77"/>
                <a:gd name="T8" fmla="*/ 11 w 56"/>
                <a:gd name="T9" fmla="*/ 38 h 77"/>
                <a:gd name="T10" fmla="*/ 11 w 56"/>
                <a:gd name="T11" fmla="*/ 24 h 77"/>
                <a:gd name="T12" fmla="*/ 0 w 56"/>
                <a:gd name="T13" fmla="*/ 29 h 77"/>
                <a:gd name="T14" fmla="*/ 0 w 56"/>
                <a:gd name="T15" fmla="*/ 15 h 77"/>
                <a:gd name="T16" fmla="*/ 15 w 56"/>
                <a:gd name="T17" fmla="*/ 7 h 77"/>
                <a:gd name="T18" fmla="*/ 24 w 56"/>
                <a:gd name="T19" fmla="*/ 13 h 77"/>
                <a:gd name="T20" fmla="*/ 43 w 56"/>
                <a:gd name="T21" fmla="*/ 0 h 77"/>
                <a:gd name="T22" fmla="*/ 56 w 56"/>
                <a:gd name="T23" fmla="*/ 6 h 77"/>
                <a:gd name="T24" fmla="*/ 56 w 56"/>
                <a:gd name="T25" fmla="*/ 17 h 77"/>
                <a:gd name="T26" fmla="*/ 39 w 56"/>
                <a:gd name="T27" fmla="*/ 26 h 77"/>
                <a:gd name="T28" fmla="*/ 39 w 56"/>
                <a:gd name="T29" fmla="*/ 53 h 77"/>
                <a:gd name="T30" fmla="*/ 13 w 56"/>
                <a:gd name="T31" fmla="*/ 70 h 77"/>
                <a:gd name="T32" fmla="*/ 13 w 56"/>
                <a:gd name="T33" fmla="*/ 73 h 77"/>
                <a:gd name="T34" fmla="*/ 6 w 56"/>
                <a:gd name="T35" fmla="*/ 77 h 77"/>
                <a:gd name="T36" fmla="*/ 6 w 56"/>
                <a:gd name="T37"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6" h="77">
                  <a:moveTo>
                    <a:pt x="6" y="77"/>
                  </a:moveTo>
                  <a:lnTo>
                    <a:pt x="7" y="62"/>
                  </a:lnTo>
                  <a:lnTo>
                    <a:pt x="17" y="54"/>
                  </a:lnTo>
                  <a:lnTo>
                    <a:pt x="17" y="34"/>
                  </a:lnTo>
                  <a:lnTo>
                    <a:pt x="11" y="38"/>
                  </a:lnTo>
                  <a:lnTo>
                    <a:pt x="11" y="24"/>
                  </a:lnTo>
                  <a:lnTo>
                    <a:pt x="0" y="29"/>
                  </a:lnTo>
                  <a:lnTo>
                    <a:pt x="0" y="15"/>
                  </a:lnTo>
                  <a:lnTo>
                    <a:pt x="15" y="7"/>
                  </a:lnTo>
                  <a:lnTo>
                    <a:pt x="24" y="13"/>
                  </a:lnTo>
                  <a:lnTo>
                    <a:pt x="43" y="0"/>
                  </a:lnTo>
                  <a:lnTo>
                    <a:pt x="56" y="6"/>
                  </a:lnTo>
                  <a:lnTo>
                    <a:pt x="56" y="17"/>
                  </a:lnTo>
                  <a:lnTo>
                    <a:pt x="39" y="26"/>
                  </a:lnTo>
                  <a:lnTo>
                    <a:pt x="39" y="53"/>
                  </a:lnTo>
                  <a:lnTo>
                    <a:pt x="13" y="70"/>
                  </a:lnTo>
                  <a:lnTo>
                    <a:pt x="13" y="73"/>
                  </a:lnTo>
                  <a:lnTo>
                    <a:pt x="6" y="77"/>
                  </a:lnTo>
                  <a:lnTo>
                    <a:pt x="6" y="77"/>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53" name="Ourense">
              <a:extLst>
                <a:ext uri="{FF2B5EF4-FFF2-40B4-BE49-F238E27FC236}">
                  <a16:creationId xmlns:a16="http://schemas.microsoft.com/office/drawing/2014/main" id="{00000000-0008-0000-4000-000035000000}"/>
                </a:ext>
              </a:extLst>
            </xdr:cNvPr>
            <xdr:cNvSpPr>
              <a:spLocks/>
            </xdr:cNvSpPr>
          </xdr:nvSpPr>
          <xdr:spPr bwMode="auto">
            <a:xfrm>
              <a:off x="6600290" y="2432286"/>
              <a:ext cx="894623" cy="562909"/>
            </a:xfrm>
            <a:custGeom>
              <a:avLst/>
              <a:gdLst>
                <a:gd name="T0" fmla="*/ 50 w 89"/>
                <a:gd name="T1" fmla="*/ 56 h 56"/>
                <a:gd name="T2" fmla="*/ 33 w 89"/>
                <a:gd name="T3" fmla="*/ 45 h 56"/>
                <a:gd name="T4" fmla="*/ 18 w 89"/>
                <a:gd name="T5" fmla="*/ 54 h 56"/>
                <a:gd name="T6" fmla="*/ 5 w 89"/>
                <a:gd name="T7" fmla="*/ 46 h 56"/>
                <a:gd name="T8" fmla="*/ 5 w 89"/>
                <a:gd name="T9" fmla="*/ 25 h 56"/>
                <a:gd name="T10" fmla="*/ 0 w 89"/>
                <a:gd name="T11" fmla="*/ 29 h 56"/>
                <a:gd name="T12" fmla="*/ 0 w 89"/>
                <a:gd name="T13" fmla="*/ 6 h 56"/>
                <a:gd name="T14" fmla="*/ 12 w 89"/>
                <a:gd name="T15" fmla="*/ 0 h 56"/>
                <a:gd name="T16" fmla="*/ 36 w 89"/>
                <a:gd name="T17" fmla="*/ 14 h 56"/>
                <a:gd name="T18" fmla="*/ 49 w 89"/>
                <a:gd name="T19" fmla="*/ 6 h 56"/>
                <a:gd name="T20" fmla="*/ 61 w 89"/>
                <a:gd name="T21" fmla="*/ 12 h 56"/>
                <a:gd name="T22" fmla="*/ 79 w 89"/>
                <a:gd name="T23" fmla="*/ 4 h 56"/>
                <a:gd name="T24" fmla="*/ 89 w 89"/>
                <a:gd name="T25" fmla="*/ 11 h 56"/>
                <a:gd name="T26" fmla="*/ 78 w 89"/>
                <a:gd name="T27" fmla="*/ 17 h 56"/>
                <a:gd name="T28" fmla="*/ 78 w 89"/>
                <a:gd name="T29" fmla="*/ 41 h 56"/>
                <a:gd name="T30" fmla="*/ 50 w 89"/>
                <a:gd name="T31" fmla="*/ 56 h 56"/>
                <a:gd name="T32" fmla="*/ 50 w 89"/>
                <a:gd name="T33" fmla="*/ 56 h 5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89" h="56">
                  <a:moveTo>
                    <a:pt x="50" y="56"/>
                  </a:moveTo>
                  <a:lnTo>
                    <a:pt x="33" y="45"/>
                  </a:lnTo>
                  <a:lnTo>
                    <a:pt x="18" y="54"/>
                  </a:lnTo>
                  <a:lnTo>
                    <a:pt x="5" y="46"/>
                  </a:lnTo>
                  <a:lnTo>
                    <a:pt x="5" y="25"/>
                  </a:lnTo>
                  <a:lnTo>
                    <a:pt x="0" y="29"/>
                  </a:lnTo>
                  <a:lnTo>
                    <a:pt x="0" y="6"/>
                  </a:lnTo>
                  <a:lnTo>
                    <a:pt x="12" y="0"/>
                  </a:lnTo>
                  <a:lnTo>
                    <a:pt x="36" y="14"/>
                  </a:lnTo>
                  <a:lnTo>
                    <a:pt x="49" y="6"/>
                  </a:lnTo>
                  <a:lnTo>
                    <a:pt x="61" y="12"/>
                  </a:lnTo>
                  <a:lnTo>
                    <a:pt x="79" y="4"/>
                  </a:lnTo>
                  <a:lnTo>
                    <a:pt x="89" y="11"/>
                  </a:lnTo>
                  <a:lnTo>
                    <a:pt x="78" y="17"/>
                  </a:lnTo>
                  <a:lnTo>
                    <a:pt x="78" y="41"/>
                  </a:lnTo>
                  <a:lnTo>
                    <a:pt x="50" y="56"/>
                  </a:lnTo>
                  <a:lnTo>
                    <a:pt x="50" y="56"/>
                  </a:lnTo>
                  <a:close/>
                </a:path>
              </a:pathLst>
            </a:custGeom>
            <a:solidFill>
              <a:schemeClr val="accent5">
                <a:lumMod val="20000"/>
                <a:lumOff val="80000"/>
              </a:schemeClr>
            </a:solidFill>
            <a:ln w="0" cap="flat">
              <a:solidFill>
                <a:srgbClr val="808080"/>
              </a:solidFill>
              <a:prstDash val="solid"/>
              <a:miter lim="800000"/>
              <a:headEnd/>
              <a:tailEnd/>
            </a:ln>
          </xdr:spPr>
        </xdr:sp>
      </xdr:grpSp>
      <xdr:sp macro="" textlink="$S$5">
        <xdr:nvSpPr>
          <xdr:cNvPr id="46" name="4 CuadroTexto">
            <a:extLst>
              <a:ext uri="{FF2B5EF4-FFF2-40B4-BE49-F238E27FC236}">
                <a16:creationId xmlns:a16="http://schemas.microsoft.com/office/drawing/2014/main" id="{00000000-0008-0000-4000-00002E000000}"/>
              </a:ext>
            </a:extLst>
          </xdr:cNvPr>
          <xdr:cNvSpPr txBox="1"/>
        </xdr:nvSpPr>
        <xdr:spPr>
          <a:xfrm>
            <a:off x="6236805" y="1855305"/>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61AEC583-3667-44CB-B50E-C071D90BE159}"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41,6%</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6">
        <xdr:nvSpPr>
          <xdr:cNvPr id="47" name="5 CuadroTexto">
            <a:extLst>
              <a:ext uri="{FF2B5EF4-FFF2-40B4-BE49-F238E27FC236}">
                <a16:creationId xmlns:a16="http://schemas.microsoft.com/office/drawing/2014/main" id="{00000000-0008-0000-4000-00002F000000}"/>
              </a:ext>
            </a:extLst>
          </xdr:cNvPr>
          <xdr:cNvSpPr txBox="1"/>
        </xdr:nvSpPr>
        <xdr:spPr>
          <a:xfrm>
            <a:off x="6886162" y="2065683"/>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B670B2EF-3E1D-487E-A269-9F3220FDE0B9}"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10,3%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7">
        <xdr:nvSpPr>
          <xdr:cNvPr id="48" name="6 CuadroTexto">
            <a:extLst>
              <a:ext uri="{FF2B5EF4-FFF2-40B4-BE49-F238E27FC236}">
                <a16:creationId xmlns:a16="http://schemas.microsoft.com/office/drawing/2014/main" id="{00000000-0008-0000-4000-000030000000}"/>
              </a:ext>
            </a:extLst>
          </xdr:cNvPr>
          <xdr:cNvSpPr txBox="1"/>
        </xdr:nvSpPr>
        <xdr:spPr>
          <a:xfrm>
            <a:off x="6839779" y="2648779"/>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BA76706B-6BA7-490E-A91D-EFD73981FC97}" type="TxLink">
              <a:rPr lang="en-US" sz="900" b="1" i="0" u="none" strike="noStrike">
                <a:solidFill>
                  <a:srgbClr val="000000"/>
                </a:solidFill>
                <a:latin typeface="Arial Narrow"/>
                <a:ea typeface="Tahoma" panose="020B0604030504040204" pitchFamily="34" charset="0"/>
                <a:cs typeface="Tahoma" panose="020B0604030504040204" pitchFamily="34" charset="0"/>
              </a:rPr>
              <a:pPr algn="ctr"/>
              <a:t>10,0%</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8">
        <xdr:nvSpPr>
          <xdr:cNvPr id="49" name="7 CuadroTexto">
            <a:extLst>
              <a:ext uri="{FF2B5EF4-FFF2-40B4-BE49-F238E27FC236}">
                <a16:creationId xmlns:a16="http://schemas.microsoft.com/office/drawing/2014/main" id="{00000000-0008-0000-4000-000031000000}"/>
              </a:ext>
            </a:extLst>
          </xdr:cNvPr>
          <xdr:cNvSpPr txBox="1"/>
        </xdr:nvSpPr>
        <xdr:spPr>
          <a:xfrm>
            <a:off x="6221895" y="2353916"/>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88DB7F4A-49FB-4526-965F-DE3AA149906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38,2%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12</xdr:col>
      <xdr:colOff>3306</xdr:colOff>
      <xdr:row>18</xdr:row>
      <xdr:rowOff>36023</xdr:rowOff>
    </xdr:from>
    <xdr:to>
      <xdr:col>14</xdr:col>
      <xdr:colOff>9084</xdr:colOff>
      <xdr:row>27</xdr:row>
      <xdr:rowOff>198</xdr:rowOff>
    </xdr:to>
    <xdr:grpSp>
      <xdr:nvGrpSpPr>
        <xdr:cNvPr id="54" name="12 Grupo">
          <a:extLst>
            <a:ext uri="{FF2B5EF4-FFF2-40B4-BE49-F238E27FC236}">
              <a16:creationId xmlns:a16="http://schemas.microsoft.com/office/drawing/2014/main" id="{00000000-0008-0000-4000-000036000000}"/>
            </a:ext>
          </a:extLst>
        </xdr:cNvPr>
        <xdr:cNvGrpSpPr/>
      </xdr:nvGrpSpPr>
      <xdr:grpSpPr>
        <a:xfrm>
          <a:off x="7328031" y="3998423"/>
          <a:ext cx="1529778" cy="1650100"/>
          <a:chOff x="5946913" y="1316520"/>
          <a:chExt cx="1548000" cy="1678675"/>
        </a:xfrm>
      </xdr:grpSpPr>
      <xdr:grpSp>
        <xdr:nvGrpSpPr>
          <xdr:cNvPr id="55" name="13 Grupo">
            <a:extLst>
              <a:ext uri="{FF2B5EF4-FFF2-40B4-BE49-F238E27FC236}">
                <a16:creationId xmlns:a16="http://schemas.microsoft.com/office/drawing/2014/main" id="{00000000-0008-0000-4000-000037000000}"/>
              </a:ext>
            </a:extLst>
          </xdr:cNvPr>
          <xdr:cNvGrpSpPr/>
        </xdr:nvGrpSpPr>
        <xdr:grpSpPr>
          <a:xfrm>
            <a:off x="5946913" y="1316520"/>
            <a:ext cx="1548000" cy="1678675"/>
            <a:chOff x="5946913" y="1316520"/>
            <a:chExt cx="1548000" cy="1678675"/>
          </a:xfrm>
        </xdr:grpSpPr>
        <xdr:sp macro="" textlink="">
          <xdr:nvSpPr>
            <xdr:cNvPr id="60" name="ACoruña">
              <a:extLst>
                <a:ext uri="{FF2B5EF4-FFF2-40B4-BE49-F238E27FC236}">
                  <a16:creationId xmlns:a16="http://schemas.microsoft.com/office/drawing/2014/main" id="{00000000-0008-0000-4000-00003C000000}"/>
                </a:ext>
              </a:extLst>
            </xdr:cNvPr>
            <xdr:cNvSpPr>
              <a:spLocks/>
            </xdr:cNvSpPr>
          </xdr:nvSpPr>
          <xdr:spPr bwMode="auto">
            <a:xfrm>
              <a:off x="5946913" y="1316520"/>
              <a:ext cx="884571" cy="964987"/>
            </a:xfrm>
            <a:custGeom>
              <a:avLst/>
              <a:gdLst>
                <a:gd name="T0" fmla="*/ 45 w 88"/>
                <a:gd name="T1" fmla="*/ 96 h 96"/>
                <a:gd name="T2" fmla="*/ 36 w 88"/>
                <a:gd name="T3" fmla="*/ 90 h 96"/>
                <a:gd name="T4" fmla="*/ 29 w 88"/>
                <a:gd name="T5" fmla="*/ 94 h 96"/>
                <a:gd name="T6" fmla="*/ 29 w 88"/>
                <a:gd name="T7" fmla="*/ 83 h 96"/>
                <a:gd name="T8" fmla="*/ 18 w 88"/>
                <a:gd name="T9" fmla="*/ 90 h 96"/>
                <a:gd name="T10" fmla="*/ 6 w 88"/>
                <a:gd name="T11" fmla="*/ 79 h 96"/>
                <a:gd name="T12" fmla="*/ 0 w 88"/>
                <a:gd name="T13" fmla="*/ 83 h 96"/>
                <a:gd name="T14" fmla="*/ 0 w 88"/>
                <a:gd name="T15" fmla="*/ 66 h 96"/>
                <a:gd name="T16" fmla="*/ 7 w 88"/>
                <a:gd name="T17" fmla="*/ 59 h 96"/>
                <a:gd name="T18" fmla="*/ 7 w 88"/>
                <a:gd name="T19" fmla="*/ 47 h 96"/>
                <a:gd name="T20" fmla="*/ 27 w 88"/>
                <a:gd name="T21" fmla="*/ 32 h 96"/>
                <a:gd name="T22" fmla="*/ 39 w 88"/>
                <a:gd name="T23" fmla="*/ 38 h 96"/>
                <a:gd name="T24" fmla="*/ 48 w 88"/>
                <a:gd name="T25" fmla="*/ 30 h 96"/>
                <a:gd name="T26" fmla="*/ 48 w 88"/>
                <a:gd name="T27" fmla="*/ 16 h 96"/>
                <a:gd name="T28" fmla="*/ 66 w 88"/>
                <a:gd name="T29" fmla="*/ 0 h 96"/>
                <a:gd name="T30" fmla="*/ 88 w 88"/>
                <a:gd name="T31" fmla="*/ 10 h 96"/>
                <a:gd name="T32" fmla="*/ 88 w 88"/>
                <a:gd name="T33" fmla="*/ 41 h 96"/>
                <a:gd name="T34" fmla="*/ 77 w 88"/>
                <a:gd name="T35" fmla="*/ 48 h 96"/>
                <a:gd name="T36" fmla="*/ 77 w 88"/>
                <a:gd name="T37" fmla="*/ 89 h 96"/>
                <a:gd name="T38" fmla="*/ 64 w 88"/>
                <a:gd name="T39" fmla="*/ 83 h 96"/>
                <a:gd name="T40" fmla="*/ 45 w 88"/>
                <a:gd name="T41" fmla="*/ 96 h 96"/>
                <a:gd name="T42" fmla="*/ 45 w 88"/>
                <a:gd name="T43" fmla="*/ 96 h 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88" h="96">
                  <a:moveTo>
                    <a:pt x="45" y="96"/>
                  </a:moveTo>
                  <a:lnTo>
                    <a:pt x="36" y="90"/>
                  </a:lnTo>
                  <a:lnTo>
                    <a:pt x="29" y="94"/>
                  </a:lnTo>
                  <a:lnTo>
                    <a:pt x="29" y="83"/>
                  </a:lnTo>
                  <a:lnTo>
                    <a:pt x="18" y="90"/>
                  </a:lnTo>
                  <a:lnTo>
                    <a:pt x="6" y="79"/>
                  </a:lnTo>
                  <a:lnTo>
                    <a:pt x="0" y="83"/>
                  </a:lnTo>
                  <a:lnTo>
                    <a:pt x="0" y="66"/>
                  </a:lnTo>
                  <a:lnTo>
                    <a:pt x="7" y="59"/>
                  </a:lnTo>
                  <a:lnTo>
                    <a:pt x="7" y="47"/>
                  </a:lnTo>
                  <a:lnTo>
                    <a:pt x="27" y="32"/>
                  </a:lnTo>
                  <a:lnTo>
                    <a:pt x="39" y="38"/>
                  </a:lnTo>
                  <a:lnTo>
                    <a:pt x="48" y="30"/>
                  </a:lnTo>
                  <a:lnTo>
                    <a:pt x="48" y="16"/>
                  </a:lnTo>
                  <a:lnTo>
                    <a:pt x="66" y="0"/>
                  </a:lnTo>
                  <a:lnTo>
                    <a:pt x="88" y="10"/>
                  </a:lnTo>
                  <a:lnTo>
                    <a:pt x="88" y="41"/>
                  </a:lnTo>
                  <a:lnTo>
                    <a:pt x="77" y="48"/>
                  </a:lnTo>
                  <a:lnTo>
                    <a:pt x="77" y="89"/>
                  </a:lnTo>
                  <a:lnTo>
                    <a:pt x="64" y="83"/>
                  </a:lnTo>
                  <a:lnTo>
                    <a:pt x="45" y="96"/>
                  </a:lnTo>
                  <a:lnTo>
                    <a:pt x="45" y="96"/>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61" name="Lugo">
              <a:extLst>
                <a:ext uri="{FF2B5EF4-FFF2-40B4-BE49-F238E27FC236}">
                  <a16:creationId xmlns:a16="http://schemas.microsoft.com/office/drawing/2014/main" id="{00000000-0008-0000-4000-00003D000000}"/>
                </a:ext>
              </a:extLst>
            </xdr:cNvPr>
            <xdr:cNvSpPr>
              <a:spLocks/>
            </xdr:cNvSpPr>
          </xdr:nvSpPr>
          <xdr:spPr bwMode="auto">
            <a:xfrm>
              <a:off x="6761121" y="1447195"/>
              <a:ext cx="613169" cy="1075558"/>
            </a:xfrm>
            <a:custGeom>
              <a:avLst/>
              <a:gdLst>
                <a:gd name="T0" fmla="*/ 20 w 61"/>
                <a:gd name="T1" fmla="*/ 107 h 107"/>
                <a:gd name="T2" fmla="*/ 0 w 61"/>
                <a:gd name="T3" fmla="*/ 95 h 107"/>
                <a:gd name="T4" fmla="*/ 0 w 61"/>
                <a:gd name="T5" fmla="*/ 38 h 107"/>
                <a:gd name="T6" fmla="*/ 12 w 61"/>
                <a:gd name="T7" fmla="*/ 30 h 107"/>
                <a:gd name="T8" fmla="*/ 12 w 61"/>
                <a:gd name="T9" fmla="*/ 0 h 107"/>
                <a:gd name="T10" fmla="*/ 48 w 61"/>
                <a:gd name="T11" fmla="*/ 15 h 107"/>
                <a:gd name="T12" fmla="*/ 48 w 61"/>
                <a:gd name="T13" fmla="*/ 41 h 107"/>
                <a:gd name="T14" fmla="*/ 61 w 61"/>
                <a:gd name="T15" fmla="*/ 51 h 107"/>
                <a:gd name="T16" fmla="*/ 61 w 61"/>
                <a:gd name="T17" fmla="*/ 72 h 107"/>
                <a:gd name="T18" fmla="*/ 52 w 61"/>
                <a:gd name="T19" fmla="*/ 76 h 107"/>
                <a:gd name="T20" fmla="*/ 52 w 61"/>
                <a:gd name="T21" fmla="*/ 90 h 107"/>
                <a:gd name="T22" fmla="*/ 60 w 61"/>
                <a:gd name="T23" fmla="*/ 87 h 107"/>
                <a:gd name="T24" fmla="*/ 60 w 61"/>
                <a:gd name="T25" fmla="*/ 98 h 107"/>
                <a:gd name="T26" fmla="*/ 45 w 61"/>
                <a:gd name="T27" fmla="*/ 105 h 107"/>
                <a:gd name="T28" fmla="*/ 33 w 61"/>
                <a:gd name="T29" fmla="*/ 99 h 107"/>
                <a:gd name="T30" fmla="*/ 20 w 61"/>
                <a:gd name="T31" fmla="*/ 107 h 107"/>
                <a:gd name="T32" fmla="*/ 20 w 61"/>
                <a:gd name="T33"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61" h="107">
                  <a:moveTo>
                    <a:pt x="20" y="107"/>
                  </a:moveTo>
                  <a:lnTo>
                    <a:pt x="0" y="95"/>
                  </a:lnTo>
                  <a:lnTo>
                    <a:pt x="0" y="38"/>
                  </a:lnTo>
                  <a:lnTo>
                    <a:pt x="12" y="30"/>
                  </a:lnTo>
                  <a:lnTo>
                    <a:pt x="12" y="0"/>
                  </a:lnTo>
                  <a:lnTo>
                    <a:pt x="48" y="15"/>
                  </a:lnTo>
                  <a:lnTo>
                    <a:pt x="48" y="41"/>
                  </a:lnTo>
                  <a:lnTo>
                    <a:pt x="61" y="51"/>
                  </a:lnTo>
                  <a:lnTo>
                    <a:pt x="61" y="72"/>
                  </a:lnTo>
                  <a:lnTo>
                    <a:pt x="52" y="76"/>
                  </a:lnTo>
                  <a:lnTo>
                    <a:pt x="52" y="90"/>
                  </a:lnTo>
                  <a:lnTo>
                    <a:pt x="60" y="87"/>
                  </a:lnTo>
                  <a:lnTo>
                    <a:pt x="60" y="98"/>
                  </a:lnTo>
                  <a:lnTo>
                    <a:pt x="45" y="105"/>
                  </a:lnTo>
                  <a:lnTo>
                    <a:pt x="33" y="99"/>
                  </a:lnTo>
                  <a:lnTo>
                    <a:pt x="20" y="107"/>
                  </a:lnTo>
                  <a:lnTo>
                    <a:pt x="20" y="107"/>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62" name="Pontevedra">
              <a:extLst>
                <a:ext uri="{FF2B5EF4-FFF2-40B4-BE49-F238E27FC236}">
                  <a16:creationId xmlns:a16="http://schemas.microsoft.com/office/drawing/2014/main" id="{00000000-0008-0000-4000-00003E000000}"/>
                </a:ext>
              </a:extLst>
            </xdr:cNvPr>
            <xdr:cNvSpPr>
              <a:spLocks/>
            </xdr:cNvSpPr>
          </xdr:nvSpPr>
          <xdr:spPr bwMode="auto">
            <a:xfrm>
              <a:off x="6158004" y="2201091"/>
              <a:ext cx="562909" cy="774000"/>
            </a:xfrm>
            <a:custGeom>
              <a:avLst/>
              <a:gdLst>
                <a:gd name="T0" fmla="*/ 6 w 56"/>
                <a:gd name="T1" fmla="*/ 77 h 77"/>
                <a:gd name="T2" fmla="*/ 7 w 56"/>
                <a:gd name="T3" fmla="*/ 62 h 77"/>
                <a:gd name="T4" fmla="*/ 17 w 56"/>
                <a:gd name="T5" fmla="*/ 54 h 77"/>
                <a:gd name="T6" fmla="*/ 17 w 56"/>
                <a:gd name="T7" fmla="*/ 34 h 77"/>
                <a:gd name="T8" fmla="*/ 11 w 56"/>
                <a:gd name="T9" fmla="*/ 38 h 77"/>
                <a:gd name="T10" fmla="*/ 11 w 56"/>
                <a:gd name="T11" fmla="*/ 24 h 77"/>
                <a:gd name="T12" fmla="*/ 0 w 56"/>
                <a:gd name="T13" fmla="*/ 29 h 77"/>
                <a:gd name="T14" fmla="*/ 0 w 56"/>
                <a:gd name="T15" fmla="*/ 15 h 77"/>
                <a:gd name="T16" fmla="*/ 15 w 56"/>
                <a:gd name="T17" fmla="*/ 7 h 77"/>
                <a:gd name="T18" fmla="*/ 24 w 56"/>
                <a:gd name="T19" fmla="*/ 13 h 77"/>
                <a:gd name="T20" fmla="*/ 43 w 56"/>
                <a:gd name="T21" fmla="*/ 0 h 77"/>
                <a:gd name="T22" fmla="*/ 56 w 56"/>
                <a:gd name="T23" fmla="*/ 6 h 77"/>
                <a:gd name="T24" fmla="*/ 56 w 56"/>
                <a:gd name="T25" fmla="*/ 17 h 77"/>
                <a:gd name="T26" fmla="*/ 39 w 56"/>
                <a:gd name="T27" fmla="*/ 26 h 77"/>
                <a:gd name="T28" fmla="*/ 39 w 56"/>
                <a:gd name="T29" fmla="*/ 53 h 77"/>
                <a:gd name="T30" fmla="*/ 13 w 56"/>
                <a:gd name="T31" fmla="*/ 70 h 77"/>
                <a:gd name="T32" fmla="*/ 13 w 56"/>
                <a:gd name="T33" fmla="*/ 73 h 77"/>
                <a:gd name="T34" fmla="*/ 6 w 56"/>
                <a:gd name="T35" fmla="*/ 77 h 77"/>
                <a:gd name="T36" fmla="*/ 6 w 56"/>
                <a:gd name="T37"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6" h="77">
                  <a:moveTo>
                    <a:pt x="6" y="77"/>
                  </a:moveTo>
                  <a:lnTo>
                    <a:pt x="7" y="62"/>
                  </a:lnTo>
                  <a:lnTo>
                    <a:pt x="17" y="54"/>
                  </a:lnTo>
                  <a:lnTo>
                    <a:pt x="17" y="34"/>
                  </a:lnTo>
                  <a:lnTo>
                    <a:pt x="11" y="38"/>
                  </a:lnTo>
                  <a:lnTo>
                    <a:pt x="11" y="24"/>
                  </a:lnTo>
                  <a:lnTo>
                    <a:pt x="0" y="29"/>
                  </a:lnTo>
                  <a:lnTo>
                    <a:pt x="0" y="15"/>
                  </a:lnTo>
                  <a:lnTo>
                    <a:pt x="15" y="7"/>
                  </a:lnTo>
                  <a:lnTo>
                    <a:pt x="24" y="13"/>
                  </a:lnTo>
                  <a:lnTo>
                    <a:pt x="43" y="0"/>
                  </a:lnTo>
                  <a:lnTo>
                    <a:pt x="56" y="6"/>
                  </a:lnTo>
                  <a:lnTo>
                    <a:pt x="56" y="17"/>
                  </a:lnTo>
                  <a:lnTo>
                    <a:pt x="39" y="26"/>
                  </a:lnTo>
                  <a:lnTo>
                    <a:pt x="39" y="53"/>
                  </a:lnTo>
                  <a:lnTo>
                    <a:pt x="13" y="70"/>
                  </a:lnTo>
                  <a:lnTo>
                    <a:pt x="13" y="73"/>
                  </a:lnTo>
                  <a:lnTo>
                    <a:pt x="6" y="77"/>
                  </a:lnTo>
                  <a:lnTo>
                    <a:pt x="6" y="77"/>
                  </a:lnTo>
                  <a:close/>
                </a:path>
              </a:pathLst>
            </a:custGeom>
            <a:solidFill>
              <a:srgbClr val="56B1CA"/>
            </a:solidFill>
            <a:ln w="0" cap="flat">
              <a:solidFill>
                <a:srgbClr val="808080"/>
              </a:solidFill>
              <a:prstDash val="solid"/>
              <a:miter lim="800000"/>
              <a:headEnd/>
              <a:tailEnd/>
            </a:ln>
          </xdr:spPr>
        </xdr:sp>
        <xdr:sp macro="" textlink="">
          <xdr:nvSpPr>
            <xdr:cNvPr id="63" name="Ourense">
              <a:extLst>
                <a:ext uri="{FF2B5EF4-FFF2-40B4-BE49-F238E27FC236}">
                  <a16:creationId xmlns:a16="http://schemas.microsoft.com/office/drawing/2014/main" id="{00000000-0008-0000-4000-00003F000000}"/>
                </a:ext>
              </a:extLst>
            </xdr:cNvPr>
            <xdr:cNvSpPr>
              <a:spLocks/>
            </xdr:cNvSpPr>
          </xdr:nvSpPr>
          <xdr:spPr bwMode="auto">
            <a:xfrm>
              <a:off x="6600290" y="2432286"/>
              <a:ext cx="894623" cy="562909"/>
            </a:xfrm>
            <a:custGeom>
              <a:avLst/>
              <a:gdLst>
                <a:gd name="T0" fmla="*/ 50 w 89"/>
                <a:gd name="T1" fmla="*/ 56 h 56"/>
                <a:gd name="T2" fmla="*/ 33 w 89"/>
                <a:gd name="T3" fmla="*/ 45 h 56"/>
                <a:gd name="T4" fmla="*/ 18 w 89"/>
                <a:gd name="T5" fmla="*/ 54 h 56"/>
                <a:gd name="T6" fmla="*/ 5 w 89"/>
                <a:gd name="T7" fmla="*/ 46 h 56"/>
                <a:gd name="T8" fmla="*/ 5 w 89"/>
                <a:gd name="T9" fmla="*/ 25 h 56"/>
                <a:gd name="T10" fmla="*/ 0 w 89"/>
                <a:gd name="T11" fmla="*/ 29 h 56"/>
                <a:gd name="T12" fmla="*/ 0 w 89"/>
                <a:gd name="T13" fmla="*/ 6 h 56"/>
                <a:gd name="T14" fmla="*/ 12 w 89"/>
                <a:gd name="T15" fmla="*/ 0 h 56"/>
                <a:gd name="T16" fmla="*/ 36 w 89"/>
                <a:gd name="T17" fmla="*/ 14 h 56"/>
                <a:gd name="T18" fmla="*/ 49 w 89"/>
                <a:gd name="T19" fmla="*/ 6 h 56"/>
                <a:gd name="T20" fmla="*/ 61 w 89"/>
                <a:gd name="T21" fmla="*/ 12 h 56"/>
                <a:gd name="T22" fmla="*/ 79 w 89"/>
                <a:gd name="T23" fmla="*/ 4 h 56"/>
                <a:gd name="T24" fmla="*/ 89 w 89"/>
                <a:gd name="T25" fmla="*/ 11 h 56"/>
                <a:gd name="T26" fmla="*/ 78 w 89"/>
                <a:gd name="T27" fmla="*/ 17 h 56"/>
                <a:gd name="T28" fmla="*/ 78 w 89"/>
                <a:gd name="T29" fmla="*/ 41 h 56"/>
                <a:gd name="T30" fmla="*/ 50 w 89"/>
                <a:gd name="T31" fmla="*/ 56 h 56"/>
                <a:gd name="T32" fmla="*/ 50 w 89"/>
                <a:gd name="T33" fmla="*/ 56 h 5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89" h="56">
                  <a:moveTo>
                    <a:pt x="50" y="56"/>
                  </a:moveTo>
                  <a:lnTo>
                    <a:pt x="33" y="45"/>
                  </a:lnTo>
                  <a:lnTo>
                    <a:pt x="18" y="54"/>
                  </a:lnTo>
                  <a:lnTo>
                    <a:pt x="5" y="46"/>
                  </a:lnTo>
                  <a:lnTo>
                    <a:pt x="5" y="25"/>
                  </a:lnTo>
                  <a:lnTo>
                    <a:pt x="0" y="29"/>
                  </a:lnTo>
                  <a:lnTo>
                    <a:pt x="0" y="6"/>
                  </a:lnTo>
                  <a:lnTo>
                    <a:pt x="12" y="0"/>
                  </a:lnTo>
                  <a:lnTo>
                    <a:pt x="36" y="14"/>
                  </a:lnTo>
                  <a:lnTo>
                    <a:pt x="49" y="6"/>
                  </a:lnTo>
                  <a:lnTo>
                    <a:pt x="61" y="12"/>
                  </a:lnTo>
                  <a:lnTo>
                    <a:pt x="79" y="4"/>
                  </a:lnTo>
                  <a:lnTo>
                    <a:pt x="89" y="11"/>
                  </a:lnTo>
                  <a:lnTo>
                    <a:pt x="78" y="17"/>
                  </a:lnTo>
                  <a:lnTo>
                    <a:pt x="78" y="41"/>
                  </a:lnTo>
                  <a:lnTo>
                    <a:pt x="50" y="56"/>
                  </a:lnTo>
                  <a:lnTo>
                    <a:pt x="50" y="56"/>
                  </a:lnTo>
                  <a:close/>
                </a:path>
              </a:pathLst>
            </a:custGeom>
            <a:solidFill>
              <a:schemeClr val="accent5">
                <a:lumMod val="20000"/>
                <a:lumOff val="80000"/>
              </a:schemeClr>
            </a:solidFill>
            <a:ln w="0" cap="flat">
              <a:solidFill>
                <a:srgbClr val="808080"/>
              </a:solidFill>
              <a:prstDash val="solid"/>
              <a:miter lim="800000"/>
              <a:headEnd/>
              <a:tailEnd/>
            </a:ln>
          </xdr:spPr>
        </xdr:sp>
      </xdr:grpSp>
      <xdr:sp macro="" textlink="$S$20">
        <xdr:nvSpPr>
          <xdr:cNvPr id="56" name="14 CuadroTexto">
            <a:extLst>
              <a:ext uri="{FF2B5EF4-FFF2-40B4-BE49-F238E27FC236}">
                <a16:creationId xmlns:a16="http://schemas.microsoft.com/office/drawing/2014/main" id="{00000000-0008-0000-4000-000038000000}"/>
              </a:ext>
            </a:extLst>
          </xdr:cNvPr>
          <xdr:cNvSpPr txBox="1"/>
        </xdr:nvSpPr>
        <xdr:spPr>
          <a:xfrm>
            <a:off x="6236805" y="1855305"/>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E17532BE-ACA8-47F5-8D1F-74CBFA14410C}"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12,35%</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1">
        <xdr:nvSpPr>
          <xdr:cNvPr id="57" name="15 CuadroTexto">
            <a:extLst>
              <a:ext uri="{FF2B5EF4-FFF2-40B4-BE49-F238E27FC236}">
                <a16:creationId xmlns:a16="http://schemas.microsoft.com/office/drawing/2014/main" id="{00000000-0008-0000-4000-000039000000}"/>
              </a:ext>
            </a:extLst>
          </xdr:cNvPr>
          <xdr:cNvSpPr txBox="1"/>
        </xdr:nvSpPr>
        <xdr:spPr>
          <a:xfrm>
            <a:off x="6886162" y="2065683"/>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1B37D33C-7EA4-4A0A-A0A2-59E56F2EF3E3}"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10,7%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2">
        <xdr:nvSpPr>
          <xdr:cNvPr id="58" name="16 CuadroTexto">
            <a:extLst>
              <a:ext uri="{FF2B5EF4-FFF2-40B4-BE49-F238E27FC236}">
                <a16:creationId xmlns:a16="http://schemas.microsoft.com/office/drawing/2014/main" id="{00000000-0008-0000-4000-00003A000000}"/>
              </a:ext>
            </a:extLst>
          </xdr:cNvPr>
          <xdr:cNvSpPr txBox="1"/>
        </xdr:nvSpPr>
        <xdr:spPr>
          <a:xfrm>
            <a:off x="6839779" y="2648779"/>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BA74122D-D722-4382-B5E7-7D45F3EB2113}"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11,1%</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3">
        <xdr:nvSpPr>
          <xdr:cNvPr id="59" name="17 CuadroTexto">
            <a:extLst>
              <a:ext uri="{FF2B5EF4-FFF2-40B4-BE49-F238E27FC236}">
                <a16:creationId xmlns:a16="http://schemas.microsoft.com/office/drawing/2014/main" id="{00000000-0008-0000-4000-00003B000000}"/>
              </a:ext>
            </a:extLst>
          </xdr:cNvPr>
          <xdr:cNvSpPr txBox="1"/>
        </xdr:nvSpPr>
        <xdr:spPr>
          <a:xfrm>
            <a:off x="6221895" y="2353916"/>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158D18D4-1859-48A5-BCFE-7510E7E1938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13,4%</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12</xdr:col>
      <xdr:colOff>714375</xdr:colOff>
      <xdr:row>0</xdr:row>
      <xdr:rowOff>28575</xdr:rowOff>
    </xdr:from>
    <xdr:to>
      <xdr:col>15</xdr:col>
      <xdr:colOff>228375</xdr:colOff>
      <xdr:row>0</xdr:row>
      <xdr:rowOff>430483</xdr:rowOff>
    </xdr:to>
    <xdr:pic>
      <xdr:nvPicPr>
        <xdr:cNvPr id="23" name="Picture 8">
          <a:extLst>
            <a:ext uri="{FF2B5EF4-FFF2-40B4-BE49-F238E27FC236}">
              <a16:creationId xmlns:a16="http://schemas.microsoft.com/office/drawing/2014/main" id="{00000000-0008-0000-41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00850" y="28575"/>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3306</xdr:colOff>
      <xdr:row>5</xdr:row>
      <xdr:rowOff>413</xdr:rowOff>
    </xdr:from>
    <xdr:to>
      <xdr:col>14</xdr:col>
      <xdr:colOff>9084</xdr:colOff>
      <xdr:row>13</xdr:row>
      <xdr:rowOff>137695</xdr:rowOff>
    </xdr:to>
    <xdr:grpSp>
      <xdr:nvGrpSpPr>
        <xdr:cNvPr id="24" name="2 Grupo">
          <a:extLst>
            <a:ext uri="{FF2B5EF4-FFF2-40B4-BE49-F238E27FC236}">
              <a16:creationId xmlns:a16="http://schemas.microsoft.com/office/drawing/2014/main" id="{00000000-0008-0000-4100-000018000000}"/>
            </a:ext>
          </a:extLst>
        </xdr:cNvPr>
        <xdr:cNvGrpSpPr/>
      </xdr:nvGrpSpPr>
      <xdr:grpSpPr>
        <a:xfrm>
          <a:off x="7328031" y="1486313"/>
          <a:ext cx="1529778" cy="1661282"/>
          <a:chOff x="5946913" y="1316520"/>
          <a:chExt cx="1548000" cy="1678675"/>
        </a:xfrm>
      </xdr:grpSpPr>
      <xdr:grpSp>
        <xdr:nvGrpSpPr>
          <xdr:cNvPr id="25" name="3 Grupo">
            <a:extLst>
              <a:ext uri="{FF2B5EF4-FFF2-40B4-BE49-F238E27FC236}">
                <a16:creationId xmlns:a16="http://schemas.microsoft.com/office/drawing/2014/main" id="{00000000-0008-0000-4100-000019000000}"/>
              </a:ext>
            </a:extLst>
          </xdr:cNvPr>
          <xdr:cNvGrpSpPr/>
        </xdr:nvGrpSpPr>
        <xdr:grpSpPr>
          <a:xfrm>
            <a:off x="5946913" y="1316520"/>
            <a:ext cx="1548000" cy="1678675"/>
            <a:chOff x="5946913" y="1316520"/>
            <a:chExt cx="1548000" cy="1678675"/>
          </a:xfrm>
        </xdr:grpSpPr>
        <xdr:sp macro="" textlink="">
          <xdr:nvSpPr>
            <xdr:cNvPr id="30" name="ACoruña">
              <a:extLst>
                <a:ext uri="{FF2B5EF4-FFF2-40B4-BE49-F238E27FC236}">
                  <a16:creationId xmlns:a16="http://schemas.microsoft.com/office/drawing/2014/main" id="{00000000-0008-0000-4100-00001E000000}"/>
                </a:ext>
              </a:extLst>
            </xdr:cNvPr>
            <xdr:cNvSpPr>
              <a:spLocks/>
            </xdr:cNvSpPr>
          </xdr:nvSpPr>
          <xdr:spPr bwMode="auto">
            <a:xfrm>
              <a:off x="5946913" y="1316520"/>
              <a:ext cx="884571" cy="964987"/>
            </a:xfrm>
            <a:custGeom>
              <a:avLst/>
              <a:gdLst>
                <a:gd name="T0" fmla="*/ 45 w 88"/>
                <a:gd name="T1" fmla="*/ 96 h 96"/>
                <a:gd name="T2" fmla="*/ 36 w 88"/>
                <a:gd name="T3" fmla="*/ 90 h 96"/>
                <a:gd name="T4" fmla="*/ 29 w 88"/>
                <a:gd name="T5" fmla="*/ 94 h 96"/>
                <a:gd name="T6" fmla="*/ 29 w 88"/>
                <a:gd name="T7" fmla="*/ 83 h 96"/>
                <a:gd name="T8" fmla="*/ 18 w 88"/>
                <a:gd name="T9" fmla="*/ 90 h 96"/>
                <a:gd name="T10" fmla="*/ 6 w 88"/>
                <a:gd name="T11" fmla="*/ 79 h 96"/>
                <a:gd name="T12" fmla="*/ 0 w 88"/>
                <a:gd name="T13" fmla="*/ 83 h 96"/>
                <a:gd name="T14" fmla="*/ 0 w 88"/>
                <a:gd name="T15" fmla="*/ 66 h 96"/>
                <a:gd name="T16" fmla="*/ 7 w 88"/>
                <a:gd name="T17" fmla="*/ 59 h 96"/>
                <a:gd name="T18" fmla="*/ 7 w 88"/>
                <a:gd name="T19" fmla="*/ 47 h 96"/>
                <a:gd name="T20" fmla="*/ 27 w 88"/>
                <a:gd name="T21" fmla="*/ 32 h 96"/>
                <a:gd name="T22" fmla="*/ 39 w 88"/>
                <a:gd name="T23" fmla="*/ 38 h 96"/>
                <a:gd name="T24" fmla="*/ 48 w 88"/>
                <a:gd name="T25" fmla="*/ 30 h 96"/>
                <a:gd name="T26" fmla="*/ 48 w 88"/>
                <a:gd name="T27" fmla="*/ 16 h 96"/>
                <a:gd name="T28" fmla="*/ 66 w 88"/>
                <a:gd name="T29" fmla="*/ 0 h 96"/>
                <a:gd name="T30" fmla="*/ 88 w 88"/>
                <a:gd name="T31" fmla="*/ 10 h 96"/>
                <a:gd name="T32" fmla="*/ 88 w 88"/>
                <a:gd name="T33" fmla="*/ 41 h 96"/>
                <a:gd name="T34" fmla="*/ 77 w 88"/>
                <a:gd name="T35" fmla="*/ 48 h 96"/>
                <a:gd name="T36" fmla="*/ 77 w 88"/>
                <a:gd name="T37" fmla="*/ 89 h 96"/>
                <a:gd name="T38" fmla="*/ 64 w 88"/>
                <a:gd name="T39" fmla="*/ 83 h 96"/>
                <a:gd name="T40" fmla="*/ 45 w 88"/>
                <a:gd name="T41" fmla="*/ 96 h 96"/>
                <a:gd name="T42" fmla="*/ 45 w 88"/>
                <a:gd name="T43" fmla="*/ 96 h 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88" h="96">
                  <a:moveTo>
                    <a:pt x="45" y="96"/>
                  </a:moveTo>
                  <a:lnTo>
                    <a:pt x="36" y="90"/>
                  </a:lnTo>
                  <a:lnTo>
                    <a:pt x="29" y="94"/>
                  </a:lnTo>
                  <a:lnTo>
                    <a:pt x="29" y="83"/>
                  </a:lnTo>
                  <a:lnTo>
                    <a:pt x="18" y="90"/>
                  </a:lnTo>
                  <a:lnTo>
                    <a:pt x="6" y="79"/>
                  </a:lnTo>
                  <a:lnTo>
                    <a:pt x="0" y="83"/>
                  </a:lnTo>
                  <a:lnTo>
                    <a:pt x="0" y="66"/>
                  </a:lnTo>
                  <a:lnTo>
                    <a:pt x="7" y="59"/>
                  </a:lnTo>
                  <a:lnTo>
                    <a:pt x="7" y="47"/>
                  </a:lnTo>
                  <a:lnTo>
                    <a:pt x="27" y="32"/>
                  </a:lnTo>
                  <a:lnTo>
                    <a:pt x="39" y="38"/>
                  </a:lnTo>
                  <a:lnTo>
                    <a:pt x="48" y="30"/>
                  </a:lnTo>
                  <a:lnTo>
                    <a:pt x="48" y="16"/>
                  </a:lnTo>
                  <a:lnTo>
                    <a:pt x="66" y="0"/>
                  </a:lnTo>
                  <a:lnTo>
                    <a:pt x="88" y="10"/>
                  </a:lnTo>
                  <a:lnTo>
                    <a:pt x="88" y="41"/>
                  </a:lnTo>
                  <a:lnTo>
                    <a:pt x="77" y="48"/>
                  </a:lnTo>
                  <a:lnTo>
                    <a:pt x="77" y="89"/>
                  </a:lnTo>
                  <a:lnTo>
                    <a:pt x="64" y="83"/>
                  </a:lnTo>
                  <a:lnTo>
                    <a:pt x="45" y="96"/>
                  </a:lnTo>
                  <a:lnTo>
                    <a:pt x="45" y="96"/>
                  </a:lnTo>
                  <a:close/>
                </a:path>
              </a:pathLst>
            </a:custGeom>
            <a:solidFill>
              <a:srgbClr val="56B1CA"/>
            </a:solidFill>
            <a:ln w="0" cap="flat">
              <a:solidFill>
                <a:srgbClr val="808080"/>
              </a:solidFill>
              <a:prstDash val="solid"/>
              <a:miter lim="800000"/>
              <a:headEnd/>
              <a:tailEnd/>
            </a:ln>
          </xdr:spPr>
        </xdr:sp>
        <xdr:sp macro="" textlink="">
          <xdr:nvSpPr>
            <xdr:cNvPr id="31" name="Lugo">
              <a:extLst>
                <a:ext uri="{FF2B5EF4-FFF2-40B4-BE49-F238E27FC236}">
                  <a16:creationId xmlns:a16="http://schemas.microsoft.com/office/drawing/2014/main" id="{00000000-0008-0000-4100-00001F000000}"/>
                </a:ext>
              </a:extLst>
            </xdr:cNvPr>
            <xdr:cNvSpPr>
              <a:spLocks/>
            </xdr:cNvSpPr>
          </xdr:nvSpPr>
          <xdr:spPr bwMode="auto">
            <a:xfrm>
              <a:off x="6761121" y="1447195"/>
              <a:ext cx="613169" cy="1075558"/>
            </a:xfrm>
            <a:custGeom>
              <a:avLst/>
              <a:gdLst>
                <a:gd name="T0" fmla="*/ 20 w 61"/>
                <a:gd name="T1" fmla="*/ 107 h 107"/>
                <a:gd name="T2" fmla="*/ 0 w 61"/>
                <a:gd name="T3" fmla="*/ 95 h 107"/>
                <a:gd name="T4" fmla="*/ 0 w 61"/>
                <a:gd name="T5" fmla="*/ 38 h 107"/>
                <a:gd name="T6" fmla="*/ 12 w 61"/>
                <a:gd name="T7" fmla="*/ 30 h 107"/>
                <a:gd name="T8" fmla="*/ 12 w 61"/>
                <a:gd name="T9" fmla="*/ 0 h 107"/>
                <a:gd name="T10" fmla="*/ 48 w 61"/>
                <a:gd name="T11" fmla="*/ 15 h 107"/>
                <a:gd name="T12" fmla="*/ 48 w 61"/>
                <a:gd name="T13" fmla="*/ 41 h 107"/>
                <a:gd name="T14" fmla="*/ 61 w 61"/>
                <a:gd name="T15" fmla="*/ 51 h 107"/>
                <a:gd name="T16" fmla="*/ 61 w 61"/>
                <a:gd name="T17" fmla="*/ 72 h 107"/>
                <a:gd name="T18" fmla="*/ 52 w 61"/>
                <a:gd name="T19" fmla="*/ 76 h 107"/>
                <a:gd name="T20" fmla="*/ 52 w 61"/>
                <a:gd name="T21" fmla="*/ 90 h 107"/>
                <a:gd name="T22" fmla="*/ 60 w 61"/>
                <a:gd name="T23" fmla="*/ 87 h 107"/>
                <a:gd name="T24" fmla="*/ 60 w 61"/>
                <a:gd name="T25" fmla="*/ 98 h 107"/>
                <a:gd name="T26" fmla="*/ 45 w 61"/>
                <a:gd name="T27" fmla="*/ 105 h 107"/>
                <a:gd name="T28" fmla="*/ 33 w 61"/>
                <a:gd name="T29" fmla="*/ 99 h 107"/>
                <a:gd name="T30" fmla="*/ 20 w 61"/>
                <a:gd name="T31" fmla="*/ 107 h 107"/>
                <a:gd name="T32" fmla="*/ 20 w 61"/>
                <a:gd name="T33"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61" h="107">
                  <a:moveTo>
                    <a:pt x="20" y="107"/>
                  </a:moveTo>
                  <a:lnTo>
                    <a:pt x="0" y="95"/>
                  </a:lnTo>
                  <a:lnTo>
                    <a:pt x="0" y="38"/>
                  </a:lnTo>
                  <a:lnTo>
                    <a:pt x="12" y="30"/>
                  </a:lnTo>
                  <a:lnTo>
                    <a:pt x="12" y="0"/>
                  </a:lnTo>
                  <a:lnTo>
                    <a:pt x="48" y="15"/>
                  </a:lnTo>
                  <a:lnTo>
                    <a:pt x="48" y="41"/>
                  </a:lnTo>
                  <a:lnTo>
                    <a:pt x="61" y="51"/>
                  </a:lnTo>
                  <a:lnTo>
                    <a:pt x="61" y="72"/>
                  </a:lnTo>
                  <a:lnTo>
                    <a:pt x="52" y="76"/>
                  </a:lnTo>
                  <a:lnTo>
                    <a:pt x="52" y="90"/>
                  </a:lnTo>
                  <a:lnTo>
                    <a:pt x="60" y="87"/>
                  </a:lnTo>
                  <a:lnTo>
                    <a:pt x="60" y="98"/>
                  </a:lnTo>
                  <a:lnTo>
                    <a:pt x="45" y="105"/>
                  </a:lnTo>
                  <a:lnTo>
                    <a:pt x="33" y="99"/>
                  </a:lnTo>
                  <a:lnTo>
                    <a:pt x="20" y="107"/>
                  </a:lnTo>
                  <a:lnTo>
                    <a:pt x="20" y="107"/>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32" name="Pontevedra">
              <a:extLst>
                <a:ext uri="{FF2B5EF4-FFF2-40B4-BE49-F238E27FC236}">
                  <a16:creationId xmlns:a16="http://schemas.microsoft.com/office/drawing/2014/main" id="{00000000-0008-0000-4100-000020000000}"/>
                </a:ext>
              </a:extLst>
            </xdr:cNvPr>
            <xdr:cNvSpPr>
              <a:spLocks/>
            </xdr:cNvSpPr>
          </xdr:nvSpPr>
          <xdr:spPr bwMode="auto">
            <a:xfrm>
              <a:off x="6158004" y="2201091"/>
              <a:ext cx="562909" cy="774000"/>
            </a:xfrm>
            <a:custGeom>
              <a:avLst/>
              <a:gdLst>
                <a:gd name="T0" fmla="*/ 6 w 56"/>
                <a:gd name="T1" fmla="*/ 77 h 77"/>
                <a:gd name="T2" fmla="*/ 7 w 56"/>
                <a:gd name="T3" fmla="*/ 62 h 77"/>
                <a:gd name="T4" fmla="*/ 17 w 56"/>
                <a:gd name="T5" fmla="*/ 54 h 77"/>
                <a:gd name="T6" fmla="*/ 17 w 56"/>
                <a:gd name="T7" fmla="*/ 34 h 77"/>
                <a:gd name="T8" fmla="*/ 11 w 56"/>
                <a:gd name="T9" fmla="*/ 38 h 77"/>
                <a:gd name="T10" fmla="*/ 11 w 56"/>
                <a:gd name="T11" fmla="*/ 24 h 77"/>
                <a:gd name="T12" fmla="*/ 0 w 56"/>
                <a:gd name="T13" fmla="*/ 29 h 77"/>
                <a:gd name="T14" fmla="*/ 0 w 56"/>
                <a:gd name="T15" fmla="*/ 15 h 77"/>
                <a:gd name="T16" fmla="*/ 15 w 56"/>
                <a:gd name="T17" fmla="*/ 7 h 77"/>
                <a:gd name="T18" fmla="*/ 24 w 56"/>
                <a:gd name="T19" fmla="*/ 13 h 77"/>
                <a:gd name="T20" fmla="*/ 43 w 56"/>
                <a:gd name="T21" fmla="*/ 0 h 77"/>
                <a:gd name="T22" fmla="*/ 56 w 56"/>
                <a:gd name="T23" fmla="*/ 6 h 77"/>
                <a:gd name="T24" fmla="*/ 56 w 56"/>
                <a:gd name="T25" fmla="*/ 17 h 77"/>
                <a:gd name="T26" fmla="*/ 39 w 56"/>
                <a:gd name="T27" fmla="*/ 26 h 77"/>
                <a:gd name="T28" fmla="*/ 39 w 56"/>
                <a:gd name="T29" fmla="*/ 53 h 77"/>
                <a:gd name="T30" fmla="*/ 13 w 56"/>
                <a:gd name="T31" fmla="*/ 70 h 77"/>
                <a:gd name="T32" fmla="*/ 13 w 56"/>
                <a:gd name="T33" fmla="*/ 73 h 77"/>
                <a:gd name="T34" fmla="*/ 6 w 56"/>
                <a:gd name="T35" fmla="*/ 77 h 77"/>
                <a:gd name="T36" fmla="*/ 6 w 56"/>
                <a:gd name="T37"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6" h="77">
                  <a:moveTo>
                    <a:pt x="6" y="77"/>
                  </a:moveTo>
                  <a:lnTo>
                    <a:pt x="7" y="62"/>
                  </a:lnTo>
                  <a:lnTo>
                    <a:pt x="17" y="54"/>
                  </a:lnTo>
                  <a:lnTo>
                    <a:pt x="17" y="34"/>
                  </a:lnTo>
                  <a:lnTo>
                    <a:pt x="11" y="38"/>
                  </a:lnTo>
                  <a:lnTo>
                    <a:pt x="11" y="24"/>
                  </a:lnTo>
                  <a:lnTo>
                    <a:pt x="0" y="29"/>
                  </a:lnTo>
                  <a:lnTo>
                    <a:pt x="0" y="15"/>
                  </a:lnTo>
                  <a:lnTo>
                    <a:pt x="15" y="7"/>
                  </a:lnTo>
                  <a:lnTo>
                    <a:pt x="24" y="13"/>
                  </a:lnTo>
                  <a:lnTo>
                    <a:pt x="43" y="0"/>
                  </a:lnTo>
                  <a:lnTo>
                    <a:pt x="56" y="6"/>
                  </a:lnTo>
                  <a:lnTo>
                    <a:pt x="56" y="17"/>
                  </a:lnTo>
                  <a:lnTo>
                    <a:pt x="39" y="26"/>
                  </a:lnTo>
                  <a:lnTo>
                    <a:pt x="39" y="53"/>
                  </a:lnTo>
                  <a:lnTo>
                    <a:pt x="13" y="70"/>
                  </a:lnTo>
                  <a:lnTo>
                    <a:pt x="13" y="73"/>
                  </a:lnTo>
                  <a:lnTo>
                    <a:pt x="6" y="77"/>
                  </a:lnTo>
                  <a:lnTo>
                    <a:pt x="6" y="77"/>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33" name="Ourense">
              <a:extLst>
                <a:ext uri="{FF2B5EF4-FFF2-40B4-BE49-F238E27FC236}">
                  <a16:creationId xmlns:a16="http://schemas.microsoft.com/office/drawing/2014/main" id="{00000000-0008-0000-4100-000021000000}"/>
                </a:ext>
              </a:extLst>
            </xdr:cNvPr>
            <xdr:cNvSpPr>
              <a:spLocks/>
            </xdr:cNvSpPr>
          </xdr:nvSpPr>
          <xdr:spPr bwMode="auto">
            <a:xfrm>
              <a:off x="6600290" y="2432286"/>
              <a:ext cx="894623" cy="562909"/>
            </a:xfrm>
            <a:custGeom>
              <a:avLst/>
              <a:gdLst>
                <a:gd name="T0" fmla="*/ 50 w 89"/>
                <a:gd name="T1" fmla="*/ 56 h 56"/>
                <a:gd name="T2" fmla="*/ 33 w 89"/>
                <a:gd name="T3" fmla="*/ 45 h 56"/>
                <a:gd name="T4" fmla="*/ 18 w 89"/>
                <a:gd name="T5" fmla="*/ 54 h 56"/>
                <a:gd name="T6" fmla="*/ 5 w 89"/>
                <a:gd name="T7" fmla="*/ 46 h 56"/>
                <a:gd name="T8" fmla="*/ 5 w 89"/>
                <a:gd name="T9" fmla="*/ 25 h 56"/>
                <a:gd name="T10" fmla="*/ 0 w 89"/>
                <a:gd name="T11" fmla="*/ 29 h 56"/>
                <a:gd name="T12" fmla="*/ 0 w 89"/>
                <a:gd name="T13" fmla="*/ 6 h 56"/>
                <a:gd name="T14" fmla="*/ 12 w 89"/>
                <a:gd name="T15" fmla="*/ 0 h 56"/>
                <a:gd name="T16" fmla="*/ 36 w 89"/>
                <a:gd name="T17" fmla="*/ 14 h 56"/>
                <a:gd name="T18" fmla="*/ 49 w 89"/>
                <a:gd name="T19" fmla="*/ 6 h 56"/>
                <a:gd name="T20" fmla="*/ 61 w 89"/>
                <a:gd name="T21" fmla="*/ 12 h 56"/>
                <a:gd name="T22" fmla="*/ 79 w 89"/>
                <a:gd name="T23" fmla="*/ 4 h 56"/>
                <a:gd name="T24" fmla="*/ 89 w 89"/>
                <a:gd name="T25" fmla="*/ 11 h 56"/>
                <a:gd name="T26" fmla="*/ 78 w 89"/>
                <a:gd name="T27" fmla="*/ 17 h 56"/>
                <a:gd name="T28" fmla="*/ 78 w 89"/>
                <a:gd name="T29" fmla="*/ 41 h 56"/>
                <a:gd name="T30" fmla="*/ 50 w 89"/>
                <a:gd name="T31" fmla="*/ 56 h 56"/>
                <a:gd name="T32" fmla="*/ 50 w 89"/>
                <a:gd name="T33" fmla="*/ 56 h 5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89" h="56">
                  <a:moveTo>
                    <a:pt x="50" y="56"/>
                  </a:moveTo>
                  <a:lnTo>
                    <a:pt x="33" y="45"/>
                  </a:lnTo>
                  <a:lnTo>
                    <a:pt x="18" y="54"/>
                  </a:lnTo>
                  <a:lnTo>
                    <a:pt x="5" y="46"/>
                  </a:lnTo>
                  <a:lnTo>
                    <a:pt x="5" y="25"/>
                  </a:lnTo>
                  <a:lnTo>
                    <a:pt x="0" y="29"/>
                  </a:lnTo>
                  <a:lnTo>
                    <a:pt x="0" y="6"/>
                  </a:lnTo>
                  <a:lnTo>
                    <a:pt x="12" y="0"/>
                  </a:lnTo>
                  <a:lnTo>
                    <a:pt x="36" y="14"/>
                  </a:lnTo>
                  <a:lnTo>
                    <a:pt x="49" y="6"/>
                  </a:lnTo>
                  <a:lnTo>
                    <a:pt x="61" y="12"/>
                  </a:lnTo>
                  <a:lnTo>
                    <a:pt x="79" y="4"/>
                  </a:lnTo>
                  <a:lnTo>
                    <a:pt x="89" y="11"/>
                  </a:lnTo>
                  <a:lnTo>
                    <a:pt x="78" y="17"/>
                  </a:lnTo>
                  <a:lnTo>
                    <a:pt x="78" y="41"/>
                  </a:lnTo>
                  <a:lnTo>
                    <a:pt x="50" y="56"/>
                  </a:lnTo>
                  <a:lnTo>
                    <a:pt x="50" y="56"/>
                  </a:lnTo>
                  <a:close/>
                </a:path>
              </a:pathLst>
            </a:custGeom>
            <a:solidFill>
              <a:schemeClr val="accent5">
                <a:lumMod val="20000"/>
                <a:lumOff val="80000"/>
              </a:schemeClr>
            </a:solidFill>
            <a:ln w="0" cap="flat">
              <a:solidFill>
                <a:srgbClr val="808080"/>
              </a:solidFill>
              <a:prstDash val="solid"/>
              <a:miter lim="800000"/>
              <a:headEnd/>
              <a:tailEnd/>
            </a:ln>
          </xdr:spPr>
        </xdr:sp>
      </xdr:grpSp>
      <xdr:sp macro="" textlink="$S$5">
        <xdr:nvSpPr>
          <xdr:cNvPr id="26" name="4 CuadroTexto">
            <a:extLst>
              <a:ext uri="{FF2B5EF4-FFF2-40B4-BE49-F238E27FC236}">
                <a16:creationId xmlns:a16="http://schemas.microsoft.com/office/drawing/2014/main" id="{00000000-0008-0000-4100-00001A000000}"/>
              </a:ext>
            </a:extLst>
          </xdr:cNvPr>
          <xdr:cNvSpPr txBox="1"/>
        </xdr:nvSpPr>
        <xdr:spPr>
          <a:xfrm>
            <a:off x="6236805" y="1855305"/>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61AEC583-3667-44CB-B50E-C071D90BE159}"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41,7%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6">
        <xdr:nvSpPr>
          <xdr:cNvPr id="27" name="5 CuadroTexto">
            <a:extLst>
              <a:ext uri="{FF2B5EF4-FFF2-40B4-BE49-F238E27FC236}">
                <a16:creationId xmlns:a16="http://schemas.microsoft.com/office/drawing/2014/main" id="{00000000-0008-0000-4100-00001B000000}"/>
              </a:ext>
            </a:extLst>
          </xdr:cNvPr>
          <xdr:cNvSpPr txBox="1"/>
        </xdr:nvSpPr>
        <xdr:spPr>
          <a:xfrm>
            <a:off x="6886162" y="2065683"/>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B670B2EF-3E1D-487E-A269-9F3220FDE0B9}"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15,1%</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7">
        <xdr:nvSpPr>
          <xdr:cNvPr id="28" name="6 CuadroTexto">
            <a:extLst>
              <a:ext uri="{FF2B5EF4-FFF2-40B4-BE49-F238E27FC236}">
                <a16:creationId xmlns:a16="http://schemas.microsoft.com/office/drawing/2014/main" id="{00000000-0008-0000-4100-00001C000000}"/>
              </a:ext>
            </a:extLst>
          </xdr:cNvPr>
          <xdr:cNvSpPr txBox="1"/>
        </xdr:nvSpPr>
        <xdr:spPr>
          <a:xfrm>
            <a:off x="6839779" y="2648779"/>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BA76706B-6BA7-490E-A91D-EFD73981FC97}" type="TxLink">
              <a:rPr lang="en-US" sz="900" b="1" i="0" u="none" strike="noStrike">
                <a:solidFill>
                  <a:srgbClr val="000000"/>
                </a:solidFill>
                <a:latin typeface="Arial Narrow"/>
                <a:ea typeface="Tahoma" panose="020B0604030504040204" pitchFamily="34" charset="0"/>
                <a:cs typeface="Tahoma" panose="020B0604030504040204" pitchFamily="34" charset="0"/>
              </a:rPr>
              <a:pPr algn="ctr"/>
              <a:t>12,9%</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8">
        <xdr:nvSpPr>
          <xdr:cNvPr id="29" name="7 CuadroTexto">
            <a:extLst>
              <a:ext uri="{FF2B5EF4-FFF2-40B4-BE49-F238E27FC236}">
                <a16:creationId xmlns:a16="http://schemas.microsoft.com/office/drawing/2014/main" id="{00000000-0008-0000-4100-00001D000000}"/>
              </a:ext>
            </a:extLst>
          </xdr:cNvPr>
          <xdr:cNvSpPr txBox="1"/>
        </xdr:nvSpPr>
        <xdr:spPr>
          <a:xfrm>
            <a:off x="6221895" y="2353916"/>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88DB7F4A-49FB-4526-965F-DE3AA149906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30,4%</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12</xdr:col>
      <xdr:colOff>3306</xdr:colOff>
      <xdr:row>19</xdr:row>
      <xdr:rowOff>36023</xdr:rowOff>
    </xdr:from>
    <xdr:to>
      <xdr:col>14</xdr:col>
      <xdr:colOff>9084</xdr:colOff>
      <xdr:row>28</xdr:row>
      <xdr:rowOff>198</xdr:rowOff>
    </xdr:to>
    <xdr:grpSp>
      <xdr:nvGrpSpPr>
        <xdr:cNvPr id="34" name="12 Grupo">
          <a:extLst>
            <a:ext uri="{FF2B5EF4-FFF2-40B4-BE49-F238E27FC236}">
              <a16:creationId xmlns:a16="http://schemas.microsoft.com/office/drawing/2014/main" id="{00000000-0008-0000-4100-000022000000}"/>
            </a:ext>
          </a:extLst>
        </xdr:cNvPr>
        <xdr:cNvGrpSpPr/>
      </xdr:nvGrpSpPr>
      <xdr:grpSpPr>
        <a:xfrm>
          <a:off x="7328031" y="4188923"/>
          <a:ext cx="1529778" cy="1621525"/>
          <a:chOff x="5946913" y="1316520"/>
          <a:chExt cx="1548000" cy="1678675"/>
        </a:xfrm>
      </xdr:grpSpPr>
      <xdr:grpSp>
        <xdr:nvGrpSpPr>
          <xdr:cNvPr id="35" name="13 Grupo">
            <a:extLst>
              <a:ext uri="{FF2B5EF4-FFF2-40B4-BE49-F238E27FC236}">
                <a16:creationId xmlns:a16="http://schemas.microsoft.com/office/drawing/2014/main" id="{00000000-0008-0000-4100-000023000000}"/>
              </a:ext>
            </a:extLst>
          </xdr:cNvPr>
          <xdr:cNvGrpSpPr/>
        </xdr:nvGrpSpPr>
        <xdr:grpSpPr>
          <a:xfrm>
            <a:off x="5946913" y="1316520"/>
            <a:ext cx="1548000" cy="1678675"/>
            <a:chOff x="5946913" y="1316520"/>
            <a:chExt cx="1548000" cy="1678675"/>
          </a:xfrm>
        </xdr:grpSpPr>
        <xdr:sp macro="" textlink="">
          <xdr:nvSpPr>
            <xdr:cNvPr id="40" name="ACoruña">
              <a:extLst>
                <a:ext uri="{FF2B5EF4-FFF2-40B4-BE49-F238E27FC236}">
                  <a16:creationId xmlns:a16="http://schemas.microsoft.com/office/drawing/2014/main" id="{00000000-0008-0000-4100-000028000000}"/>
                </a:ext>
              </a:extLst>
            </xdr:cNvPr>
            <xdr:cNvSpPr>
              <a:spLocks/>
            </xdr:cNvSpPr>
          </xdr:nvSpPr>
          <xdr:spPr bwMode="auto">
            <a:xfrm>
              <a:off x="5946913" y="1316520"/>
              <a:ext cx="884571" cy="964987"/>
            </a:xfrm>
            <a:custGeom>
              <a:avLst/>
              <a:gdLst>
                <a:gd name="T0" fmla="*/ 45 w 88"/>
                <a:gd name="T1" fmla="*/ 96 h 96"/>
                <a:gd name="T2" fmla="*/ 36 w 88"/>
                <a:gd name="T3" fmla="*/ 90 h 96"/>
                <a:gd name="T4" fmla="*/ 29 w 88"/>
                <a:gd name="T5" fmla="*/ 94 h 96"/>
                <a:gd name="T6" fmla="*/ 29 w 88"/>
                <a:gd name="T7" fmla="*/ 83 h 96"/>
                <a:gd name="T8" fmla="*/ 18 w 88"/>
                <a:gd name="T9" fmla="*/ 90 h 96"/>
                <a:gd name="T10" fmla="*/ 6 w 88"/>
                <a:gd name="T11" fmla="*/ 79 h 96"/>
                <a:gd name="T12" fmla="*/ 0 w 88"/>
                <a:gd name="T13" fmla="*/ 83 h 96"/>
                <a:gd name="T14" fmla="*/ 0 w 88"/>
                <a:gd name="T15" fmla="*/ 66 h 96"/>
                <a:gd name="T16" fmla="*/ 7 w 88"/>
                <a:gd name="T17" fmla="*/ 59 h 96"/>
                <a:gd name="T18" fmla="*/ 7 w 88"/>
                <a:gd name="T19" fmla="*/ 47 h 96"/>
                <a:gd name="T20" fmla="*/ 27 w 88"/>
                <a:gd name="T21" fmla="*/ 32 h 96"/>
                <a:gd name="T22" fmla="*/ 39 w 88"/>
                <a:gd name="T23" fmla="*/ 38 h 96"/>
                <a:gd name="T24" fmla="*/ 48 w 88"/>
                <a:gd name="T25" fmla="*/ 30 h 96"/>
                <a:gd name="T26" fmla="*/ 48 w 88"/>
                <a:gd name="T27" fmla="*/ 16 h 96"/>
                <a:gd name="T28" fmla="*/ 66 w 88"/>
                <a:gd name="T29" fmla="*/ 0 h 96"/>
                <a:gd name="T30" fmla="*/ 88 w 88"/>
                <a:gd name="T31" fmla="*/ 10 h 96"/>
                <a:gd name="T32" fmla="*/ 88 w 88"/>
                <a:gd name="T33" fmla="*/ 41 h 96"/>
                <a:gd name="T34" fmla="*/ 77 w 88"/>
                <a:gd name="T35" fmla="*/ 48 h 96"/>
                <a:gd name="T36" fmla="*/ 77 w 88"/>
                <a:gd name="T37" fmla="*/ 89 h 96"/>
                <a:gd name="T38" fmla="*/ 64 w 88"/>
                <a:gd name="T39" fmla="*/ 83 h 96"/>
                <a:gd name="T40" fmla="*/ 45 w 88"/>
                <a:gd name="T41" fmla="*/ 96 h 96"/>
                <a:gd name="T42" fmla="*/ 45 w 88"/>
                <a:gd name="T43" fmla="*/ 96 h 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88" h="96">
                  <a:moveTo>
                    <a:pt x="45" y="96"/>
                  </a:moveTo>
                  <a:lnTo>
                    <a:pt x="36" y="90"/>
                  </a:lnTo>
                  <a:lnTo>
                    <a:pt x="29" y="94"/>
                  </a:lnTo>
                  <a:lnTo>
                    <a:pt x="29" y="83"/>
                  </a:lnTo>
                  <a:lnTo>
                    <a:pt x="18" y="90"/>
                  </a:lnTo>
                  <a:lnTo>
                    <a:pt x="6" y="79"/>
                  </a:lnTo>
                  <a:lnTo>
                    <a:pt x="0" y="83"/>
                  </a:lnTo>
                  <a:lnTo>
                    <a:pt x="0" y="66"/>
                  </a:lnTo>
                  <a:lnTo>
                    <a:pt x="7" y="59"/>
                  </a:lnTo>
                  <a:lnTo>
                    <a:pt x="7" y="47"/>
                  </a:lnTo>
                  <a:lnTo>
                    <a:pt x="27" y="32"/>
                  </a:lnTo>
                  <a:lnTo>
                    <a:pt x="39" y="38"/>
                  </a:lnTo>
                  <a:lnTo>
                    <a:pt x="48" y="30"/>
                  </a:lnTo>
                  <a:lnTo>
                    <a:pt x="48" y="16"/>
                  </a:lnTo>
                  <a:lnTo>
                    <a:pt x="66" y="0"/>
                  </a:lnTo>
                  <a:lnTo>
                    <a:pt x="88" y="10"/>
                  </a:lnTo>
                  <a:lnTo>
                    <a:pt x="88" y="41"/>
                  </a:lnTo>
                  <a:lnTo>
                    <a:pt x="77" y="48"/>
                  </a:lnTo>
                  <a:lnTo>
                    <a:pt x="77" y="89"/>
                  </a:lnTo>
                  <a:lnTo>
                    <a:pt x="64" y="83"/>
                  </a:lnTo>
                  <a:lnTo>
                    <a:pt x="45" y="96"/>
                  </a:lnTo>
                  <a:lnTo>
                    <a:pt x="45" y="96"/>
                  </a:lnTo>
                  <a:close/>
                </a:path>
              </a:pathLst>
            </a:custGeom>
            <a:solidFill>
              <a:schemeClr val="accent5">
                <a:lumMod val="60000"/>
                <a:lumOff val="40000"/>
              </a:schemeClr>
            </a:solidFill>
            <a:ln w="0" cap="flat">
              <a:solidFill>
                <a:srgbClr val="808080"/>
              </a:solidFill>
              <a:prstDash val="solid"/>
              <a:miter lim="800000"/>
              <a:headEnd/>
              <a:tailEnd/>
            </a:ln>
          </xdr:spPr>
        </xdr:sp>
        <xdr:sp macro="" textlink="">
          <xdr:nvSpPr>
            <xdr:cNvPr id="41" name="Lugo">
              <a:extLst>
                <a:ext uri="{FF2B5EF4-FFF2-40B4-BE49-F238E27FC236}">
                  <a16:creationId xmlns:a16="http://schemas.microsoft.com/office/drawing/2014/main" id="{00000000-0008-0000-4100-000029000000}"/>
                </a:ext>
              </a:extLst>
            </xdr:cNvPr>
            <xdr:cNvSpPr>
              <a:spLocks/>
            </xdr:cNvSpPr>
          </xdr:nvSpPr>
          <xdr:spPr bwMode="auto">
            <a:xfrm>
              <a:off x="6761121" y="1447195"/>
              <a:ext cx="613169" cy="1075558"/>
            </a:xfrm>
            <a:custGeom>
              <a:avLst/>
              <a:gdLst>
                <a:gd name="T0" fmla="*/ 20 w 61"/>
                <a:gd name="T1" fmla="*/ 107 h 107"/>
                <a:gd name="T2" fmla="*/ 0 w 61"/>
                <a:gd name="T3" fmla="*/ 95 h 107"/>
                <a:gd name="T4" fmla="*/ 0 w 61"/>
                <a:gd name="T5" fmla="*/ 38 h 107"/>
                <a:gd name="T6" fmla="*/ 12 w 61"/>
                <a:gd name="T7" fmla="*/ 30 h 107"/>
                <a:gd name="T8" fmla="*/ 12 w 61"/>
                <a:gd name="T9" fmla="*/ 0 h 107"/>
                <a:gd name="T10" fmla="*/ 48 w 61"/>
                <a:gd name="T11" fmla="*/ 15 h 107"/>
                <a:gd name="T12" fmla="*/ 48 w 61"/>
                <a:gd name="T13" fmla="*/ 41 h 107"/>
                <a:gd name="T14" fmla="*/ 61 w 61"/>
                <a:gd name="T15" fmla="*/ 51 h 107"/>
                <a:gd name="T16" fmla="*/ 61 w 61"/>
                <a:gd name="T17" fmla="*/ 72 h 107"/>
                <a:gd name="T18" fmla="*/ 52 w 61"/>
                <a:gd name="T19" fmla="*/ 76 h 107"/>
                <a:gd name="T20" fmla="*/ 52 w 61"/>
                <a:gd name="T21" fmla="*/ 90 h 107"/>
                <a:gd name="T22" fmla="*/ 60 w 61"/>
                <a:gd name="T23" fmla="*/ 87 h 107"/>
                <a:gd name="T24" fmla="*/ 60 w 61"/>
                <a:gd name="T25" fmla="*/ 98 h 107"/>
                <a:gd name="T26" fmla="*/ 45 w 61"/>
                <a:gd name="T27" fmla="*/ 105 h 107"/>
                <a:gd name="T28" fmla="*/ 33 w 61"/>
                <a:gd name="T29" fmla="*/ 99 h 107"/>
                <a:gd name="T30" fmla="*/ 20 w 61"/>
                <a:gd name="T31" fmla="*/ 107 h 107"/>
                <a:gd name="T32" fmla="*/ 20 w 61"/>
                <a:gd name="T33"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61" h="107">
                  <a:moveTo>
                    <a:pt x="20" y="107"/>
                  </a:moveTo>
                  <a:lnTo>
                    <a:pt x="0" y="95"/>
                  </a:lnTo>
                  <a:lnTo>
                    <a:pt x="0" y="38"/>
                  </a:lnTo>
                  <a:lnTo>
                    <a:pt x="12" y="30"/>
                  </a:lnTo>
                  <a:lnTo>
                    <a:pt x="12" y="0"/>
                  </a:lnTo>
                  <a:lnTo>
                    <a:pt x="48" y="15"/>
                  </a:lnTo>
                  <a:lnTo>
                    <a:pt x="48" y="41"/>
                  </a:lnTo>
                  <a:lnTo>
                    <a:pt x="61" y="51"/>
                  </a:lnTo>
                  <a:lnTo>
                    <a:pt x="61" y="72"/>
                  </a:lnTo>
                  <a:lnTo>
                    <a:pt x="52" y="76"/>
                  </a:lnTo>
                  <a:lnTo>
                    <a:pt x="52" y="90"/>
                  </a:lnTo>
                  <a:lnTo>
                    <a:pt x="60" y="87"/>
                  </a:lnTo>
                  <a:lnTo>
                    <a:pt x="60" y="98"/>
                  </a:lnTo>
                  <a:lnTo>
                    <a:pt x="45" y="105"/>
                  </a:lnTo>
                  <a:lnTo>
                    <a:pt x="33" y="99"/>
                  </a:lnTo>
                  <a:lnTo>
                    <a:pt x="20" y="107"/>
                  </a:lnTo>
                  <a:lnTo>
                    <a:pt x="20" y="107"/>
                  </a:lnTo>
                  <a:close/>
                </a:path>
              </a:pathLst>
            </a:custGeom>
            <a:solidFill>
              <a:schemeClr val="accent5">
                <a:lumMod val="20000"/>
                <a:lumOff val="80000"/>
              </a:schemeClr>
            </a:solidFill>
            <a:ln w="0" cap="flat">
              <a:solidFill>
                <a:srgbClr val="808080"/>
              </a:solidFill>
              <a:prstDash val="solid"/>
              <a:miter lim="800000"/>
              <a:headEnd/>
              <a:tailEnd/>
            </a:ln>
          </xdr:spPr>
        </xdr:sp>
        <xdr:sp macro="" textlink="">
          <xdr:nvSpPr>
            <xdr:cNvPr id="42" name="Pontevedra">
              <a:extLst>
                <a:ext uri="{FF2B5EF4-FFF2-40B4-BE49-F238E27FC236}">
                  <a16:creationId xmlns:a16="http://schemas.microsoft.com/office/drawing/2014/main" id="{00000000-0008-0000-4100-00002A000000}"/>
                </a:ext>
              </a:extLst>
            </xdr:cNvPr>
            <xdr:cNvSpPr>
              <a:spLocks/>
            </xdr:cNvSpPr>
          </xdr:nvSpPr>
          <xdr:spPr bwMode="auto">
            <a:xfrm>
              <a:off x="6158004" y="2201091"/>
              <a:ext cx="562909" cy="774000"/>
            </a:xfrm>
            <a:custGeom>
              <a:avLst/>
              <a:gdLst>
                <a:gd name="T0" fmla="*/ 6 w 56"/>
                <a:gd name="T1" fmla="*/ 77 h 77"/>
                <a:gd name="T2" fmla="*/ 7 w 56"/>
                <a:gd name="T3" fmla="*/ 62 h 77"/>
                <a:gd name="T4" fmla="*/ 17 w 56"/>
                <a:gd name="T5" fmla="*/ 54 h 77"/>
                <a:gd name="T6" fmla="*/ 17 w 56"/>
                <a:gd name="T7" fmla="*/ 34 h 77"/>
                <a:gd name="T8" fmla="*/ 11 w 56"/>
                <a:gd name="T9" fmla="*/ 38 h 77"/>
                <a:gd name="T10" fmla="*/ 11 w 56"/>
                <a:gd name="T11" fmla="*/ 24 h 77"/>
                <a:gd name="T12" fmla="*/ 0 w 56"/>
                <a:gd name="T13" fmla="*/ 29 h 77"/>
                <a:gd name="T14" fmla="*/ 0 w 56"/>
                <a:gd name="T15" fmla="*/ 15 h 77"/>
                <a:gd name="T16" fmla="*/ 15 w 56"/>
                <a:gd name="T17" fmla="*/ 7 h 77"/>
                <a:gd name="T18" fmla="*/ 24 w 56"/>
                <a:gd name="T19" fmla="*/ 13 h 77"/>
                <a:gd name="T20" fmla="*/ 43 w 56"/>
                <a:gd name="T21" fmla="*/ 0 h 77"/>
                <a:gd name="T22" fmla="*/ 56 w 56"/>
                <a:gd name="T23" fmla="*/ 6 h 77"/>
                <a:gd name="T24" fmla="*/ 56 w 56"/>
                <a:gd name="T25" fmla="*/ 17 h 77"/>
                <a:gd name="T26" fmla="*/ 39 w 56"/>
                <a:gd name="T27" fmla="*/ 26 h 77"/>
                <a:gd name="T28" fmla="*/ 39 w 56"/>
                <a:gd name="T29" fmla="*/ 53 h 77"/>
                <a:gd name="T30" fmla="*/ 13 w 56"/>
                <a:gd name="T31" fmla="*/ 70 h 77"/>
                <a:gd name="T32" fmla="*/ 13 w 56"/>
                <a:gd name="T33" fmla="*/ 73 h 77"/>
                <a:gd name="T34" fmla="*/ 6 w 56"/>
                <a:gd name="T35" fmla="*/ 77 h 77"/>
                <a:gd name="T36" fmla="*/ 6 w 56"/>
                <a:gd name="T37"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6" h="77">
                  <a:moveTo>
                    <a:pt x="6" y="77"/>
                  </a:moveTo>
                  <a:lnTo>
                    <a:pt x="7" y="62"/>
                  </a:lnTo>
                  <a:lnTo>
                    <a:pt x="17" y="54"/>
                  </a:lnTo>
                  <a:lnTo>
                    <a:pt x="17" y="34"/>
                  </a:lnTo>
                  <a:lnTo>
                    <a:pt x="11" y="38"/>
                  </a:lnTo>
                  <a:lnTo>
                    <a:pt x="11" y="24"/>
                  </a:lnTo>
                  <a:lnTo>
                    <a:pt x="0" y="29"/>
                  </a:lnTo>
                  <a:lnTo>
                    <a:pt x="0" y="15"/>
                  </a:lnTo>
                  <a:lnTo>
                    <a:pt x="15" y="7"/>
                  </a:lnTo>
                  <a:lnTo>
                    <a:pt x="24" y="13"/>
                  </a:lnTo>
                  <a:lnTo>
                    <a:pt x="43" y="0"/>
                  </a:lnTo>
                  <a:lnTo>
                    <a:pt x="56" y="6"/>
                  </a:lnTo>
                  <a:lnTo>
                    <a:pt x="56" y="17"/>
                  </a:lnTo>
                  <a:lnTo>
                    <a:pt x="39" y="26"/>
                  </a:lnTo>
                  <a:lnTo>
                    <a:pt x="39" y="53"/>
                  </a:lnTo>
                  <a:lnTo>
                    <a:pt x="13" y="70"/>
                  </a:lnTo>
                  <a:lnTo>
                    <a:pt x="13" y="73"/>
                  </a:lnTo>
                  <a:lnTo>
                    <a:pt x="6" y="77"/>
                  </a:lnTo>
                  <a:lnTo>
                    <a:pt x="6" y="77"/>
                  </a:lnTo>
                  <a:close/>
                </a:path>
              </a:pathLst>
            </a:custGeom>
            <a:solidFill>
              <a:srgbClr val="56B1CA"/>
            </a:solidFill>
            <a:ln w="0" cap="flat">
              <a:solidFill>
                <a:srgbClr val="808080"/>
              </a:solidFill>
              <a:prstDash val="solid"/>
              <a:miter lim="800000"/>
              <a:headEnd/>
              <a:tailEnd/>
            </a:ln>
          </xdr:spPr>
        </xdr:sp>
        <xdr:sp macro="" textlink="">
          <xdr:nvSpPr>
            <xdr:cNvPr id="43" name="Ourense">
              <a:extLst>
                <a:ext uri="{FF2B5EF4-FFF2-40B4-BE49-F238E27FC236}">
                  <a16:creationId xmlns:a16="http://schemas.microsoft.com/office/drawing/2014/main" id="{00000000-0008-0000-4100-00002B000000}"/>
                </a:ext>
              </a:extLst>
            </xdr:cNvPr>
            <xdr:cNvSpPr>
              <a:spLocks/>
            </xdr:cNvSpPr>
          </xdr:nvSpPr>
          <xdr:spPr bwMode="auto">
            <a:xfrm>
              <a:off x="6600290" y="2432286"/>
              <a:ext cx="894623" cy="562909"/>
            </a:xfrm>
            <a:custGeom>
              <a:avLst/>
              <a:gdLst>
                <a:gd name="T0" fmla="*/ 50 w 89"/>
                <a:gd name="T1" fmla="*/ 56 h 56"/>
                <a:gd name="T2" fmla="*/ 33 w 89"/>
                <a:gd name="T3" fmla="*/ 45 h 56"/>
                <a:gd name="T4" fmla="*/ 18 w 89"/>
                <a:gd name="T5" fmla="*/ 54 h 56"/>
                <a:gd name="T6" fmla="*/ 5 w 89"/>
                <a:gd name="T7" fmla="*/ 46 h 56"/>
                <a:gd name="T8" fmla="*/ 5 w 89"/>
                <a:gd name="T9" fmla="*/ 25 h 56"/>
                <a:gd name="T10" fmla="*/ 0 w 89"/>
                <a:gd name="T11" fmla="*/ 29 h 56"/>
                <a:gd name="T12" fmla="*/ 0 w 89"/>
                <a:gd name="T13" fmla="*/ 6 h 56"/>
                <a:gd name="T14" fmla="*/ 12 w 89"/>
                <a:gd name="T15" fmla="*/ 0 h 56"/>
                <a:gd name="T16" fmla="*/ 36 w 89"/>
                <a:gd name="T17" fmla="*/ 14 h 56"/>
                <a:gd name="T18" fmla="*/ 49 w 89"/>
                <a:gd name="T19" fmla="*/ 6 h 56"/>
                <a:gd name="T20" fmla="*/ 61 w 89"/>
                <a:gd name="T21" fmla="*/ 12 h 56"/>
                <a:gd name="T22" fmla="*/ 79 w 89"/>
                <a:gd name="T23" fmla="*/ 4 h 56"/>
                <a:gd name="T24" fmla="*/ 89 w 89"/>
                <a:gd name="T25" fmla="*/ 11 h 56"/>
                <a:gd name="T26" fmla="*/ 78 w 89"/>
                <a:gd name="T27" fmla="*/ 17 h 56"/>
                <a:gd name="T28" fmla="*/ 78 w 89"/>
                <a:gd name="T29" fmla="*/ 41 h 56"/>
                <a:gd name="T30" fmla="*/ 50 w 89"/>
                <a:gd name="T31" fmla="*/ 56 h 56"/>
                <a:gd name="T32" fmla="*/ 50 w 89"/>
                <a:gd name="T33" fmla="*/ 56 h 5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89" h="56">
                  <a:moveTo>
                    <a:pt x="50" y="56"/>
                  </a:moveTo>
                  <a:lnTo>
                    <a:pt x="33" y="45"/>
                  </a:lnTo>
                  <a:lnTo>
                    <a:pt x="18" y="54"/>
                  </a:lnTo>
                  <a:lnTo>
                    <a:pt x="5" y="46"/>
                  </a:lnTo>
                  <a:lnTo>
                    <a:pt x="5" y="25"/>
                  </a:lnTo>
                  <a:lnTo>
                    <a:pt x="0" y="29"/>
                  </a:lnTo>
                  <a:lnTo>
                    <a:pt x="0" y="6"/>
                  </a:lnTo>
                  <a:lnTo>
                    <a:pt x="12" y="0"/>
                  </a:lnTo>
                  <a:lnTo>
                    <a:pt x="36" y="14"/>
                  </a:lnTo>
                  <a:lnTo>
                    <a:pt x="49" y="6"/>
                  </a:lnTo>
                  <a:lnTo>
                    <a:pt x="61" y="12"/>
                  </a:lnTo>
                  <a:lnTo>
                    <a:pt x="79" y="4"/>
                  </a:lnTo>
                  <a:lnTo>
                    <a:pt x="89" y="11"/>
                  </a:lnTo>
                  <a:lnTo>
                    <a:pt x="78" y="17"/>
                  </a:lnTo>
                  <a:lnTo>
                    <a:pt x="78" y="41"/>
                  </a:lnTo>
                  <a:lnTo>
                    <a:pt x="50" y="56"/>
                  </a:lnTo>
                  <a:lnTo>
                    <a:pt x="50" y="56"/>
                  </a:lnTo>
                  <a:close/>
                </a:path>
              </a:pathLst>
            </a:custGeom>
            <a:solidFill>
              <a:schemeClr val="accent5">
                <a:lumMod val="20000"/>
                <a:lumOff val="80000"/>
              </a:schemeClr>
            </a:solidFill>
            <a:ln w="0" cap="flat">
              <a:solidFill>
                <a:srgbClr val="808080"/>
              </a:solidFill>
              <a:prstDash val="solid"/>
              <a:miter lim="800000"/>
              <a:headEnd/>
              <a:tailEnd/>
            </a:ln>
          </xdr:spPr>
        </xdr:sp>
      </xdr:grpSp>
      <xdr:sp macro="" textlink="$S$20">
        <xdr:nvSpPr>
          <xdr:cNvPr id="36" name="14 CuadroTexto">
            <a:extLst>
              <a:ext uri="{FF2B5EF4-FFF2-40B4-BE49-F238E27FC236}">
                <a16:creationId xmlns:a16="http://schemas.microsoft.com/office/drawing/2014/main" id="{00000000-0008-0000-4100-000024000000}"/>
              </a:ext>
            </a:extLst>
          </xdr:cNvPr>
          <xdr:cNvSpPr txBox="1"/>
        </xdr:nvSpPr>
        <xdr:spPr>
          <a:xfrm>
            <a:off x="6236805" y="1855305"/>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E17532BE-ACA8-47F5-8D1F-74CBFA14410C}"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23,01%</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1">
        <xdr:nvSpPr>
          <xdr:cNvPr id="37" name="15 CuadroTexto">
            <a:extLst>
              <a:ext uri="{FF2B5EF4-FFF2-40B4-BE49-F238E27FC236}">
                <a16:creationId xmlns:a16="http://schemas.microsoft.com/office/drawing/2014/main" id="{00000000-0008-0000-4100-000025000000}"/>
              </a:ext>
            </a:extLst>
          </xdr:cNvPr>
          <xdr:cNvSpPr txBox="1"/>
        </xdr:nvSpPr>
        <xdr:spPr>
          <a:xfrm>
            <a:off x="6886162" y="2065683"/>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1B37D33C-7EA4-4A0A-A0A2-59E56F2EF3E3}"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23,2%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2">
        <xdr:nvSpPr>
          <xdr:cNvPr id="38" name="16 CuadroTexto">
            <a:extLst>
              <a:ext uri="{FF2B5EF4-FFF2-40B4-BE49-F238E27FC236}">
                <a16:creationId xmlns:a16="http://schemas.microsoft.com/office/drawing/2014/main" id="{00000000-0008-0000-4100-000026000000}"/>
              </a:ext>
            </a:extLst>
          </xdr:cNvPr>
          <xdr:cNvSpPr txBox="1"/>
        </xdr:nvSpPr>
        <xdr:spPr>
          <a:xfrm>
            <a:off x="6839779" y="2648779"/>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BA74122D-D722-4382-B5E7-7D45F3EB2113}"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20,1%</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3">
        <xdr:nvSpPr>
          <xdr:cNvPr id="39" name="17 CuadroTexto">
            <a:extLst>
              <a:ext uri="{FF2B5EF4-FFF2-40B4-BE49-F238E27FC236}">
                <a16:creationId xmlns:a16="http://schemas.microsoft.com/office/drawing/2014/main" id="{00000000-0008-0000-4100-000027000000}"/>
              </a:ext>
            </a:extLst>
          </xdr:cNvPr>
          <xdr:cNvSpPr txBox="1"/>
        </xdr:nvSpPr>
        <xdr:spPr>
          <a:xfrm>
            <a:off x="6221895" y="2353916"/>
            <a:ext cx="362527" cy="110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158D18D4-1859-48A5-BCFE-7510E7E1938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20,6%</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0</xdr:colOff>
      <xdr:row>4</xdr:row>
      <xdr:rowOff>14653</xdr:rowOff>
    </xdr:from>
    <xdr:to>
      <xdr:col>11</xdr:col>
      <xdr:colOff>28575</xdr:colOff>
      <xdr:row>22</xdr:row>
      <xdr:rowOff>113653</xdr:rowOff>
    </xdr:to>
    <xdr:graphicFrame macro="">
      <xdr:nvGraphicFramePr>
        <xdr:cNvPr id="3" name="2 Gráfico">
          <a:extLst>
            <a:ext uri="{FF2B5EF4-FFF2-40B4-BE49-F238E27FC236}">
              <a16:creationId xmlns:a16="http://schemas.microsoft.com/office/drawing/2014/main" id="{00000000-0008-0000-4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666750</xdr:colOff>
      <xdr:row>0</xdr:row>
      <xdr:rowOff>28575</xdr:rowOff>
    </xdr:from>
    <xdr:to>
      <xdr:col>12</xdr:col>
      <xdr:colOff>152175</xdr:colOff>
      <xdr:row>0</xdr:row>
      <xdr:rowOff>430483</xdr:rowOff>
    </xdr:to>
    <xdr:pic>
      <xdr:nvPicPr>
        <xdr:cNvPr id="6" name="Picture 8">
          <a:extLst>
            <a:ext uri="{FF2B5EF4-FFF2-40B4-BE49-F238E27FC236}">
              <a16:creationId xmlns:a16="http://schemas.microsoft.com/office/drawing/2014/main" id="{00000000-0008-0000-42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467475" y="28575"/>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12</xdr:col>
      <xdr:colOff>599171</xdr:colOff>
      <xdr:row>0</xdr:row>
      <xdr:rowOff>28348</xdr:rowOff>
    </xdr:from>
    <xdr:to>
      <xdr:col>15</xdr:col>
      <xdr:colOff>227471</xdr:colOff>
      <xdr:row>0</xdr:row>
      <xdr:rowOff>430257</xdr:rowOff>
    </xdr:to>
    <xdr:pic>
      <xdr:nvPicPr>
        <xdr:cNvPr id="2" name="Picture 8">
          <a:extLst>
            <a:ext uri="{FF2B5EF4-FFF2-40B4-BE49-F238E27FC236}">
              <a16:creationId xmlns:a16="http://schemas.microsoft.com/office/drawing/2014/main" id="{00000000-0008-0000-4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733271" y="28348"/>
          <a:ext cx="1800000" cy="401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12</xdr:col>
      <xdr:colOff>600411</xdr:colOff>
      <xdr:row>0</xdr:row>
      <xdr:rowOff>28353</xdr:rowOff>
    </xdr:from>
    <xdr:to>
      <xdr:col>15</xdr:col>
      <xdr:colOff>228711</xdr:colOff>
      <xdr:row>0</xdr:row>
      <xdr:rowOff>430262</xdr:rowOff>
    </xdr:to>
    <xdr:pic>
      <xdr:nvPicPr>
        <xdr:cNvPr id="2" name="Picture 8">
          <a:extLst>
            <a:ext uri="{FF2B5EF4-FFF2-40B4-BE49-F238E27FC236}">
              <a16:creationId xmlns:a16="http://schemas.microsoft.com/office/drawing/2014/main" id="{00000000-0008-0000-4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734511" y="28353"/>
          <a:ext cx="1800000" cy="401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12</xdr:col>
      <xdr:colOff>600411</xdr:colOff>
      <xdr:row>0</xdr:row>
      <xdr:rowOff>28353</xdr:rowOff>
    </xdr:from>
    <xdr:to>
      <xdr:col>15</xdr:col>
      <xdr:colOff>228711</xdr:colOff>
      <xdr:row>0</xdr:row>
      <xdr:rowOff>430262</xdr:rowOff>
    </xdr:to>
    <xdr:pic>
      <xdr:nvPicPr>
        <xdr:cNvPr id="2" name="Picture 8">
          <a:extLst>
            <a:ext uri="{FF2B5EF4-FFF2-40B4-BE49-F238E27FC236}">
              <a16:creationId xmlns:a16="http://schemas.microsoft.com/office/drawing/2014/main" id="{00000000-0008-0000-4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734511" y="28353"/>
          <a:ext cx="1800000" cy="401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11</xdr:col>
      <xdr:colOff>395748</xdr:colOff>
      <xdr:row>0</xdr:row>
      <xdr:rowOff>24843</xdr:rowOff>
    </xdr:from>
    <xdr:to>
      <xdr:col>15</xdr:col>
      <xdr:colOff>231942</xdr:colOff>
      <xdr:row>0</xdr:row>
      <xdr:rowOff>420843</xdr:rowOff>
    </xdr:to>
    <xdr:pic>
      <xdr:nvPicPr>
        <xdr:cNvPr id="2" name="Picture 8">
          <a:extLst>
            <a:ext uri="{FF2B5EF4-FFF2-40B4-BE49-F238E27FC236}">
              <a16:creationId xmlns:a16="http://schemas.microsoft.com/office/drawing/2014/main" id="{00000000-0008-0000-0700-000002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482223" y="24843"/>
          <a:ext cx="1798344"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9</xdr:col>
      <xdr:colOff>668290</xdr:colOff>
      <xdr:row>0</xdr:row>
      <xdr:rowOff>31506</xdr:rowOff>
    </xdr:from>
    <xdr:to>
      <xdr:col>12</xdr:col>
      <xdr:colOff>153715</xdr:colOff>
      <xdr:row>0</xdr:row>
      <xdr:rowOff>432322</xdr:rowOff>
    </xdr:to>
    <xdr:pic>
      <xdr:nvPicPr>
        <xdr:cNvPr id="2" name="Picture 8">
          <a:extLst>
            <a:ext uri="{FF2B5EF4-FFF2-40B4-BE49-F238E27FC236}">
              <a16:creationId xmlns:a16="http://schemas.microsoft.com/office/drawing/2014/main" id="{00000000-0008-0000-4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469015" y="31506"/>
          <a:ext cx="1800000" cy="400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171449</xdr:colOff>
      <xdr:row>4</xdr:row>
      <xdr:rowOff>14653</xdr:rowOff>
    </xdr:from>
    <xdr:to>
      <xdr:col>10</xdr:col>
      <xdr:colOff>695324</xdr:colOff>
      <xdr:row>22</xdr:row>
      <xdr:rowOff>113653</xdr:rowOff>
    </xdr:to>
    <xdr:graphicFrame macro="">
      <xdr:nvGraphicFramePr>
        <xdr:cNvPr id="3" name="2 Gráfico">
          <a:extLst>
            <a:ext uri="{FF2B5EF4-FFF2-40B4-BE49-F238E27FC236}">
              <a16:creationId xmlns:a16="http://schemas.microsoft.com/office/drawing/2014/main" id="{00000000-0008-0000-4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9</xdr:col>
      <xdr:colOff>668290</xdr:colOff>
      <xdr:row>0</xdr:row>
      <xdr:rowOff>31506</xdr:rowOff>
    </xdr:from>
    <xdr:to>
      <xdr:col>12</xdr:col>
      <xdr:colOff>153715</xdr:colOff>
      <xdr:row>0</xdr:row>
      <xdr:rowOff>432322</xdr:rowOff>
    </xdr:to>
    <xdr:pic>
      <xdr:nvPicPr>
        <xdr:cNvPr id="2" name="Picture 8">
          <a:extLst>
            <a:ext uri="{FF2B5EF4-FFF2-40B4-BE49-F238E27FC236}">
              <a16:creationId xmlns:a16="http://schemas.microsoft.com/office/drawing/2014/main" id="{00000000-0008-0000-4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469015" y="31506"/>
          <a:ext cx="1800000" cy="400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171449</xdr:colOff>
      <xdr:row>4</xdr:row>
      <xdr:rowOff>14653</xdr:rowOff>
    </xdr:from>
    <xdr:to>
      <xdr:col>11</xdr:col>
      <xdr:colOff>76199</xdr:colOff>
      <xdr:row>22</xdr:row>
      <xdr:rowOff>113653</xdr:rowOff>
    </xdr:to>
    <xdr:graphicFrame macro="">
      <xdr:nvGraphicFramePr>
        <xdr:cNvPr id="3" name="2 Gráfico">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9</xdr:col>
      <xdr:colOff>668290</xdr:colOff>
      <xdr:row>0</xdr:row>
      <xdr:rowOff>31506</xdr:rowOff>
    </xdr:from>
    <xdr:to>
      <xdr:col>12</xdr:col>
      <xdr:colOff>153715</xdr:colOff>
      <xdr:row>0</xdr:row>
      <xdr:rowOff>432322</xdr:rowOff>
    </xdr:to>
    <xdr:pic>
      <xdr:nvPicPr>
        <xdr:cNvPr id="2" name="Picture 8">
          <a:extLst>
            <a:ext uri="{FF2B5EF4-FFF2-40B4-BE49-F238E27FC236}">
              <a16:creationId xmlns:a16="http://schemas.microsoft.com/office/drawing/2014/main" id="{00000000-0008-0000-4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469015" y="31506"/>
          <a:ext cx="1800000" cy="400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14653</xdr:rowOff>
    </xdr:from>
    <xdr:to>
      <xdr:col>11</xdr:col>
      <xdr:colOff>9525</xdr:colOff>
      <xdr:row>22</xdr:row>
      <xdr:rowOff>113653</xdr:rowOff>
    </xdr:to>
    <xdr:graphicFrame macro="">
      <xdr:nvGraphicFramePr>
        <xdr:cNvPr id="3" name="2 Gráfico">
          <a:extLst>
            <a:ext uri="{FF2B5EF4-FFF2-40B4-BE49-F238E27FC236}">
              <a16:creationId xmlns:a16="http://schemas.microsoft.com/office/drawing/2014/main" id="{00000000-0008-0000-4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12</xdr:col>
      <xdr:colOff>714712</xdr:colOff>
      <xdr:row>0</xdr:row>
      <xdr:rowOff>28353</xdr:rowOff>
    </xdr:from>
    <xdr:to>
      <xdr:col>15</xdr:col>
      <xdr:colOff>228712</xdr:colOff>
      <xdr:row>0</xdr:row>
      <xdr:rowOff>430262</xdr:rowOff>
    </xdr:to>
    <xdr:pic>
      <xdr:nvPicPr>
        <xdr:cNvPr id="2" name="Picture 8">
          <a:extLst>
            <a:ext uri="{FF2B5EF4-FFF2-40B4-BE49-F238E27FC236}">
              <a16:creationId xmlns:a16="http://schemas.microsoft.com/office/drawing/2014/main" id="{00000000-0008-0000-4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29762" y="28353"/>
          <a:ext cx="1800000" cy="401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24</xdr:row>
      <xdr:rowOff>0</xdr:rowOff>
    </xdr:from>
    <xdr:to>
      <xdr:col>6</xdr:col>
      <xdr:colOff>228600</xdr:colOff>
      <xdr:row>27</xdr:row>
      <xdr:rowOff>152400</xdr:rowOff>
    </xdr:to>
    <xdr:sp macro="" textlink="">
      <xdr:nvSpPr>
        <xdr:cNvPr id="3" name="AutoShape 4">
          <a:extLst>
            <a:ext uri="{FF2B5EF4-FFF2-40B4-BE49-F238E27FC236}">
              <a16:creationId xmlns:a16="http://schemas.microsoft.com/office/drawing/2014/main" id="{00000000-0008-0000-4900-000003000000}"/>
            </a:ext>
          </a:extLst>
        </xdr:cNvPr>
        <xdr:cNvSpPr>
          <a:spLocks noChangeAspect="1" noChangeArrowheads="1" noTextEdit="1"/>
        </xdr:cNvSpPr>
      </xdr:nvSpPr>
      <xdr:spPr bwMode="auto">
        <a:xfrm>
          <a:off x="3057525" y="5143500"/>
          <a:ext cx="8572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80305</xdr:colOff>
      <xdr:row>5</xdr:row>
      <xdr:rowOff>38099</xdr:rowOff>
    </xdr:from>
    <xdr:to>
      <xdr:col>13</xdr:col>
      <xdr:colOff>758305</xdr:colOff>
      <xdr:row>11</xdr:row>
      <xdr:rowOff>44049</xdr:rowOff>
    </xdr:to>
    <xdr:grpSp>
      <xdr:nvGrpSpPr>
        <xdr:cNvPr id="4" name="3 Grupo">
          <a:extLst>
            <a:ext uri="{FF2B5EF4-FFF2-40B4-BE49-F238E27FC236}">
              <a16:creationId xmlns:a16="http://schemas.microsoft.com/office/drawing/2014/main" id="{00000000-0008-0000-4900-000004000000}"/>
            </a:ext>
          </a:extLst>
        </xdr:cNvPr>
        <xdr:cNvGrpSpPr/>
      </xdr:nvGrpSpPr>
      <xdr:grpSpPr>
        <a:xfrm>
          <a:off x="7452655" y="1562099"/>
          <a:ext cx="1440000" cy="1148950"/>
          <a:chOff x="6153150" y="1352549"/>
          <a:chExt cx="1440000" cy="1168000"/>
        </a:xfrm>
      </xdr:grpSpPr>
      <xdr:grpSp>
        <xdr:nvGrpSpPr>
          <xdr:cNvPr id="5" name="4 Grupo">
            <a:extLst>
              <a:ext uri="{FF2B5EF4-FFF2-40B4-BE49-F238E27FC236}">
                <a16:creationId xmlns:a16="http://schemas.microsoft.com/office/drawing/2014/main" id="{00000000-0008-0000-4900-000005000000}"/>
              </a:ext>
            </a:extLst>
          </xdr:cNvPr>
          <xdr:cNvGrpSpPr/>
        </xdr:nvGrpSpPr>
        <xdr:grpSpPr>
          <a:xfrm>
            <a:off x="6153150" y="1352549"/>
            <a:ext cx="1440000" cy="1168000"/>
            <a:chOff x="6162675" y="3486149"/>
            <a:chExt cx="1440000" cy="1168000"/>
          </a:xfrm>
        </xdr:grpSpPr>
        <xdr:sp macro="" textlink="">
          <xdr:nvSpPr>
            <xdr:cNvPr id="9" name="Bilbao">
              <a:extLst>
                <a:ext uri="{FF2B5EF4-FFF2-40B4-BE49-F238E27FC236}">
                  <a16:creationId xmlns:a16="http://schemas.microsoft.com/office/drawing/2014/main" id="{00000000-0008-0000-4900-000009000000}"/>
                </a:ext>
              </a:extLst>
            </xdr:cNvPr>
            <xdr:cNvSpPr>
              <a:spLocks/>
            </xdr:cNvSpPr>
          </xdr:nvSpPr>
          <xdr:spPr bwMode="auto">
            <a:xfrm>
              <a:off x="6898675" y="3486149"/>
              <a:ext cx="704000" cy="624000"/>
            </a:xfrm>
            <a:custGeom>
              <a:avLst/>
              <a:gdLst>
                <a:gd name="T0" fmla="*/ 22 w 44"/>
                <a:gd name="T1" fmla="*/ 39 h 39"/>
                <a:gd name="T2" fmla="*/ 0 w 44"/>
                <a:gd name="T3" fmla="*/ 27 h 39"/>
                <a:gd name="T4" fmla="*/ 0 w 44"/>
                <a:gd name="T5" fmla="*/ 11 h 39"/>
                <a:gd name="T6" fmla="*/ 10 w 44"/>
                <a:gd name="T7" fmla="*/ 5 h 39"/>
                <a:gd name="T8" fmla="*/ 23 w 44"/>
                <a:gd name="T9" fmla="*/ 12 h 39"/>
                <a:gd name="T10" fmla="*/ 44 w 44"/>
                <a:gd name="T11" fmla="*/ 0 h 39"/>
                <a:gd name="T12" fmla="*/ 44 w 44"/>
                <a:gd name="T13" fmla="*/ 14 h 39"/>
                <a:gd name="T14" fmla="*/ 32 w 44"/>
                <a:gd name="T15" fmla="*/ 22 h 39"/>
                <a:gd name="T16" fmla="*/ 32 w 44"/>
                <a:gd name="T17" fmla="*/ 33 h 39"/>
                <a:gd name="T18" fmla="*/ 22 w 44"/>
                <a:gd name="T19" fmla="*/ 39 h 39"/>
                <a:gd name="T20" fmla="*/ 22 w 44"/>
                <a:gd name="T21" fmla="*/ 39 h 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4" h="39">
                  <a:moveTo>
                    <a:pt x="22" y="39"/>
                  </a:moveTo>
                  <a:lnTo>
                    <a:pt x="0" y="27"/>
                  </a:lnTo>
                  <a:lnTo>
                    <a:pt x="0" y="11"/>
                  </a:lnTo>
                  <a:lnTo>
                    <a:pt x="10" y="5"/>
                  </a:lnTo>
                  <a:lnTo>
                    <a:pt x="23" y="12"/>
                  </a:lnTo>
                  <a:lnTo>
                    <a:pt x="44" y="0"/>
                  </a:lnTo>
                  <a:lnTo>
                    <a:pt x="44" y="14"/>
                  </a:lnTo>
                  <a:lnTo>
                    <a:pt x="32" y="22"/>
                  </a:lnTo>
                  <a:lnTo>
                    <a:pt x="32" y="33"/>
                  </a:lnTo>
                  <a:lnTo>
                    <a:pt x="22" y="39"/>
                  </a:lnTo>
                  <a:lnTo>
                    <a:pt x="22" y="39"/>
                  </a:lnTo>
                  <a:close/>
                </a:path>
              </a:pathLst>
            </a:custGeom>
            <a:solidFill>
              <a:schemeClr val="accent5">
                <a:lumMod val="60000"/>
                <a:lumOff val="40000"/>
              </a:schemeClr>
            </a:solidFill>
            <a:ln w="3175">
              <a:solidFill>
                <a:srgbClr val="808080"/>
              </a:solidFill>
              <a:round/>
              <a:headEnd/>
              <a:tailEnd/>
            </a:ln>
          </xdr:spPr>
        </xdr:sp>
        <xdr:sp macro="" textlink="">
          <xdr:nvSpPr>
            <xdr:cNvPr id="10" name="Guipuzcoa">
              <a:extLst>
                <a:ext uri="{FF2B5EF4-FFF2-40B4-BE49-F238E27FC236}">
                  <a16:creationId xmlns:a16="http://schemas.microsoft.com/office/drawing/2014/main" id="{00000000-0008-0000-4900-00000A000000}"/>
                </a:ext>
              </a:extLst>
            </xdr:cNvPr>
            <xdr:cNvSpPr>
              <a:spLocks/>
            </xdr:cNvSpPr>
          </xdr:nvSpPr>
          <xdr:spPr bwMode="auto">
            <a:xfrm>
              <a:off x="6162675" y="3534149"/>
              <a:ext cx="704000" cy="544000"/>
            </a:xfrm>
            <a:custGeom>
              <a:avLst/>
              <a:gdLst>
                <a:gd name="T0" fmla="*/ 12 w 44"/>
                <a:gd name="T1" fmla="*/ 34 h 34"/>
                <a:gd name="T2" fmla="*/ 0 w 44"/>
                <a:gd name="T3" fmla="*/ 26 h 34"/>
                <a:gd name="T4" fmla="*/ 0 w 44"/>
                <a:gd name="T5" fmla="*/ 23 h 34"/>
                <a:gd name="T6" fmla="*/ 4 w 44"/>
                <a:gd name="T7" fmla="*/ 19 h 34"/>
                <a:gd name="T8" fmla="*/ 4 w 44"/>
                <a:gd name="T9" fmla="*/ 12 h 34"/>
                <a:gd name="T10" fmla="*/ 28 w 44"/>
                <a:gd name="T11" fmla="*/ 0 h 34"/>
                <a:gd name="T12" fmla="*/ 41 w 44"/>
                <a:gd name="T13" fmla="*/ 9 h 34"/>
                <a:gd name="T14" fmla="*/ 41 w 44"/>
                <a:gd name="T15" fmla="*/ 25 h 34"/>
                <a:gd name="T16" fmla="*/ 44 w 44"/>
                <a:gd name="T17" fmla="*/ 28 h 34"/>
                <a:gd name="T18" fmla="*/ 38 w 44"/>
                <a:gd name="T19" fmla="*/ 34 h 34"/>
                <a:gd name="T20" fmla="*/ 23 w 44"/>
                <a:gd name="T21" fmla="*/ 24 h 34"/>
                <a:gd name="T22" fmla="*/ 12 w 44"/>
                <a:gd name="T23" fmla="*/ 34 h 34"/>
                <a:gd name="T24" fmla="*/ 12 w 44"/>
                <a:gd name="T25" fmla="*/ 34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4" h="34">
                  <a:moveTo>
                    <a:pt x="12" y="34"/>
                  </a:moveTo>
                  <a:lnTo>
                    <a:pt x="0" y="26"/>
                  </a:lnTo>
                  <a:lnTo>
                    <a:pt x="0" y="23"/>
                  </a:lnTo>
                  <a:lnTo>
                    <a:pt x="4" y="19"/>
                  </a:lnTo>
                  <a:lnTo>
                    <a:pt x="4" y="12"/>
                  </a:lnTo>
                  <a:lnTo>
                    <a:pt x="28" y="0"/>
                  </a:lnTo>
                  <a:lnTo>
                    <a:pt x="41" y="9"/>
                  </a:lnTo>
                  <a:lnTo>
                    <a:pt x="41" y="25"/>
                  </a:lnTo>
                  <a:lnTo>
                    <a:pt x="44" y="28"/>
                  </a:lnTo>
                  <a:lnTo>
                    <a:pt x="38" y="34"/>
                  </a:lnTo>
                  <a:lnTo>
                    <a:pt x="23" y="24"/>
                  </a:lnTo>
                  <a:lnTo>
                    <a:pt x="12" y="34"/>
                  </a:lnTo>
                  <a:lnTo>
                    <a:pt x="12" y="34"/>
                  </a:lnTo>
                  <a:close/>
                </a:path>
              </a:pathLst>
            </a:custGeom>
            <a:solidFill>
              <a:srgbClr val="56B1CA"/>
            </a:solidFill>
            <a:ln w="3175">
              <a:solidFill>
                <a:srgbClr val="808080"/>
              </a:solidFill>
              <a:round/>
              <a:headEnd/>
              <a:tailEnd/>
            </a:ln>
          </xdr:spPr>
        </xdr:sp>
        <xdr:sp macro="" textlink="">
          <xdr:nvSpPr>
            <xdr:cNvPr id="11" name="Alava">
              <a:extLst>
                <a:ext uri="{FF2B5EF4-FFF2-40B4-BE49-F238E27FC236}">
                  <a16:creationId xmlns:a16="http://schemas.microsoft.com/office/drawing/2014/main" id="{00000000-0008-0000-4900-00000B000000}"/>
                </a:ext>
              </a:extLst>
            </xdr:cNvPr>
            <xdr:cNvSpPr>
              <a:spLocks/>
            </xdr:cNvSpPr>
          </xdr:nvSpPr>
          <xdr:spPr bwMode="auto">
            <a:xfrm>
              <a:off x="6418675" y="3998149"/>
              <a:ext cx="832000" cy="656000"/>
            </a:xfrm>
            <a:custGeom>
              <a:avLst/>
              <a:gdLst>
                <a:gd name="T0" fmla="*/ 42 w 52"/>
                <a:gd name="T1" fmla="*/ 41 h 41"/>
                <a:gd name="T2" fmla="*/ 4 w 52"/>
                <a:gd name="T3" fmla="*/ 23 h 41"/>
                <a:gd name="T4" fmla="*/ 4 w 52"/>
                <a:gd name="T5" fmla="*/ 10 h 41"/>
                <a:gd name="T6" fmla="*/ 0 w 52"/>
                <a:gd name="T7" fmla="*/ 6 h 41"/>
                <a:gd name="T8" fmla="*/ 8 w 52"/>
                <a:gd name="T9" fmla="*/ 0 h 41"/>
                <a:gd name="T10" fmla="*/ 22 w 52"/>
                <a:gd name="T11" fmla="*/ 10 h 41"/>
                <a:gd name="T12" fmla="*/ 33 w 52"/>
                <a:gd name="T13" fmla="*/ 1 h 41"/>
                <a:gd name="T14" fmla="*/ 52 w 52"/>
                <a:gd name="T15" fmla="*/ 12 h 41"/>
                <a:gd name="T16" fmla="*/ 52 w 52"/>
                <a:gd name="T17" fmla="*/ 31 h 41"/>
                <a:gd name="T18" fmla="*/ 42 w 52"/>
                <a:gd name="T19" fmla="*/ 41 h 41"/>
                <a:gd name="T20" fmla="*/ 42 w 52"/>
                <a:gd name="T21" fmla="*/ 41 h 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52" h="41">
                  <a:moveTo>
                    <a:pt x="42" y="41"/>
                  </a:moveTo>
                  <a:lnTo>
                    <a:pt x="4" y="23"/>
                  </a:lnTo>
                  <a:lnTo>
                    <a:pt x="4" y="10"/>
                  </a:lnTo>
                  <a:lnTo>
                    <a:pt x="0" y="6"/>
                  </a:lnTo>
                  <a:lnTo>
                    <a:pt x="8" y="0"/>
                  </a:lnTo>
                  <a:lnTo>
                    <a:pt x="22" y="10"/>
                  </a:lnTo>
                  <a:lnTo>
                    <a:pt x="33" y="1"/>
                  </a:lnTo>
                  <a:lnTo>
                    <a:pt x="52" y="12"/>
                  </a:lnTo>
                  <a:lnTo>
                    <a:pt x="52" y="31"/>
                  </a:lnTo>
                  <a:lnTo>
                    <a:pt x="42" y="41"/>
                  </a:lnTo>
                  <a:lnTo>
                    <a:pt x="42" y="41"/>
                  </a:lnTo>
                  <a:close/>
                </a:path>
              </a:pathLst>
            </a:custGeom>
            <a:solidFill>
              <a:schemeClr val="accent5">
                <a:lumMod val="20000"/>
                <a:lumOff val="80000"/>
              </a:schemeClr>
            </a:solidFill>
            <a:ln w="3175">
              <a:solidFill>
                <a:srgbClr val="808080"/>
              </a:solidFill>
              <a:round/>
              <a:headEnd/>
              <a:tailEnd/>
            </a:ln>
          </xdr:spPr>
        </xdr:sp>
      </xdr:grpSp>
      <xdr:sp macro="" textlink="$S$7">
        <xdr:nvSpPr>
          <xdr:cNvPr id="6" name="5 CuadroTexto">
            <a:extLst>
              <a:ext uri="{FF2B5EF4-FFF2-40B4-BE49-F238E27FC236}">
                <a16:creationId xmlns:a16="http://schemas.microsoft.com/office/drawing/2014/main" id="{00000000-0008-0000-4900-000006000000}"/>
              </a:ext>
            </a:extLst>
          </xdr:cNvPr>
          <xdr:cNvSpPr txBox="1"/>
        </xdr:nvSpPr>
        <xdr:spPr>
          <a:xfrm>
            <a:off x="6315075" y="1628774"/>
            <a:ext cx="362527" cy="146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45F43057-C954-41D3-828E-61224C1295AE}"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50,8%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5">
        <xdr:nvSpPr>
          <xdr:cNvPr id="7" name="6 CuadroTexto">
            <a:extLst>
              <a:ext uri="{FF2B5EF4-FFF2-40B4-BE49-F238E27FC236}">
                <a16:creationId xmlns:a16="http://schemas.microsoft.com/office/drawing/2014/main" id="{00000000-0008-0000-4900-000007000000}"/>
              </a:ext>
            </a:extLst>
          </xdr:cNvPr>
          <xdr:cNvSpPr txBox="1"/>
        </xdr:nvSpPr>
        <xdr:spPr>
          <a:xfrm>
            <a:off x="6686550" y="2133599"/>
            <a:ext cx="362527" cy="146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31C345B6-5251-4B73-AC5E-9EA59F357DB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14,8%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6">
        <xdr:nvSpPr>
          <xdr:cNvPr id="8" name="7 CuadroTexto">
            <a:extLst>
              <a:ext uri="{FF2B5EF4-FFF2-40B4-BE49-F238E27FC236}">
                <a16:creationId xmlns:a16="http://schemas.microsoft.com/office/drawing/2014/main" id="{00000000-0008-0000-4900-000008000000}"/>
              </a:ext>
            </a:extLst>
          </xdr:cNvPr>
          <xdr:cNvSpPr txBox="1"/>
        </xdr:nvSpPr>
        <xdr:spPr>
          <a:xfrm>
            <a:off x="6981825" y="1638299"/>
            <a:ext cx="362527" cy="146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CB019C1C-776B-467F-B508-D66E4A6D88D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34,4%</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12</xdr:col>
      <xdr:colOff>79812</xdr:colOff>
      <xdr:row>17</xdr:row>
      <xdr:rowOff>27260</xdr:rowOff>
    </xdr:from>
    <xdr:to>
      <xdr:col>13</xdr:col>
      <xdr:colOff>758798</xdr:colOff>
      <xdr:row>23</xdr:row>
      <xdr:rowOff>52260</xdr:rowOff>
    </xdr:to>
    <xdr:grpSp>
      <xdr:nvGrpSpPr>
        <xdr:cNvPr id="12" name="11 Grupo">
          <a:extLst>
            <a:ext uri="{FF2B5EF4-FFF2-40B4-BE49-F238E27FC236}">
              <a16:creationId xmlns:a16="http://schemas.microsoft.com/office/drawing/2014/main" id="{00000000-0008-0000-4900-00000C000000}"/>
            </a:ext>
          </a:extLst>
        </xdr:cNvPr>
        <xdr:cNvGrpSpPr/>
      </xdr:nvGrpSpPr>
      <xdr:grpSpPr>
        <a:xfrm>
          <a:off x="7452162" y="3837260"/>
          <a:ext cx="1440986" cy="1168000"/>
          <a:chOff x="6153150" y="1352549"/>
          <a:chExt cx="1440000" cy="1168000"/>
        </a:xfrm>
      </xdr:grpSpPr>
      <xdr:grpSp>
        <xdr:nvGrpSpPr>
          <xdr:cNvPr id="13" name="12 Grupo">
            <a:extLst>
              <a:ext uri="{FF2B5EF4-FFF2-40B4-BE49-F238E27FC236}">
                <a16:creationId xmlns:a16="http://schemas.microsoft.com/office/drawing/2014/main" id="{00000000-0008-0000-4900-00000D000000}"/>
              </a:ext>
            </a:extLst>
          </xdr:cNvPr>
          <xdr:cNvGrpSpPr/>
        </xdr:nvGrpSpPr>
        <xdr:grpSpPr>
          <a:xfrm>
            <a:off x="6153150" y="1352549"/>
            <a:ext cx="1440000" cy="1168000"/>
            <a:chOff x="6162675" y="3486149"/>
            <a:chExt cx="1440000" cy="1168000"/>
          </a:xfrm>
        </xdr:grpSpPr>
        <xdr:sp macro="" textlink="">
          <xdr:nvSpPr>
            <xdr:cNvPr id="17" name="Freeform 6">
              <a:extLst>
                <a:ext uri="{FF2B5EF4-FFF2-40B4-BE49-F238E27FC236}">
                  <a16:creationId xmlns:a16="http://schemas.microsoft.com/office/drawing/2014/main" id="{00000000-0008-0000-4900-000011000000}"/>
                </a:ext>
              </a:extLst>
            </xdr:cNvPr>
            <xdr:cNvSpPr>
              <a:spLocks/>
            </xdr:cNvSpPr>
          </xdr:nvSpPr>
          <xdr:spPr bwMode="auto">
            <a:xfrm>
              <a:off x="6898675" y="3486149"/>
              <a:ext cx="704000" cy="624000"/>
            </a:xfrm>
            <a:custGeom>
              <a:avLst/>
              <a:gdLst>
                <a:gd name="T0" fmla="*/ 22 w 44"/>
                <a:gd name="T1" fmla="*/ 39 h 39"/>
                <a:gd name="T2" fmla="*/ 0 w 44"/>
                <a:gd name="T3" fmla="*/ 27 h 39"/>
                <a:gd name="T4" fmla="*/ 0 w 44"/>
                <a:gd name="T5" fmla="*/ 11 h 39"/>
                <a:gd name="T6" fmla="*/ 10 w 44"/>
                <a:gd name="T7" fmla="*/ 5 h 39"/>
                <a:gd name="T8" fmla="*/ 23 w 44"/>
                <a:gd name="T9" fmla="*/ 12 h 39"/>
                <a:gd name="T10" fmla="*/ 44 w 44"/>
                <a:gd name="T11" fmla="*/ 0 h 39"/>
                <a:gd name="T12" fmla="*/ 44 w 44"/>
                <a:gd name="T13" fmla="*/ 14 h 39"/>
                <a:gd name="T14" fmla="*/ 32 w 44"/>
                <a:gd name="T15" fmla="*/ 22 h 39"/>
                <a:gd name="T16" fmla="*/ 32 w 44"/>
                <a:gd name="T17" fmla="*/ 33 h 39"/>
                <a:gd name="T18" fmla="*/ 22 w 44"/>
                <a:gd name="T19" fmla="*/ 39 h 39"/>
                <a:gd name="T20" fmla="*/ 22 w 44"/>
                <a:gd name="T21" fmla="*/ 39 h 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4" h="39">
                  <a:moveTo>
                    <a:pt x="22" y="39"/>
                  </a:moveTo>
                  <a:lnTo>
                    <a:pt x="0" y="27"/>
                  </a:lnTo>
                  <a:lnTo>
                    <a:pt x="0" y="11"/>
                  </a:lnTo>
                  <a:lnTo>
                    <a:pt x="10" y="5"/>
                  </a:lnTo>
                  <a:lnTo>
                    <a:pt x="23" y="12"/>
                  </a:lnTo>
                  <a:lnTo>
                    <a:pt x="44" y="0"/>
                  </a:lnTo>
                  <a:lnTo>
                    <a:pt x="44" y="14"/>
                  </a:lnTo>
                  <a:lnTo>
                    <a:pt x="32" y="22"/>
                  </a:lnTo>
                  <a:lnTo>
                    <a:pt x="32" y="33"/>
                  </a:lnTo>
                  <a:lnTo>
                    <a:pt x="22" y="39"/>
                  </a:lnTo>
                  <a:lnTo>
                    <a:pt x="22" y="39"/>
                  </a:lnTo>
                  <a:close/>
                </a:path>
              </a:pathLst>
            </a:custGeom>
            <a:solidFill>
              <a:srgbClr val="56B1CA"/>
            </a:solidFill>
            <a:ln w="9525">
              <a:solidFill>
                <a:srgbClr val="808080"/>
              </a:solidFill>
              <a:round/>
              <a:headEnd/>
              <a:tailEnd/>
            </a:ln>
          </xdr:spPr>
        </xdr:sp>
        <xdr:sp macro="" textlink="">
          <xdr:nvSpPr>
            <xdr:cNvPr id="18" name="Freeform 7">
              <a:extLst>
                <a:ext uri="{FF2B5EF4-FFF2-40B4-BE49-F238E27FC236}">
                  <a16:creationId xmlns:a16="http://schemas.microsoft.com/office/drawing/2014/main" id="{00000000-0008-0000-4900-000012000000}"/>
                </a:ext>
              </a:extLst>
            </xdr:cNvPr>
            <xdr:cNvSpPr>
              <a:spLocks/>
            </xdr:cNvSpPr>
          </xdr:nvSpPr>
          <xdr:spPr bwMode="auto">
            <a:xfrm>
              <a:off x="6162675" y="3534149"/>
              <a:ext cx="704000" cy="544000"/>
            </a:xfrm>
            <a:custGeom>
              <a:avLst/>
              <a:gdLst>
                <a:gd name="T0" fmla="*/ 12 w 44"/>
                <a:gd name="T1" fmla="*/ 34 h 34"/>
                <a:gd name="T2" fmla="*/ 0 w 44"/>
                <a:gd name="T3" fmla="*/ 26 h 34"/>
                <a:gd name="T4" fmla="*/ 0 w 44"/>
                <a:gd name="T5" fmla="*/ 23 h 34"/>
                <a:gd name="T6" fmla="*/ 4 w 44"/>
                <a:gd name="T7" fmla="*/ 19 h 34"/>
                <a:gd name="T8" fmla="*/ 4 w 44"/>
                <a:gd name="T9" fmla="*/ 12 h 34"/>
                <a:gd name="T10" fmla="*/ 28 w 44"/>
                <a:gd name="T11" fmla="*/ 0 h 34"/>
                <a:gd name="T12" fmla="*/ 41 w 44"/>
                <a:gd name="T13" fmla="*/ 9 h 34"/>
                <a:gd name="T14" fmla="*/ 41 w 44"/>
                <a:gd name="T15" fmla="*/ 25 h 34"/>
                <a:gd name="T16" fmla="*/ 44 w 44"/>
                <a:gd name="T17" fmla="*/ 28 h 34"/>
                <a:gd name="T18" fmla="*/ 38 w 44"/>
                <a:gd name="T19" fmla="*/ 34 h 34"/>
                <a:gd name="T20" fmla="*/ 23 w 44"/>
                <a:gd name="T21" fmla="*/ 24 h 34"/>
                <a:gd name="T22" fmla="*/ 12 w 44"/>
                <a:gd name="T23" fmla="*/ 34 h 34"/>
                <a:gd name="T24" fmla="*/ 12 w 44"/>
                <a:gd name="T25" fmla="*/ 34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4" h="34">
                  <a:moveTo>
                    <a:pt x="12" y="34"/>
                  </a:moveTo>
                  <a:lnTo>
                    <a:pt x="0" y="26"/>
                  </a:lnTo>
                  <a:lnTo>
                    <a:pt x="0" y="23"/>
                  </a:lnTo>
                  <a:lnTo>
                    <a:pt x="4" y="19"/>
                  </a:lnTo>
                  <a:lnTo>
                    <a:pt x="4" y="12"/>
                  </a:lnTo>
                  <a:lnTo>
                    <a:pt x="28" y="0"/>
                  </a:lnTo>
                  <a:lnTo>
                    <a:pt x="41" y="9"/>
                  </a:lnTo>
                  <a:lnTo>
                    <a:pt x="41" y="25"/>
                  </a:lnTo>
                  <a:lnTo>
                    <a:pt x="44" y="28"/>
                  </a:lnTo>
                  <a:lnTo>
                    <a:pt x="38" y="34"/>
                  </a:lnTo>
                  <a:lnTo>
                    <a:pt x="23" y="24"/>
                  </a:lnTo>
                  <a:lnTo>
                    <a:pt x="12" y="34"/>
                  </a:lnTo>
                  <a:lnTo>
                    <a:pt x="12" y="34"/>
                  </a:lnTo>
                  <a:close/>
                </a:path>
              </a:pathLst>
            </a:custGeom>
            <a:solidFill>
              <a:schemeClr val="accent5">
                <a:lumMod val="20000"/>
                <a:lumOff val="80000"/>
              </a:schemeClr>
            </a:solidFill>
            <a:ln w="9525">
              <a:solidFill>
                <a:srgbClr val="808080"/>
              </a:solidFill>
              <a:round/>
              <a:headEnd/>
              <a:tailEnd/>
            </a:ln>
          </xdr:spPr>
        </xdr:sp>
        <xdr:sp macro="" textlink="">
          <xdr:nvSpPr>
            <xdr:cNvPr id="19" name="Freeform 8">
              <a:extLst>
                <a:ext uri="{FF2B5EF4-FFF2-40B4-BE49-F238E27FC236}">
                  <a16:creationId xmlns:a16="http://schemas.microsoft.com/office/drawing/2014/main" id="{00000000-0008-0000-4900-000013000000}"/>
                </a:ext>
              </a:extLst>
            </xdr:cNvPr>
            <xdr:cNvSpPr>
              <a:spLocks/>
            </xdr:cNvSpPr>
          </xdr:nvSpPr>
          <xdr:spPr bwMode="auto">
            <a:xfrm>
              <a:off x="6418675" y="3998149"/>
              <a:ext cx="832000" cy="656000"/>
            </a:xfrm>
            <a:custGeom>
              <a:avLst/>
              <a:gdLst>
                <a:gd name="T0" fmla="*/ 42 w 52"/>
                <a:gd name="T1" fmla="*/ 41 h 41"/>
                <a:gd name="T2" fmla="*/ 4 w 52"/>
                <a:gd name="T3" fmla="*/ 23 h 41"/>
                <a:gd name="T4" fmla="*/ 4 w 52"/>
                <a:gd name="T5" fmla="*/ 10 h 41"/>
                <a:gd name="T6" fmla="*/ 0 w 52"/>
                <a:gd name="T7" fmla="*/ 6 h 41"/>
                <a:gd name="T8" fmla="*/ 8 w 52"/>
                <a:gd name="T9" fmla="*/ 0 h 41"/>
                <a:gd name="T10" fmla="*/ 22 w 52"/>
                <a:gd name="T11" fmla="*/ 10 h 41"/>
                <a:gd name="T12" fmla="*/ 33 w 52"/>
                <a:gd name="T13" fmla="*/ 1 h 41"/>
                <a:gd name="T14" fmla="*/ 52 w 52"/>
                <a:gd name="T15" fmla="*/ 12 h 41"/>
                <a:gd name="T16" fmla="*/ 52 w 52"/>
                <a:gd name="T17" fmla="*/ 31 h 41"/>
                <a:gd name="T18" fmla="*/ 42 w 52"/>
                <a:gd name="T19" fmla="*/ 41 h 41"/>
                <a:gd name="T20" fmla="*/ 42 w 52"/>
                <a:gd name="T21" fmla="*/ 41 h 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52" h="41">
                  <a:moveTo>
                    <a:pt x="42" y="41"/>
                  </a:moveTo>
                  <a:lnTo>
                    <a:pt x="4" y="23"/>
                  </a:lnTo>
                  <a:lnTo>
                    <a:pt x="4" y="10"/>
                  </a:lnTo>
                  <a:lnTo>
                    <a:pt x="0" y="6"/>
                  </a:lnTo>
                  <a:lnTo>
                    <a:pt x="8" y="0"/>
                  </a:lnTo>
                  <a:lnTo>
                    <a:pt x="22" y="10"/>
                  </a:lnTo>
                  <a:lnTo>
                    <a:pt x="33" y="1"/>
                  </a:lnTo>
                  <a:lnTo>
                    <a:pt x="52" y="12"/>
                  </a:lnTo>
                  <a:lnTo>
                    <a:pt x="52" y="31"/>
                  </a:lnTo>
                  <a:lnTo>
                    <a:pt x="42" y="41"/>
                  </a:lnTo>
                  <a:lnTo>
                    <a:pt x="42" y="41"/>
                  </a:lnTo>
                  <a:close/>
                </a:path>
              </a:pathLst>
            </a:custGeom>
            <a:solidFill>
              <a:schemeClr val="accent5">
                <a:lumMod val="20000"/>
                <a:lumOff val="80000"/>
              </a:schemeClr>
            </a:solidFill>
            <a:ln w="9525">
              <a:solidFill>
                <a:srgbClr val="808080"/>
              </a:solidFill>
              <a:round/>
              <a:headEnd/>
              <a:tailEnd/>
            </a:ln>
          </xdr:spPr>
        </xdr:sp>
      </xdr:grpSp>
      <xdr:sp macro="" textlink="$S$22">
        <xdr:nvSpPr>
          <xdr:cNvPr id="14" name="13 CuadroTexto">
            <a:extLst>
              <a:ext uri="{FF2B5EF4-FFF2-40B4-BE49-F238E27FC236}">
                <a16:creationId xmlns:a16="http://schemas.microsoft.com/office/drawing/2014/main" id="{00000000-0008-0000-4900-00000E000000}"/>
              </a:ext>
            </a:extLst>
          </xdr:cNvPr>
          <xdr:cNvSpPr txBox="1"/>
        </xdr:nvSpPr>
        <xdr:spPr>
          <a:xfrm>
            <a:off x="6315075" y="1628774"/>
            <a:ext cx="362527"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43D9EB77-4C70-47AF-95BF-CE4F675378A5}"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14,2%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0">
        <xdr:nvSpPr>
          <xdr:cNvPr id="15" name="14 CuadroTexto">
            <a:extLst>
              <a:ext uri="{FF2B5EF4-FFF2-40B4-BE49-F238E27FC236}">
                <a16:creationId xmlns:a16="http://schemas.microsoft.com/office/drawing/2014/main" id="{00000000-0008-0000-4900-00000F000000}"/>
              </a:ext>
            </a:extLst>
          </xdr:cNvPr>
          <xdr:cNvSpPr txBox="1"/>
        </xdr:nvSpPr>
        <xdr:spPr>
          <a:xfrm>
            <a:off x="6686550" y="2133599"/>
            <a:ext cx="362527"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3241AFCF-CD69-4A40-896D-B4098B9591E8}"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14,2%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1">
        <xdr:nvSpPr>
          <xdr:cNvPr id="16" name="15 CuadroTexto">
            <a:extLst>
              <a:ext uri="{FF2B5EF4-FFF2-40B4-BE49-F238E27FC236}">
                <a16:creationId xmlns:a16="http://schemas.microsoft.com/office/drawing/2014/main" id="{00000000-0008-0000-4900-000010000000}"/>
              </a:ext>
            </a:extLst>
          </xdr:cNvPr>
          <xdr:cNvSpPr txBox="1"/>
        </xdr:nvSpPr>
        <xdr:spPr>
          <a:xfrm>
            <a:off x="6981825" y="1638299"/>
            <a:ext cx="362527"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6C6E15C8-1937-4EDC-9F7C-F6D8CA504294}"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15,3%</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7</xdr:col>
      <xdr:colOff>0</xdr:colOff>
      <xdr:row>24</xdr:row>
      <xdr:rowOff>0</xdr:rowOff>
    </xdr:from>
    <xdr:to>
      <xdr:col>8</xdr:col>
      <xdr:colOff>228600</xdr:colOff>
      <xdr:row>27</xdr:row>
      <xdr:rowOff>152400</xdr:rowOff>
    </xdr:to>
    <xdr:sp macro="" textlink="">
      <xdr:nvSpPr>
        <xdr:cNvPr id="20" name="AutoShape 4">
          <a:extLst>
            <a:ext uri="{FF2B5EF4-FFF2-40B4-BE49-F238E27FC236}">
              <a16:creationId xmlns:a16="http://schemas.microsoft.com/office/drawing/2014/main" id="{00000000-0008-0000-4900-000014000000}"/>
            </a:ext>
          </a:extLst>
        </xdr:cNvPr>
        <xdr:cNvSpPr>
          <a:spLocks noChangeAspect="1" noChangeArrowheads="1" noTextEdit="1"/>
        </xdr:cNvSpPr>
      </xdr:nvSpPr>
      <xdr:spPr bwMode="auto">
        <a:xfrm>
          <a:off x="3114675" y="5143500"/>
          <a:ext cx="8572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4.xml><?xml version="1.0" encoding="utf-8"?>
<xdr:wsDr xmlns:xdr="http://schemas.openxmlformats.org/drawingml/2006/spreadsheetDrawing" xmlns:a="http://schemas.openxmlformats.org/drawingml/2006/main">
  <xdr:twoCellAnchor>
    <xdr:from>
      <xdr:col>5</xdr:col>
      <xdr:colOff>0</xdr:colOff>
      <xdr:row>24</xdr:row>
      <xdr:rowOff>0</xdr:rowOff>
    </xdr:from>
    <xdr:to>
      <xdr:col>6</xdr:col>
      <xdr:colOff>228600</xdr:colOff>
      <xdr:row>27</xdr:row>
      <xdr:rowOff>152400</xdr:rowOff>
    </xdr:to>
    <xdr:sp macro="" textlink="">
      <xdr:nvSpPr>
        <xdr:cNvPr id="3" name="AutoShape 4">
          <a:extLst>
            <a:ext uri="{FF2B5EF4-FFF2-40B4-BE49-F238E27FC236}">
              <a16:creationId xmlns:a16="http://schemas.microsoft.com/office/drawing/2014/main" id="{00000000-0008-0000-4A00-000003000000}"/>
            </a:ext>
          </a:extLst>
        </xdr:cNvPr>
        <xdr:cNvSpPr>
          <a:spLocks noChangeAspect="1" noChangeArrowheads="1" noTextEdit="1"/>
        </xdr:cNvSpPr>
      </xdr:nvSpPr>
      <xdr:spPr bwMode="auto">
        <a:xfrm>
          <a:off x="3057525" y="5143500"/>
          <a:ext cx="8572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714375</xdr:colOff>
      <xdr:row>0</xdr:row>
      <xdr:rowOff>28575</xdr:rowOff>
    </xdr:from>
    <xdr:to>
      <xdr:col>15</xdr:col>
      <xdr:colOff>228375</xdr:colOff>
      <xdr:row>0</xdr:row>
      <xdr:rowOff>430483</xdr:rowOff>
    </xdr:to>
    <xdr:pic>
      <xdr:nvPicPr>
        <xdr:cNvPr id="20" name="Picture 8">
          <a:extLst>
            <a:ext uri="{FF2B5EF4-FFF2-40B4-BE49-F238E27FC236}">
              <a16:creationId xmlns:a16="http://schemas.microsoft.com/office/drawing/2014/main" id="{00000000-0008-0000-4A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29425" y="28575"/>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24</xdr:row>
      <xdr:rowOff>0</xdr:rowOff>
    </xdr:from>
    <xdr:to>
      <xdr:col>8</xdr:col>
      <xdr:colOff>228600</xdr:colOff>
      <xdr:row>27</xdr:row>
      <xdr:rowOff>152400</xdr:rowOff>
    </xdr:to>
    <xdr:sp macro="" textlink="">
      <xdr:nvSpPr>
        <xdr:cNvPr id="21" name="AutoShape 4">
          <a:extLst>
            <a:ext uri="{FF2B5EF4-FFF2-40B4-BE49-F238E27FC236}">
              <a16:creationId xmlns:a16="http://schemas.microsoft.com/office/drawing/2014/main" id="{00000000-0008-0000-4A00-000015000000}"/>
            </a:ext>
          </a:extLst>
        </xdr:cNvPr>
        <xdr:cNvSpPr>
          <a:spLocks noChangeAspect="1" noChangeArrowheads="1" noTextEdit="1"/>
        </xdr:cNvSpPr>
      </xdr:nvSpPr>
      <xdr:spPr bwMode="auto">
        <a:xfrm>
          <a:off x="3114675" y="5143500"/>
          <a:ext cx="8572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80305</xdr:colOff>
      <xdr:row>5</xdr:row>
      <xdr:rowOff>38099</xdr:rowOff>
    </xdr:from>
    <xdr:to>
      <xdr:col>13</xdr:col>
      <xdr:colOff>758305</xdr:colOff>
      <xdr:row>11</xdr:row>
      <xdr:rowOff>44049</xdr:rowOff>
    </xdr:to>
    <xdr:grpSp>
      <xdr:nvGrpSpPr>
        <xdr:cNvPr id="22" name="3 Grupo">
          <a:extLst>
            <a:ext uri="{FF2B5EF4-FFF2-40B4-BE49-F238E27FC236}">
              <a16:creationId xmlns:a16="http://schemas.microsoft.com/office/drawing/2014/main" id="{00000000-0008-0000-4A00-000016000000}"/>
            </a:ext>
          </a:extLst>
        </xdr:cNvPr>
        <xdr:cNvGrpSpPr/>
      </xdr:nvGrpSpPr>
      <xdr:grpSpPr>
        <a:xfrm>
          <a:off x="7452655" y="1562099"/>
          <a:ext cx="1440000" cy="1148950"/>
          <a:chOff x="6153150" y="1352549"/>
          <a:chExt cx="1440000" cy="1168000"/>
        </a:xfrm>
      </xdr:grpSpPr>
      <xdr:grpSp>
        <xdr:nvGrpSpPr>
          <xdr:cNvPr id="23" name="4 Grupo">
            <a:extLst>
              <a:ext uri="{FF2B5EF4-FFF2-40B4-BE49-F238E27FC236}">
                <a16:creationId xmlns:a16="http://schemas.microsoft.com/office/drawing/2014/main" id="{00000000-0008-0000-4A00-000017000000}"/>
              </a:ext>
            </a:extLst>
          </xdr:cNvPr>
          <xdr:cNvGrpSpPr/>
        </xdr:nvGrpSpPr>
        <xdr:grpSpPr>
          <a:xfrm>
            <a:off x="6153150" y="1352549"/>
            <a:ext cx="1440000" cy="1168000"/>
            <a:chOff x="6162675" y="3486149"/>
            <a:chExt cx="1440000" cy="1168000"/>
          </a:xfrm>
        </xdr:grpSpPr>
        <xdr:sp macro="" textlink="">
          <xdr:nvSpPr>
            <xdr:cNvPr id="27" name="Bilbao">
              <a:extLst>
                <a:ext uri="{FF2B5EF4-FFF2-40B4-BE49-F238E27FC236}">
                  <a16:creationId xmlns:a16="http://schemas.microsoft.com/office/drawing/2014/main" id="{00000000-0008-0000-4A00-00001B000000}"/>
                </a:ext>
              </a:extLst>
            </xdr:cNvPr>
            <xdr:cNvSpPr>
              <a:spLocks/>
            </xdr:cNvSpPr>
          </xdr:nvSpPr>
          <xdr:spPr bwMode="auto">
            <a:xfrm>
              <a:off x="6898675" y="3486149"/>
              <a:ext cx="704000" cy="624000"/>
            </a:xfrm>
            <a:custGeom>
              <a:avLst/>
              <a:gdLst>
                <a:gd name="T0" fmla="*/ 22 w 44"/>
                <a:gd name="T1" fmla="*/ 39 h 39"/>
                <a:gd name="T2" fmla="*/ 0 w 44"/>
                <a:gd name="T3" fmla="*/ 27 h 39"/>
                <a:gd name="T4" fmla="*/ 0 w 44"/>
                <a:gd name="T5" fmla="*/ 11 h 39"/>
                <a:gd name="T6" fmla="*/ 10 w 44"/>
                <a:gd name="T7" fmla="*/ 5 h 39"/>
                <a:gd name="T8" fmla="*/ 23 w 44"/>
                <a:gd name="T9" fmla="*/ 12 h 39"/>
                <a:gd name="T10" fmla="*/ 44 w 44"/>
                <a:gd name="T11" fmla="*/ 0 h 39"/>
                <a:gd name="T12" fmla="*/ 44 w 44"/>
                <a:gd name="T13" fmla="*/ 14 h 39"/>
                <a:gd name="T14" fmla="*/ 32 w 44"/>
                <a:gd name="T15" fmla="*/ 22 h 39"/>
                <a:gd name="T16" fmla="*/ 32 w 44"/>
                <a:gd name="T17" fmla="*/ 33 h 39"/>
                <a:gd name="T18" fmla="*/ 22 w 44"/>
                <a:gd name="T19" fmla="*/ 39 h 39"/>
                <a:gd name="T20" fmla="*/ 22 w 44"/>
                <a:gd name="T21" fmla="*/ 39 h 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4" h="39">
                  <a:moveTo>
                    <a:pt x="22" y="39"/>
                  </a:moveTo>
                  <a:lnTo>
                    <a:pt x="0" y="27"/>
                  </a:lnTo>
                  <a:lnTo>
                    <a:pt x="0" y="11"/>
                  </a:lnTo>
                  <a:lnTo>
                    <a:pt x="10" y="5"/>
                  </a:lnTo>
                  <a:lnTo>
                    <a:pt x="23" y="12"/>
                  </a:lnTo>
                  <a:lnTo>
                    <a:pt x="44" y="0"/>
                  </a:lnTo>
                  <a:lnTo>
                    <a:pt x="44" y="14"/>
                  </a:lnTo>
                  <a:lnTo>
                    <a:pt x="32" y="22"/>
                  </a:lnTo>
                  <a:lnTo>
                    <a:pt x="32" y="33"/>
                  </a:lnTo>
                  <a:lnTo>
                    <a:pt x="22" y="39"/>
                  </a:lnTo>
                  <a:lnTo>
                    <a:pt x="22" y="39"/>
                  </a:lnTo>
                  <a:close/>
                </a:path>
              </a:pathLst>
            </a:custGeom>
            <a:solidFill>
              <a:schemeClr val="accent5">
                <a:lumMod val="60000"/>
                <a:lumOff val="40000"/>
              </a:schemeClr>
            </a:solidFill>
            <a:ln w="3175">
              <a:solidFill>
                <a:srgbClr val="808080"/>
              </a:solidFill>
              <a:round/>
              <a:headEnd/>
              <a:tailEnd/>
            </a:ln>
          </xdr:spPr>
        </xdr:sp>
        <xdr:sp macro="" textlink="">
          <xdr:nvSpPr>
            <xdr:cNvPr id="28" name="Guipuzcoa">
              <a:extLst>
                <a:ext uri="{FF2B5EF4-FFF2-40B4-BE49-F238E27FC236}">
                  <a16:creationId xmlns:a16="http://schemas.microsoft.com/office/drawing/2014/main" id="{00000000-0008-0000-4A00-00001C000000}"/>
                </a:ext>
              </a:extLst>
            </xdr:cNvPr>
            <xdr:cNvSpPr>
              <a:spLocks/>
            </xdr:cNvSpPr>
          </xdr:nvSpPr>
          <xdr:spPr bwMode="auto">
            <a:xfrm>
              <a:off x="6162675" y="3534149"/>
              <a:ext cx="704000" cy="544000"/>
            </a:xfrm>
            <a:custGeom>
              <a:avLst/>
              <a:gdLst>
                <a:gd name="T0" fmla="*/ 12 w 44"/>
                <a:gd name="T1" fmla="*/ 34 h 34"/>
                <a:gd name="T2" fmla="*/ 0 w 44"/>
                <a:gd name="T3" fmla="*/ 26 h 34"/>
                <a:gd name="T4" fmla="*/ 0 w 44"/>
                <a:gd name="T5" fmla="*/ 23 h 34"/>
                <a:gd name="T6" fmla="*/ 4 w 44"/>
                <a:gd name="T7" fmla="*/ 19 h 34"/>
                <a:gd name="T8" fmla="*/ 4 w 44"/>
                <a:gd name="T9" fmla="*/ 12 h 34"/>
                <a:gd name="T10" fmla="*/ 28 w 44"/>
                <a:gd name="T11" fmla="*/ 0 h 34"/>
                <a:gd name="T12" fmla="*/ 41 w 44"/>
                <a:gd name="T13" fmla="*/ 9 h 34"/>
                <a:gd name="T14" fmla="*/ 41 w 44"/>
                <a:gd name="T15" fmla="*/ 25 h 34"/>
                <a:gd name="T16" fmla="*/ 44 w 44"/>
                <a:gd name="T17" fmla="*/ 28 h 34"/>
                <a:gd name="T18" fmla="*/ 38 w 44"/>
                <a:gd name="T19" fmla="*/ 34 h 34"/>
                <a:gd name="T20" fmla="*/ 23 w 44"/>
                <a:gd name="T21" fmla="*/ 24 h 34"/>
                <a:gd name="T22" fmla="*/ 12 w 44"/>
                <a:gd name="T23" fmla="*/ 34 h 34"/>
                <a:gd name="T24" fmla="*/ 12 w 44"/>
                <a:gd name="T25" fmla="*/ 34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4" h="34">
                  <a:moveTo>
                    <a:pt x="12" y="34"/>
                  </a:moveTo>
                  <a:lnTo>
                    <a:pt x="0" y="26"/>
                  </a:lnTo>
                  <a:lnTo>
                    <a:pt x="0" y="23"/>
                  </a:lnTo>
                  <a:lnTo>
                    <a:pt x="4" y="19"/>
                  </a:lnTo>
                  <a:lnTo>
                    <a:pt x="4" y="12"/>
                  </a:lnTo>
                  <a:lnTo>
                    <a:pt x="28" y="0"/>
                  </a:lnTo>
                  <a:lnTo>
                    <a:pt x="41" y="9"/>
                  </a:lnTo>
                  <a:lnTo>
                    <a:pt x="41" y="25"/>
                  </a:lnTo>
                  <a:lnTo>
                    <a:pt x="44" y="28"/>
                  </a:lnTo>
                  <a:lnTo>
                    <a:pt x="38" y="34"/>
                  </a:lnTo>
                  <a:lnTo>
                    <a:pt x="23" y="24"/>
                  </a:lnTo>
                  <a:lnTo>
                    <a:pt x="12" y="34"/>
                  </a:lnTo>
                  <a:lnTo>
                    <a:pt x="12" y="34"/>
                  </a:lnTo>
                  <a:close/>
                </a:path>
              </a:pathLst>
            </a:custGeom>
            <a:solidFill>
              <a:srgbClr val="56B1CA"/>
            </a:solidFill>
            <a:ln w="3175">
              <a:solidFill>
                <a:srgbClr val="808080"/>
              </a:solidFill>
              <a:round/>
              <a:headEnd/>
              <a:tailEnd/>
            </a:ln>
          </xdr:spPr>
        </xdr:sp>
        <xdr:sp macro="" textlink="">
          <xdr:nvSpPr>
            <xdr:cNvPr id="29" name="Alava">
              <a:extLst>
                <a:ext uri="{FF2B5EF4-FFF2-40B4-BE49-F238E27FC236}">
                  <a16:creationId xmlns:a16="http://schemas.microsoft.com/office/drawing/2014/main" id="{00000000-0008-0000-4A00-00001D000000}"/>
                </a:ext>
              </a:extLst>
            </xdr:cNvPr>
            <xdr:cNvSpPr>
              <a:spLocks/>
            </xdr:cNvSpPr>
          </xdr:nvSpPr>
          <xdr:spPr bwMode="auto">
            <a:xfrm>
              <a:off x="6418675" y="3998149"/>
              <a:ext cx="832000" cy="656000"/>
            </a:xfrm>
            <a:custGeom>
              <a:avLst/>
              <a:gdLst>
                <a:gd name="T0" fmla="*/ 42 w 52"/>
                <a:gd name="T1" fmla="*/ 41 h 41"/>
                <a:gd name="T2" fmla="*/ 4 w 52"/>
                <a:gd name="T3" fmla="*/ 23 h 41"/>
                <a:gd name="T4" fmla="*/ 4 w 52"/>
                <a:gd name="T5" fmla="*/ 10 h 41"/>
                <a:gd name="T6" fmla="*/ 0 w 52"/>
                <a:gd name="T7" fmla="*/ 6 h 41"/>
                <a:gd name="T8" fmla="*/ 8 w 52"/>
                <a:gd name="T9" fmla="*/ 0 h 41"/>
                <a:gd name="T10" fmla="*/ 22 w 52"/>
                <a:gd name="T11" fmla="*/ 10 h 41"/>
                <a:gd name="T12" fmla="*/ 33 w 52"/>
                <a:gd name="T13" fmla="*/ 1 h 41"/>
                <a:gd name="T14" fmla="*/ 52 w 52"/>
                <a:gd name="T15" fmla="*/ 12 h 41"/>
                <a:gd name="T16" fmla="*/ 52 w 52"/>
                <a:gd name="T17" fmla="*/ 31 h 41"/>
                <a:gd name="T18" fmla="*/ 42 w 52"/>
                <a:gd name="T19" fmla="*/ 41 h 41"/>
                <a:gd name="T20" fmla="*/ 42 w 52"/>
                <a:gd name="T21" fmla="*/ 41 h 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52" h="41">
                  <a:moveTo>
                    <a:pt x="42" y="41"/>
                  </a:moveTo>
                  <a:lnTo>
                    <a:pt x="4" y="23"/>
                  </a:lnTo>
                  <a:lnTo>
                    <a:pt x="4" y="10"/>
                  </a:lnTo>
                  <a:lnTo>
                    <a:pt x="0" y="6"/>
                  </a:lnTo>
                  <a:lnTo>
                    <a:pt x="8" y="0"/>
                  </a:lnTo>
                  <a:lnTo>
                    <a:pt x="22" y="10"/>
                  </a:lnTo>
                  <a:lnTo>
                    <a:pt x="33" y="1"/>
                  </a:lnTo>
                  <a:lnTo>
                    <a:pt x="52" y="12"/>
                  </a:lnTo>
                  <a:lnTo>
                    <a:pt x="52" y="31"/>
                  </a:lnTo>
                  <a:lnTo>
                    <a:pt x="42" y="41"/>
                  </a:lnTo>
                  <a:lnTo>
                    <a:pt x="42" y="41"/>
                  </a:lnTo>
                  <a:close/>
                </a:path>
              </a:pathLst>
            </a:custGeom>
            <a:solidFill>
              <a:schemeClr val="accent5">
                <a:lumMod val="20000"/>
                <a:lumOff val="80000"/>
              </a:schemeClr>
            </a:solidFill>
            <a:ln w="3175">
              <a:solidFill>
                <a:srgbClr val="808080"/>
              </a:solidFill>
              <a:round/>
              <a:headEnd/>
              <a:tailEnd/>
            </a:ln>
          </xdr:spPr>
        </xdr:sp>
      </xdr:grpSp>
      <xdr:sp macro="" textlink="$S$7">
        <xdr:nvSpPr>
          <xdr:cNvPr id="24" name="5 CuadroTexto">
            <a:extLst>
              <a:ext uri="{FF2B5EF4-FFF2-40B4-BE49-F238E27FC236}">
                <a16:creationId xmlns:a16="http://schemas.microsoft.com/office/drawing/2014/main" id="{00000000-0008-0000-4A00-000018000000}"/>
              </a:ext>
            </a:extLst>
          </xdr:cNvPr>
          <xdr:cNvSpPr txBox="1"/>
        </xdr:nvSpPr>
        <xdr:spPr>
          <a:xfrm>
            <a:off x="6315075" y="1628774"/>
            <a:ext cx="362527" cy="146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45F43057-C954-41D3-828E-61224C1295AE}"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50,8%</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5">
        <xdr:nvSpPr>
          <xdr:cNvPr id="25" name="6 CuadroTexto">
            <a:extLst>
              <a:ext uri="{FF2B5EF4-FFF2-40B4-BE49-F238E27FC236}">
                <a16:creationId xmlns:a16="http://schemas.microsoft.com/office/drawing/2014/main" id="{00000000-0008-0000-4A00-000019000000}"/>
              </a:ext>
            </a:extLst>
          </xdr:cNvPr>
          <xdr:cNvSpPr txBox="1"/>
        </xdr:nvSpPr>
        <xdr:spPr>
          <a:xfrm>
            <a:off x="6686550" y="2133599"/>
            <a:ext cx="362527" cy="146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31C345B6-5251-4B73-AC5E-9EA59F357DB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14,6%</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6">
        <xdr:nvSpPr>
          <xdr:cNvPr id="26" name="7 CuadroTexto">
            <a:extLst>
              <a:ext uri="{FF2B5EF4-FFF2-40B4-BE49-F238E27FC236}">
                <a16:creationId xmlns:a16="http://schemas.microsoft.com/office/drawing/2014/main" id="{00000000-0008-0000-4A00-00001A000000}"/>
              </a:ext>
            </a:extLst>
          </xdr:cNvPr>
          <xdr:cNvSpPr txBox="1"/>
        </xdr:nvSpPr>
        <xdr:spPr>
          <a:xfrm>
            <a:off x="6981825" y="1638299"/>
            <a:ext cx="362527" cy="146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CB019C1C-776B-467F-B508-D66E4A6D88D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34,7%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12</xdr:col>
      <xdr:colOff>79812</xdr:colOff>
      <xdr:row>17</xdr:row>
      <xdr:rowOff>27260</xdr:rowOff>
    </xdr:from>
    <xdr:to>
      <xdr:col>13</xdr:col>
      <xdr:colOff>758798</xdr:colOff>
      <xdr:row>23</xdr:row>
      <xdr:rowOff>52260</xdr:rowOff>
    </xdr:to>
    <xdr:grpSp>
      <xdr:nvGrpSpPr>
        <xdr:cNvPr id="30" name="11 Grupo">
          <a:extLst>
            <a:ext uri="{FF2B5EF4-FFF2-40B4-BE49-F238E27FC236}">
              <a16:creationId xmlns:a16="http://schemas.microsoft.com/office/drawing/2014/main" id="{00000000-0008-0000-4A00-00001E000000}"/>
            </a:ext>
          </a:extLst>
        </xdr:cNvPr>
        <xdr:cNvGrpSpPr/>
      </xdr:nvGrpSpPr>
      <xdr:grpSpPr>
        <a:xfrm>
          <a:off x="7452162" y="3837260"/>
          <a:ext cx="1440986" cy="1168000"/>
          <a:chOff x="6153150" y="1352549"/>
          <a:chExt cx="1440000" cy="1168000"/>
        </a:xfrm>
      </xdr:grpSpPr>
      <xdr:grpSp>
        <xdr:nvGrpSpPr>
          <xdr:cNvPr id="31" name="12 Grupo">
            <a:extLst>
              <a:ext uri="{FF2B5EF4-FFF2-40B4-BE49-F238E27FC236}">
                <a16:creationId xmlns:a16="http://schemas.microsoft.com/office/drawing/2014/main" id="{00000000-0008-0000-4A00-00001F000000}"/>
              </a:ext>
            </a:extLst>
          </xdr:cNvPr>
          <xdr:cNvGrpSpPr/>
        </xdr:nvGrpSpPr>
        <xdr:grpSpPr>
          <a:xfrm>
            <a:off x="6153150" y="1352549"/>
            <a:ext cx="1440000" cy="1168000"/>
            <a:chOff x="6162675" y="3486149"/>
            <a:chExt cx="1440000" cy="1168000"/>
          </a:xfrm>
        </xdr:grpSpPr>
        <xdr:sp macro="" textlink="">
          <xdr:nvSpPr>
            <xdr:cNvPr id="35" name="Freeform 6">
              <a:extLst>
                <a:ext uri="{FF2B5EF4-FFF2-40B4-BE49-F238E27FC236}">
                  <a16:creationId xmlns:a16="http://schemas.microsoft.com/office/drawing/2014/main" id="{00000000-0008-0000-4A00-000023000000}"/>
                </a:ext>
              </a:extLst>
            </xdr:cNvPr>
            <xdr:cNvSpPr>
              <a:spLocks/>
            </xdr:cNvSpPr>
          </xdr:nvSpPr>
          <xdr:spPr bwMode="auto">
            <a:xfrm>
              <a:off x="6898675" y="3486149"/>
              <a:ext cx="704000" cy="624000"/>
            </a:xfrm>
            <a:custGeom>
              <a:avLst/>
              <a:gdLst>
                <a:gd name="T0" fmla="*/ 22 w 44"/>
                <a:gd name="T1" fmla="*/ 39 h 39"/>
                <a:gd name="T2" fmla="*/ 0 w 44"/>
                <a:gd name="T3" fmla="*/ 27 h 39"/>
                <a:gd name="T4" fmla="*/ 0 w 44"/>
                <a:gd name="T5" fmla="*/ 11 h 39"/>
                <a:gd name="T6" fmla="*/ 10 w 44"/>
                <a:gd name="T7" fmla="*/ 5 h 39"/>
                <a:gd name="T8" fmla="*/ 23 w 44"/>
                <a:gd name="T9" fmla="*/ 12 h 39"/>
                <a:gd name="T10" fmla="*/ 44 w 44"/>
                <a:gd name="T11" fmla="*/ 0 h 39"/>
                <a:gd name="T12" fmla="*/ 44 w 44"/>
                <a:gd name="T13" fmla="*/ 14 h 39"/>
                <a:gd name="T14" fmla="*/ 32 w 44"/>
                <a:gd name="T15" fmla="*/ 22 h 39"/>
                <a:gd name="T16" fmla="*/ 32 w 44"/>
                <a:gd name="T17" fmla="*/ 33 h 39"/>
                <a:gd name="T18" fmla="*/ 22 w 44"/>
                <a:gd name="T19" fmla="*/ 39 h 39"/>
                <a:gd name="T20" fmla="*/ 22 w 44"/>
                <a:gd name="T21" fmla="*/ 39 h 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4" h="39">
                  <a:moveTo>
                    <a:pt x="22" y="39"/>
                  </a:moveTo>
                  <a:lnTo>
                    <a:pt x="0" y="27"/>
                  </a:lnTo>
                  <a:lnTo>
                    <a:pt x="0" y="11"/>
                  </a:lnTo>
                  <a:lnTo>
                    <a:pt x="10" y="5"/>
                  </a:lnTo>
                  <a:lnTo>
                    <a:pt x="23" y="12"/>
                  </a:lnTo>
                  <a:lnTo>
                    <a:pt x="44" y="0"/>
                  </a:lnTo>
                  <a:lnTo>
                    <a:pt x="44" y="14"/>
                  </a:lnTo>
                  <a:lnTo>
                    <a:pt x="32" y="22"/>
                  </a:lnTo>
                  <a:lnTo>
                    <a:pt x="32" y="33"/>
                  </a:lnTo>
                  <a:lnTo>
                    <a:pt x="22" y="39"/>
                  </a:lnTo>
                  <a:lnTo>
                    <a:pt x="22" y="39"/>
                  </a:lnTo>
                  <a:close/>
                </a:path>
              </a:pathLst>
            </a:custGeom>
            <a:solidFill>
              <a:srgbClr val="56B1CA"/>
            </a:solidFill>
            <a:ln w="9525">
              <a:solidFill>
                <a:srgbClr val="808080"/>
              </a:solidFill>
              <a:round/>
              <a:headEnd/>
              <a:tailEnd/>
            </a:ln>
          </xdr:spPr>
        </xdr:sp>
        <xdr:sp macro="" textlink="">
          <xdr:nvSpPr>
            <xdr:cNvPr id="36" name="Freeform 7">
              <a:extLst>
                <a:ext uri="{FF2B5EF4-FFF2-40B4-BE49-F238E27FC236}">
                  <a16:creationId xmlns:a16="http://schemas.microsoft.com/office/drawing/2014/main" id="{00000000-0008-0000-4A00-000024000000}"/>
                </a:ext>
              </a:extLst>
            </xdr:cNvPr>
            <xdr:cNvSpPr>
              <a:spLocks/>
            </xdr:cNvSpPr>
          </xdr:nvSpPr>
          <xdr:spPr bwMode="auto">
            <a:xfrm>
              <a:off x="6162675" y="3534149"/>
              <a:ext cx="704000" cy="544000"/>
            </a:xfrm>
            <a:custGeom>
              <a:avLst/>
              <a:gdLst>
                <a:gd name="T0" fmla="*/ 12 w 44"/>
                <a:gd name="T1" fmla="*/ 34 h 34"/>
                <a:gd name="T2" fmla="*/ 0 w 44"/>
                <a:gd name="T3" fmla="*/ 26 h 34"/>
                <a:gd name="T4" fmla="*/ 0 w 44"/>
                <a:gd name="T5" fmla="*/ 23 h 34"/>
                <a:gd name="T6" fmla="*/ 4 w 44"/>
                <a:gd name="T7" fmla="*/ 19 h 34"/>
                <a:gd name="T8" fmla="*/ 4 w 44"/>
                <a:gd name="T9" fmla="*/ 12 h 34"/>
                <a:gd name="T10" fmla="*/ 28 w 44"/>
                <a:gd name="T11" fmla="*/ 0 h 34"/>
                <a:gd name="T12" fmla="*/ 41 w 44"/>
                <a:gd name="T13" fmla="*/ 9 h 34"/>
                <a:gd name="T14" fmla="*/ 41 w 44"/>
                <a:gd name="T15" fmla="*/ 25 h 34"/>
                <a:gd name="T16" fmla="*/ 44 w 44"/>
                <a:gd name="T17" fmla="*/ 28 h 34"/>
                <a:gd name="T18" fmla="*/ 38 w 44"/>
                <a:gd name="T19" fmla="*/ 34 h 34"/>
                <a:gd name="T20" fmla="*/ 23 w 44"/>
                <a:gd name="T21" fmla="*/ 24 h 34"/>
                <a:gd name="T22" fmla="*/ 12 w 44"/>
                <a:gd name="T23" fmla="*/ 34 h 34"/>
                <a:gd name="T24" fmla="*/ 12 w 44"/>
                <a:gd name="T25" fmla="*/ 34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4" h="34">
                  <a:moveTo>
                    <a:pt x="12" y="34"/>
                  </a:moveTo>
                  <a:lnTo>
                    <a:pt x="0" y="26"/>
                  </a:lnTo>
                  <a:lnTo>
                    <a:pt x="0" y="23"/>
                  </a:lnTo>
                  <a:lnTo>
                    <a:pt x="4" y="19"/>
                  </a:lnTo>
                  <a:lnTo>
                    <a:pt x="4" y="12"/>
                  </a:lnTo>
                  <a:lnTo>
                    <a:pt x="28" y="0"/>
                  </a:lnTo>
                  <a:lnTo>
                    <a:pt x="41" y="9"/>
                  </a:lnTo>
                  <a:lnTo>
                    <a:pt x="41" y="25"/>
                  </a:lnTo>
                  <a:lnTo>
                    <a:pt x="44" y="28"/>
                  </a:lnTo>
                  <a:lnTo>
                    <a:pt x="38" y="34"/>
                  </a:lnTo>
                  <a:lnTo>
                    <a:pt x="23" y="24"/>
                  </a:lnTo>
                  <a:lnTo>
                    <a:pt x="12" y="34"/>
                  </a:lnTo>
                  <a:lnTo>
                    <a:pt x="12" y="34"/>
                  </a:lnTo>
                  <a:close/>
                </a:path>
              </a:pathLst>
            </a:custGeom>
            <a:solidFill>
              <a:schemeClr val="accent5">
                <a:lumMod val="20000"/>
                <a:lumOff val="80000"/>
              </a:schemeClr>
            </a:solidFill>
            <a:ln w="9525">
              <a:solidFill>
                <a:srgbClr val="808080"/>
              </a:solidFill>
              <a:round/>
              <a:headEnd/>
              <a:tailEnd/>
            </a:ln>
          </xdr:spPr>
        </xdr:sp>
        <xdr:sp macro="" textlink="">
          <xdr:nvSpPr>
            <xdr:cNvPr id="37" name="Freeform 8">
              <a:extLst>
                <a:ext uri="{FF2B5EF4-FFF2-40B4-BE49-F238E27FC236}">
                  <a16:creationId xmlns:a16="http://schemas.microsoft.com/office/drawing/2014/main" id="{00000000-0008-0000-4A00-000025000000}"/>
                </a:ext>
              </a:extLst>
            </xdr:cNvPr>
            <xdr:cNvSpPr>
              <a:spLocks/>
            </xdr:cNvSpPr>
          </xdr:nvSpPr>
          <xdr:spPr bwMode="auto">
            <a:xfrm>
              <a:off x="6418675" y="3998149"/>
              <a:ext cx="832000" cy="656000"/>
            </a:xfrm>
            <a:custGeom>
              <a:avLst/>
              <a:gdLst>
                <a:gd name="T0" fmla="*/ 42 w 52"/>
                <a:gd name="T1" fmla="*/ 41 h 41"/>
                <a:gd name="T2" fmla="*/ 4 w 52"/>
                <a:gd name="T3" fmla="*/ 23 h 41"/>
                <a:gd name="T4" fmla="*/ 4 w 52"/>
                <a:gd name="T5" fmla="*/ 10 h 41"/>
                <a:gd name="T6" fmla="*/ 0 w 52"/>
                <a:gd name="T7" fmla="*/ 6 h 41"/>
                <a:gd name="T8" fmla="*/ 8 w 52"/>
                <a:gd name="T9" fmla="*/ 0 h 41"/>
                <a:gd name="T10" fmla="*/ 22 w 52"/>
                <a:gd name="T11" fmla="*/ 10 h 41"/>
                <a:gd name="T12" fmla="*/ 33 w 52"/>
                <a:gd name="T13" fmla="*/ 1 h 41"/>
                <a:gd name="T14" fmla="*/ 52 w 52"/>
                <a:gd name="T15" fmla="*/ 12 h 41"/>
                <a:gd name="T16" fmla="*/ 52 w 52"/>
                <a:gd name="T17" fmla="*/ 31 h 41"/>
                <a:gd name="T18" fmla="*/ 42 w 52"/>
                <a:gd name="T19" fmla="*/ 41 h 41"/>
                <a:gd name="T20" fmla="*/ 42 w 52"/>
                <a:gd name="T21" fmla="*/ 41 h 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52" h="41">
                  <a:moveTo>
                    <a:pt x="42" y="41"/>
                  </a:moveTo>
                  <a:lnTo>
                    <a:pt x="4" y="23"/>
                  </a:lnTo>
                  <a:lnTo>
                    <a:pt x="4" y="10"/>
                  </a:lnTo>
                  <a:lnTo>
                    <a:pt x="0" y="6"/>
                  </a:lnTo>
                  <a:lnTo>
                    <a:pt x="8" y="0"/>
                  </a:lnTo>
                  <a:lnTo>
                    <a:pt x="22" y="10"/>
                  </a:lnTo>
                  <a:lnTo>
                    <a:pt x="33" y="1"/>
                  </a:lnTo>
                  <a:lnTo>
                    <a:pt x="52" y="12"/>
                  </a:lnTo>
                  <a:lnTo>
                    <a:pt x="52" y="31"/>
                  </a:lnTo>
                  <a:lnTo>
                    <a:pt x="42" y="41"/>
                  </a:lnTo>
                  <a:lnTo>
                    <a:pt x="42" y="41"/>
                  </a:lnTo>
                  <a:close/>
                </a:path>
              </a:pathLst>
            </a:custGeom>
            <a:solidFill>
              <a:schemeClr val="accent5">
                <a:lumMod val="20000"/>
                <a:lumOff val="80000"/>
              </a:schemeClr>
            </a:solidFill>
            <a:ln w="9525">
              <a:solidFill>
                <a:srgbClr val="808080"/>
              </a:solidFill>
              <a:round/>
              <a:headEnd/>
              <a:tailEnd/>
            </a:ln>
          </xdr:spPr>
        </xdr:sp>
      </xdr:grpSp>
      <xdr:sp macro="" textlink="$S$22">
        <xdr:nvSpPr>
          <xdr:cNvPr id="32" name="13 CuadroTexto">
            <a:extLst>
              <a:ext uri="{FF2B5EF4-FFF2-40B4-BE49-F238E27FC236}">
                <a16:creationId xmlns:a16="http://schemas.microsoft.com/office/drawing/2014/main" id="{00000000-0008-0000-4A00-000020000000}"/>
              </a:ext>
            </a:extLst>
          </xdr:cNvPr>
          <xdr:cNvSpPr txBox="1"/>
        </xdr:nvSpPr>
        <xdr:spPr>
          <a:xfrm>
            <a:off x="6315075" y="1628774"/>
            <a:ext cx="362527"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B9925AFB-E45C-42E7-9044-5E4E431BBDDF}"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13,2%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0">
        <xdr:nvSpPr>
          <xdr:cNvPr id="33" name="14 CuadroTexto">
            <a:extLst>
              <a:ext uri="{FF2B5EF4-FFF2-40B4-BE49-F238E27FC236}">
                <a16:creationId xmlns:a16="http://schemas.microsoft.com/office/drawing/2014/main" id="{00000000-0008-0000-4A00-000021000000}"/>
              </a:ext>
            </a:extLst>
          </xdr:cNvPr>
          <xdr:cNvSpPr txBox="1"/>
        </xdr:nvSpPr>
        <xdr:spPr>
          <a:xfrm>
            <a:off x="6686550" y="2133599"/>
            <a:ext cx="362527"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3241AFCF-CD69-4A40-896D-B4098B9591E8}"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13,2%</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1">
        <xdr:nvSpPr>
          <xdr:cNvPr id="34" name="15 CuadroTexto">
            <a:extLst>
              <a:ext uri="{FF2B5EF4-FFF2-40B4-BE49-F238E27FC236}">
                <a16:creationId xmlns:a16="http://schemas.microsoft.com/office/drawing/2014/main" id="{00000000-0008-0000-4A00-000022000000}"/>
              </a:ext>
            </a:extLst>
          </xdr:cNvPr>
          <xdr:cNvSpPr txBox="1"/>
        </xdr:nvSpPr>
        <xdr:spPr>
          <a:xfrm>
            <a:off x="6981825" y="1638299"/>
            <a:ext cx="362527"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6C6E15C8-1937-4EDC-9F7C-F6D8CA504294}"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14,4%</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75.xml><?xml version="1.0" encoding="utf-8"?>
<xdr:wsDr xmlns:xdr="http://schemas.openxmlformats.org/drawingml/2006/spreadsheetDrawing" xmlns:a="http://schemas.openxmlformats.org/drawingml/2006/main">
  <xdr:twoCellAnchor>
    <xdr:from>
      <xdr:col>5</xdr:col>
      <xdr:colOff>0</xdr:colOff>
      <xdr:row>24</xdr:row>
      <xdr:rowOff>0</xdr:rowOff>
    </xdr:from>
    <xdr:to>
      <xdr:col>6</xdr:col>
      <xdr:colOff>228600</xdr:colOff>
      <xdr:row>27</xdr:row>
      <xdr:rowOff>152400</xdr:rowOff>
    </xdr:to>
    <xdr:sp macro="" textlink="">
      <xdr:nvSpPr>
        <xdr:cNvPr id="3" name="AutoShape 4">
          <a:extLst>
            <a:ext uri="{FF2B5EF4-FFF2-40B4-BE49-F238E27FC236}">
              <a16:creationId xmlns:a16="http://schemas.microsoft.com/office/drawing/2014/main" id="{00000000-0008-0000-4B00-000003000000}"/>
            </a:ext>
          </a:extLst>
        </xdr:cNvPr>
        <xdr:cNvSpPr>
          <a:spLocks noChangeAspect="1" noChangeArrowheads="1" noTextEdit="1"/>
        </xdr:cNvSpPr>
      </xdr:nvSpPr>
      <xdr:spPr bwMode="auto">
        <a:xfrm>
          <a:off x="3057525" y="5143500"/>
          <a:ext cx="8572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714375</xdr:colOff>
      <xdr:row>0</xdr:row>
      <xdr:rowOff>28575</xdr:rowOff>
    </xdr:from>
    <xdr:to>
      <xdr:col>15</xdr:col>
      <xdr:colOff>228375</xdr:colOff>
      <xdr:row>0</xdr:row>
      <xdr:rowOff>430483</xdr:rowOff>
    </xdr:to>
    <xdr:pic>
      <xdr:nvPicPr>
        <xdr:cNvPr id="20" name="Picture 8">
          <a:extLst>
            <a:ext uri="{FF2B5EF4-FFF2-40B4-BE49-F238E27FC236}">
              <a16:creationId xmlns:a16="http://schemas.microsoft.com/office/drawing/2014/main" id="{00000000-0008-0000-4B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29425" y="28575"/>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24</xdr:row>
      <xdr:rowOff>0</xdr:rowOff>
    </xdr:from>
    <xdr:to>
      <xdr:col>8</xdr:col>
      <xdr:colOff>228600</xdr:colOff>
      <xdr:row>27</xdr:row>
      <xdr:rowOff>152400</xdr:rowOff>
    </xdr:to>
    <xdr:sp macro="" textlink="">
      <xdr:nvSpPr>
        <xdr:cNvPr id="21" name="AutoShape 4">
          <a:extLst>
            <a:ext uri="{FF2B5EF4-FFF2-40B4-BE49-F238E27FC236}">
              <a16:creationId xmlns:a16="http://schemas.microsoft.com/office/drawing/2014/main" id="{00000000-0008-0000-4B00-000015000000}"/>
            </a:ext>
          </a:extLst>
        </xdr:cNvPr>
        <xdr:cNvSpPr>
          <a:spLocks noChangeAspect="1" noChangeArrowheads="1" noTextEdit="1"/>
        </xdr:cNvSpPr>
      </xdr:nvSpPr>
      <xdr:spPr bwMode="auto">
        <a:xfrm>
          <a:off x="3114675" y="5143500"/>
          <a:ext cx="8572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80305</xdr:colOff>
      <xdr:row>5</xdr:row>
      <xdr:rowOff>38099</xdr:rowOff>
    </xdr:from>
    <xdr:to>
      <xdr:col>13</xdr:col>
      <xdr:colOff>758305</xdr:colOff>
      <xdr:row>11</xdr:row>
      <xdr:rowOff>44049</xdr:rowOff>
    </xdr:to>
    <xdr:grpSp>
      <xdr:nvGrpSpPr>
        <xdr:cNvPr id="22" name="3 Grupo">
          <a:extLst>
            <a:ext uri="{FF2B5EF4-FFF2-40B4-BE49-F238E27FC236}">
              <a16:creationId xmlns:a16="http://schemas.microsoft.com/office/drawing/2014/main" id="{00000000-0008-0000-4B00-000016000000}"/>
            </a:ext>
          </a:extLst>
        </xdr:cNvPr>
        <xdr:cNvGrpSpPr/>
      </xdr:nvGrpSpPr>
      <xdr:grpSpPr>
        <a:xfrm>
          <a:off x="7452655" y="1562099"/>
          <a:ext cx="1440000" cy="1148950"/>
          <a:chOff x="6153150" y="1352549"/>
          <a:chExt cx="1440000" cy="1168000"/>
        </a:xfrm>
      </xdr:grpSpPr>
      <xdr:grpSp>
        <xdr:nvGrpSpPr>
          <xdr:cNvPr id="23" name="4 Grupo">
            <a:extLst>
              <a:ext uri="{FF2B5EF4-FFF2-40B4-BE49-F238E27FC236}">
                <a16:creationId xmlns:a16="http://schemas.microsoft.com/office/drawing/2014/main" id="{00000000-0008-0000-4B00-000017000000}"/>
              </a:ext>
            </a:extLst>
          </xdr:cNvPr>
          <xdr:cNvGrpSpPr/>
        </xdr:nvGrpSpPr>
        <xdr:grpSpPr>
          <a:xfrm>
            <a:off x="6153150" y="1352549"/>
            <a:ext cx="1440000" cy="1168000"/>
            <a:chOff x="6162675" y="3486149"/>
            <a:chExt cx="1440000" cy="1168000"/>
          </a:xfrm>
        </xdr:grpSpPr>
        <xdr:sp macro="" textlink="">
          <xdr:nvSpPr>
            <xdr:cNvPr id="27" name="Bilbao">
              <a:extLst>
                <a:ext uri="{FF2B5EF4-FFF2-40B4-BE49-F238E27FC236}">
                  <a16:creationId xmlns:a16="http://schemas.microsoft.com/office/drawing/2014/main" id="{00000000-0008-0000-4B00-00001B000000}"/>
                </a:ext>
              </a:extLst>
            </xdr:cNvPr>
            <xdr:cNvSpPr>
              <a:spLocks/>
            </xdr:cNvSpPr>
          </xdr:nvSpPr>
          <xdr:spPr bwMode="auto">
            <a:xfrm>
              <a:off x="6898675" y="3486149"/>
              <a:ext cx="704000" cy="624000"/>
            </a:xfrm>
            <a:custGeom>
              <a:avLst/>
              <a:gdLst>
                <a:gd name="T0" fmla="*/ 22 w 44"/>
                <a:gd name="T1" fmla="*/ 39 h 39"/>
                <a:gd name="T2" fmla="*/ 0 w 44"/>
                <a:gd name="T3" fmla="*/ 27 h 39"/>
                <a:gd name="T4" fmla="*/ 0 w 44"/>
                <a:gd name="T5" fmla="*/ 11 h 39"/>
                <a:gd name="T6" fmla="*/ 10 w 44"/>
                <a:gd name="T7" fmla="*/ 5 h 39"/>
                <a:gd name="T8" fmla="*/ 23 w 44"/>
                <a:gd name="T9" fmla="*/ 12 h 39"/>
                <a:gd name="T10" fmla="*/ 44 w 44"/>
                <a:gd name="T11" fmla="*/ 0 h 39"/>
                <a:gd name="T12" fmla="*/ 44 w 44"/>
                <a:gd name="T13" fmla="*/ 14 h 39"/>
                <a:gd name="T14" fmla="*/ 32 w 44"/>
                <a:gd name="T15" fmla="*/ 22 h 39"/>
                <a:gd name="T16" fmla="*/ 32 w 44"/>
                <a:gd name="T17" fmla="*/ 33 h 39"/>
                <a:gd name="T18" fmla="*/ 22 w 44"/>
                <a:gd name="T19" fmla="*/ 39 h 39"/>
                <a:gd name="T20" fmla="*/ 22 w 44"/>
                <a:gd name="T21" fmla="*/ 39 h 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4" h="39">
                  <a:moveTo>
                    <a:pt x="22" y="39"/>
                  </a:moveTo>
                  <a:lnTo>
                    <a:pt x="0" y="27"/>
                  </a:lnTo>
                  <a:lnTo>
                    <a:pt x="0" y="11"/>
                  </a:lnTo>
                  <a:lnTo>
                    <a:pt x="10" y="5"/>
                  </a:lnTo>
                  <a:lnTo>
                    <a:pt x="23" y="12"/>
                  </a:lnTo>
                  <a:lnTo>
                    <a:pt x="44" y="0"/>
                  </a:lnTo>
                  <a:lnTo>
                    <a:pt x="44" y="14"/>
                  </a:lnTo>
                  <a:lnTo>
                    <a:pt x="32" y="22"/>
                  </a:lnTo>
                  <a:lnTo>
                    <a:pt x="32" y="33"/>
                  </a:lnTo>
                  <a:lnTo>
                    <a:pt x="22" y="39"/>
                  </a:lnTo>
                  <a:lnTo>
                    <a:pt x="22" y="39"/>
                  </a:lnTo>
                  <a:close/>
                </a:path>
              </a:pathLst>
            </a:custGeom>
            <a:solidFill>
              <a:schemeClr val="accent5">
                <a:lumMod val="60000"/>
                <a:lumOff val="40000"/>
              </a:schemeClr>
            </a:solidFill>
            <a:ln w="3175">
              <a:solidFill>
                <a:srgbClr val="808080"/>
              </a:solidFill>
              <a:round/>
              <a:headEnd/>
              <a:tailEnd/>
            </a:ln>
          </xdr:spPr>
        </xdr:sp>
        <xdr:sp macro="" textlink="">
          <xdr:nvSpPr>
            <xdr:cNvPr id="28" name="Guipuzcoa">
              <a:extLst>
                <a:ext uri="{FF2B5EF4-FFF2-40B4-BE49-F238E27FC236}">
                  <a16:creationId xmlns:a16="http://schemas.microsoft.com/office/drawing/2014/main" id="{00000000-0008-0000-4B00-00001C000000}"/>
                </a:ext>
              </a:extLst>
            </xdr:cNvPr>
            <xdr:cNvSpPr>
              <a:spLocks/>
            </xdr:cNvSpPr>
          </xdr:nvSpPr>
          <xdr:spPr bwMode="auto">
            <a:xfrm>
              <a:off x="6162675" y="3534149"/>
              <a:ext cx="704000" cy="544000"/>
            </a:xfrm>
            <a:custGeom>
              <a:avLst/>
              <a:gdLst>
                <a:gd name="T0" fmla="*/ 12 w 44"/>
                <a:gd name="T1" fmla="*/ 34 h 34"/>
                <a:gd name="T2" fmla="*/ 0 w 44"/>
                <a:gd name="T3" fmla="*/ 26 h 34"/>
                <a:gd name="T4" fmla="*/ 0 w 44"/>
                <a:gd name="T5" fmla="*/ 23 h 34"/>
                <a:gd name="T6" fmla="*/ 4 w 44"/>
                <a:gd name="T7" fmla="*/ 19 h 34"/>
                <a:gd name="T8" fmla="*/ 4 w 44"/>
                <a:gd name="T9" fmla="*/ 12 h 34"/>
                <a:gd name="T10" fmla="*/ 28 w 44"/>
                <a:gd name="T11" fmla="*/ 0 h 34"/>
                <a:gd name="T12" fmla="*/ 41 w 44"/>
                <a:gd name="T13" fmla="*/ 9 h 34"/>
                <a:gd name="T14" fmla="*/ 41 w 44"/>
                <a:gd name="T15" fmla="*/ 25 h 34"/>
                <a:gd name="T16" fmla="*/ 44 w 44"/>
                <a:gd name="T17" fmla="*/ 28 h 34"/>
                <a:gd name="T18" fmla="*/ 38 w 44"/>
                <a:gd name="T19" fmla="*/ 34 h 34"/>
                <a:gd name="T20" fmla="*/ 23 w 44"/>
                <a:gd name="T21" fmla="*/ 24 h 34"/>
                <a:gd name="T22" fmla="*/ 12 w 44"/>
                <a:gd name="T23" fmla="*/ 34 h 34"/>
                <a:gd name="T24" fmla="*/ 12 w 44"/>
                <a:gd name="T25" fmla="*/ 34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4" h="34">
                  <a:moveTo>
                    <a:pt x="12" y="34"/>
                  </a:moveTo>
                  <a:lnTo>
                    <a:pt x="0" y="26"/>
                  </a:lnTo>
                  <a:lnTo>
                    <a:pt x="0" y="23"/>
                  </a:lnTo>
                  <a:lnTo>
                    <a:pt x="4" y="19"/>
                  </a:lnTo>
                  <a:lnTo>
                    <a:pt x="4" y="12"/>
                  </a:lnTo>
                  <a:lnTo>
                    <a:pt x="28" y="0"/>
                  </a:lnTo>
                  <a:lnTo>
                    <a:pt x="41" y="9"/>
                  </a:lnTo>
                  <a:lnTo>
                    <a:pt x="41" y="25"/>
                  </a:lnTo>
                  <a:lnTo>
                    <a:pt x="44" y="28"/>
                  </a:lnTo>
                  <a:lnTo>
                    <a:pt x="38" y="34"/>
                  </a:lnTo>
                  <a:lnTo>
                    <a:pt x="23" y="24"/>
                  </a:lnTo>
                  <a:lnTo>
                    <a:pt x="12" y="34"/>
                  </a:lnTo>
                  <a:lnTo>
                    <a:pt x="12" y="34"/>
                  </a:lnTo>
                  <a:close/>
                </a:path>
              </a:pathLst>
            </a:custGeom>
            <a:solidFill>
              <a:srgbClr val="56B1CA"/>
            </a:solidFill>
            <a:ln w="3175">
              <a:solidFill>
                <a:srgbClr val="808080"/>
              </a:solidFill>
              <a:round/>
              <a:headEnd/>
              <a:tailEnd/>
            </a:ln>
          </xdr:spPr>
        </xdr:sp>
        <xdr:sp macro="" textlink="">
          <xdr:nvSpPr>
            <xdr:cNvPr id="29" name="Alava">
              <a:extLst>
                <a:ext uri="{FF2B5EF4-FFF2-40B4-BE49-F238E27FC236}">
                  <a16:creationId xmlns:a16="http://schemas.microsoft.com/office/drawing/2014/main" id="{00000000-0008-0000-4B00-00001D000000}"/>
                </a:ext>
              </a:extLst>
            </xdr:cNvPr>
            <xdr:cNvSpPr>
              <a:spLocks/>
            </xdr:cNvSpPr>
          </xdr:nvSpPr>
          <xdr:spPr bwMode="auto">
            <a:xfrm>
              <a:off x="6418675" y="3998149"/>
              <a:ext cx="832000" cy="656000"/>
            </a:xfrm>
            <a:custGeom>
              <a:avLst/>
              <a:gdLst>
                <a:gd name="T0" fmla="*/ 42 w 52"/>
                <a:gd name="T1" fmla="*/ 41 h 41"/>
                <a:gd name="T2" fmla="*/ 4 w 52"/>
                <a:gd name="T3" fmla="*/ 23 h 41"/>
                <a:gd name="T4" fmla="*/ 4 w 52"/>
                <a:gd name="T5" fmla="*/ 10 h 41"/>
                <a:gd name="T6" fmla="*/ 0 w 52"/>
                <a:gd name="T7" fmla="*/ 6 h 41"/>
                <a:gd name="T8" fmla="*/ 8 w 52"/>
                <a:gd name="T9" fmla="*/ 0 h 41"/>
                <a:gd name="T10" fmla="*/ 22 w 52"/>
                <a:gd name="T11" fmla="*/ 10 h 41"/>
                <a:gd name="T12" fmla="*/ 33 w 52"/>
                <a:gd name="T13" fmla="*/ 1 h 41"/>
                <a:gd name="T14" fmla="*/ 52 w 52"/>
                <a:gd name="T15" fmla="*/ 12 h 41"/>
                <a:gd name="T16" fmla="*/ 52 w 52"/>
                <a:gd name="T17" fmla="*/ 31 h 41"/>
                <a:gd name="T18" fmla="*/ 42 w 52"/>
                <a:gd name="T19" fmla="*/ 41 h 41"/>
                <a:gd name="T20" fmla="*/ 42 w 52"/>
                <a:gd name="T21" fmla="*/ 41 h 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52" h="41">
                  <a:moveTo>
                    <a:pt x="42" y="41"/>
                  </a:moveTo>
                  <a:lnTo>
                    <a:pt x="4" y="23"/>
                  </a:lnTo>
                  <a:lnTo>
                    <a:pt x="4" y="10"/>
                  </a:lnTo>
                  <a:lnTo>
                    <a:pt x="0" y="6"/>
                  </a:lnTo>
                  <a:lnTo>
                    <a:pt x="8" y="0"/>
                  </a:lnTo>
                  <a:lnTo>
                    <a:pt x="22" y="10"/>
                  </a:lnTo>
                  <a:lnTo>
                    <a:pt x="33" y="1"/>
                  </a:lnTo>
                  <a:lnTo>
                    <a:pt x="52" y="12"/>
                  </a:lnTo>
                  <a:lnTo>
                    <a:pt x="52" y="31"/>
                  </a:lnTo>
                  <a:lnTo>
                    <a:pt x="42" y="41"/>
                  </a:lnTo>
                  <a:lnTo>
                    <a:pt x="42" y="41"/>
                  </a:lnTo>
                  <a:close/>
                </a:path>
              </a:pathLst>
            </a:custGeom>
            <a:solidFill>
              <a:schemeClr val="accent5">
                <a:lumMod val="20000"/>
                <a:lumOff val="80000"/>
              </a:schemeClr>
            </a:solidFill>
            <a:ln w="3175">
              <a:solidFill>
                <a:srgbClr val="808080"/>
              </a:solidFill>
              <a:round/>
              <a:headEnd/>
              <a:tailEnd/>
            </a:ln>
          </xdr:spPr>
        </xdr:sp>
      </xdr:grpSp>
      <xdr:sp macro="" textlink="$S$7">
        <xdr:nvSpPr>
          <xdr:cNvPr id="24" name="5 CuadroTexto">
            <a:extLst>
              <a:ext uri="{FF2B5EF4-FFF2-40B4-BE49-F238E27FC236}">
                <a16:creationId xmlns:a16="http://schemas.microsoft.com/office/drawing/2014/main" id="{00000000-0008-0000-4B00-000018000000}"/>
              </a:ext>
            </a:extLst>
          </xdr:cNvPr>
          <xdr:cNvSpPr txBox="1"/>
        </xdr:nvSpPr>
        <xdr:spPr>
          <a:xfrm>
            <a:off x="6315075" y="1628774"/>
            <a:ext cx="362527" cy="146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45F43057-C954-41D3-828E-61224C1295AE}"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51,1%</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5">
        <xdr:nvSpPr>
          <xdr:cNvPr id="25" name="6 CuadroTexto">
            <a:extLst>
              <a:ext uri="{FF2B5EF4-FFF2-40B4-BE49-F238E27FC236}">
                <a16:creationId xmlns:a16="http://schemas.microsoft.com/office/drawing/2014/main" id="{00000000-0008-0000-4B00-000019000000}"/>
              </a:ext>
            </a:extLst>
          </xdr:cNvPr>
          <xdr:cNvSpPr txBox="1"/>
        </xdr:nvSpPr>
        <xdr:spPr>
          <a:xfrm>
            <a:off x="6686550" y="2133599"/>
            <a:ext cx="362527" cy="146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66C2BBC5-D5D0-45D8-AA62-8BA68550F056}"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16,1%</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6">
        <xdr:nvSpPr>
          <xdr:cNvPr id="26" name="7 CuadroTexto">
            <a:extLst>
              <a:ext uri="{FF2B5EF4-FFF2-40B4-BE49-F238E27FC236}">
                <a16:creationId xmlns:a16="http://schemas.microsoft.com/office/drawing/2014/main" id="{00000000-0008-0000-4B00-00001A000000}"/>
              </a:ext>
            </a:extLst>
          </xdr:cNvPr>
          <xdr:cNvSpPr txBox="1"/>
        </xdr:nvSpPr>
        <xdr:spPr>
          <a:xfrm>
            <a:off x="6981825" y="1638299"/>
            <a:ext cx="362527" cy="146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CB019C1C-776B-467F-B508-D66E4A6D88DB}"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32,7%</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12</xdr:col>
      <xdr:colOff>79812</xdr:colOff>
      <xdr:row>17</xdr:row>
      <xdr:rowOff>27260</xdr:rowOff>
    </xdr:from>
    <xdr:to>
      <xdr:col>13</xdr:col>
      <xdr:colOff>758798</xdr:colOff>
      <xdr:row>23</xdr:row>
      <xdr:rowOff>52260</xdr:rowOff>
    </xdr:to>
    <xdr:grpSp>
      <xdr:nvGrpSpPr>
        <xdr:cNvPr id="30" name="11 Grupo">
          <a:extLst>
            <a:ext uri="{FF2B5EF4-FFF2-40B4-BE49-F238E27FC236}">
              <a16:creationId xmlns:a16="http://schemas.microsoft.com/office/drawing/2014/main" id="{00000000-0008-0000-4B00-00001E000000}"/>
            </a:ext>
          </a:extLst>
        </xdr:cNvPr>
        <xdr:cNvGrpSpPr/>
      </xdr:nvGrpSpPr>
      <xdr:grpSpPr>
        <a:xfrm>
          <a:off x="7452162" y="3837260"/>
          <a:ext cx="1440986" cy="1168000"/>
          <a:chOff x="6153150" y="1352549"/>
          <a:chExt cx="1440000" cy="1168000"/>
        </a:xfrm>
      </xdr:grpSpPr>
      <xdr:grpSp>
        <xdr:nvGrpSpPr>
          <xdr:cNvPr id="31" name="12 Grupo">
            <a:extLst>
              <a:ext uri="{FF2B5EF4-FFF2-40B4-BE49-F238E27FC236}">
                <a16:creationId xmlns:a16="http://schemas.microsoft.com/office/drawing/2014/main" id="{00000000-0008-0000-4B00-00001F000000}"/>
              </a:ext>
            </a:extLst>
          </xdr:cNvPr>
          <xdr:cNvGrpSpPr/>
        </xdr:nvGrpSpPr>
        <xdr:grpSpPr>
          <a:xfrm>
            <a:off x="6153150" y="1352549"/>
            <a:ext cx="1440000" cy="1168000"/>
            <a:chOff x="6162675" y="3486149"/>
            <a:chExt cx="1440000" cy="1168000"/>
          </a:xfrm>
        </xdr:grpSpPr>
        <xdr:sp macro="" textlink="">
          <xdr:nvSpPr>
            <xdr:cNvPr id="35" name="Freeform 6">
              <a:extLst>
                <a:ext uri="{FF2B5EF4-FFF2-40B4-BE49-F238E27FC236}">
                  <a16:creationId xmlns:a16="http://schemas.microsoft.com/office/drawing/2014/main" id="{00000000-0008-0000-4B00-000023000000}"/>
                </a:ext>
              </a:extLst>
            </xdr:cNvPr>
            <xdr:cNvSpPr>
              <a:spLocks/>
            </xdr:cNvSpPr>
          </xdr:nvSpPr>
          <xdr:spPr bwMode="auto">
            <a:xfrm>
              <a:off x="6898675" y="3486149"/>
              <a:ext cx="704000" cy="624000"/>
            </a:xfrm>
            <a:custGeom>
              <a:avLst/>
              <a:gdLst>
                <a:gd name="T0" fmla="*/ 22 w 44"/>
                <a:gd name="T1" fmla="*/ 39 h 39"/>
                <a:gd name="T2" fmla="*/ 0 w 44"/>
                <a:gd name="T3" fmla="*/ 27 h 39"/>
                <a:gd name="T4" fmla="*/ 0 w 44"/>
                <a:gd name="T5" fmla="*/ 11 h 39"/>
                <a:gd name="T6" fmla="*/ 10 w 44"/>
                <a:gd name="T7" fmla="*/ 5 h 39"/>
                <a:gd name="T8" fmla="*/ 23 w 44"/>
                <a:gd name="T9" fmla="*/ 12 h 39"/>
                <a:gd name="T10" fmla="*/ 44 w 44"/>
                <a:gd name="T11" fmla="*/ 0 h 39"/>
                <a:gd name="T12" fmla="*/ 44 w 44"/>
                <a:gd name="T13" fmla="*/ 14 h 39"/>
                <a:gd name="T14" fmla="*/ 32 w 44"/>
                <a:gd name="T15" fmla="*/ 22 h 39"/>
                <a:gd name="T16" fmla="*/ 32 w 44"/>
                <a:gd name="T17" fmla="*/ 33 h 39"/>
                <a:gd name="T18" fmla="*/ 22 w 44"/>
                <a:gd name="T19" fmla="*/ 39 h 39"/>
                <a:gd name="T20" fmla="*/ 22 w 44"/>
                <a:gd name="T21" fmla="*/ 39 h 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4" h="39">
                  <a:moveTo>
                    <a:pt x="22" y="39"/>
                  </a:moveTo>
                  <a:lnTo>
                    <a:pt x="0" y="27"/>
                  </a:lnTo>
                  <a:lnTo>
                    <a:pt x="0" y="11"/>
                  </a:lnTo>
                  <a:lnTo>
                    <a:pt x="10" y="5"/>
                  </a:lnTo>
                  <a:lnTo>
                    <a:pt x="23" y="12"/>
                  </a:lnTo>
                  <a:lnTo>
                    <a:pt x="44" y="0"/>
                  </a:lnTo>
                  <a:lnTo>
                    <a:pt x="44" y="14"/>
                  </a:lnTo>
                  <a:lnTo>
                    <a:pt x="32" y="22"/>
                  </a:lnTo>
                  <a:lnTo>
                    <a:pt x="32" y="33"/>
                  </a:lnTo>
                  <a:lnTo>
                    <a:pt x="22" y="39"/>
                  </a:lnTo>
                  <a:lnTo>
                    <a:pt x="22" y="39"/>
                  </a:lnTo>
                  <a:close/>
                </a:path>
              </a:pathLst>
            </a:custGeom>
            <a:solidFill>
              <a:srgbClr val="56B1CA"/>
            </a:solidFill>
            <a:ln w="9525">
              <a:solidFill>
                <a:srgbClr val="808080"/>
              </a:solidFill>
              <a:round/>
              <a:headEnd/>
              <a:tailEnd/>
            </a:ln>
          </xdr:spPr>
        </xdr:sp>
        <xdr:sp macro="" textlink="">
          <xdr:nvSpPr>
            <xdr:cNvPr id="36" name="Freeform 7">
              <a:extLst>
                <a:ext uri="{FF2B5EF4-FFF2-40B4-BE49-F238E27FC236}">
                  <a16:creationId xmlns:a16="http://schemas.microsoft.com/office/drawing/2014/main" id="{00000000-0008-0000-4B00-000024000000}"/>
                </a:ext>
              </a:extLst>
            </xdr:cNvPr>
            <xdr:cNvSpPr>
              <a:spLocks/>
            </xdr:cNvSpPr>
          </xdr:nvSpPr>
          <xdr:spPr bwMode="auto">
            <a:xfrm>
              <a:off x="6162675" y="3534149"/>
              <a:ext cx="704000" cy="544000"/>
            </a:xfrm>
            <a:custGeom>
              <a:avLst/>
              <a:gdLst>
                <a:gd name="T0" fmla="*/ 12 w 44"/>
                <a:gd name="T1" fmla="*/ 34 h 34"/>
                <a:gd name="T2" fmla="*/ 0 w 44"/>
                <a:gd name="T3" fmla="*/ 26 h 34"/>
                <a:gd name="T4" fmla="*/ 0 w 44"/>
                <a:gd name="T5" fmla="*/ 23 h 34"/>
                <a:gd name="T6" fmla="*/ 4 w 44"/>
                <a:gd name="T7" fmla="*/ 19 h 34"/>
                <a:gd name="T8" fmla="*/ 4 w 44"/>
                <a:gd name="T9" fmla="*/ 12 h 34"/>
                <a:gd name="T10" fmla="*/ 28 w 44"/>
                <a:gd name="T11" fmla="*/ 0 h 34"/>
                <a:gd name="T12" fmla="*/ 41 w 44"/>
                <a:gd name="T13" fmla="*/ 9 h 34"/>
                <a:gd name="T14" fmla="*/ 41 w 44"/>
                <a:gd name="T15" fmla="*/ 25 h 34"/>
                <a:gd name="T16" fmla="*/ 44 w 44"/>
                <a:gd name="T17" fmla="*/ 28 h 34"/>
                <a:gd name="T18" fmla="*/ 38 w 44"/>
                <a:gd name="T19" fmla="*/ 34 h 34"/>
                <a:gd name="T20" fmla="*/ 23 w 44"/>
                <a:gd name="T21" fmla="*/ 24 h 34"/>
                <a:gd name="T22" fmla="*/ 12 w 44"/>
                <a:gd name="T23" fmla="*/ 34 h 34"/>
                <a:gd name="T24" fmla="*/ 12 w 44"/>
                <a:gd name="T25" fmla="*/ 34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4" h="34">
                  <a:moveTo>
                    <a:pt x="12" y="34"/>
                  </a:moveTo>
                  <a:lnTo>
                    <a:pt x="0" y="26"/>
                  </a:lnTo>
                  <a:lnTo>
                    <a:pt x="0" y="23"/>
                  </a:lnTo>
                  <a:lnTo>
                    <a:pt x="4" y="19"/>
                  </a:lnTo>
                  <a:lnTo>
                    <a:pt x="4" y="12"/>
                  </a:lnTo>
                  <a:lnTo>
                    <a:pt x="28" y="0"/>
                  </a:lnTo>
                  <a:lnTo>
                    <a:pt x="41" y="9"/>
                  </a:lnTo>
                  <a:lnTo>
                    <a:pt x="41" y="25"/>
                  </a:lnTo>
                  <a:lnTo>
                    <a:pt x="44" y="28"/>
                  </a:lnTo>
                  <a:lnTo>
                    <a:pt x="38" y="34"/>
                  </a:lnTo>
                  <a:lnTo>
                    <a:pt x="23" y="24"/>
                  </a:lnTo>
                  <a:lnTo>
                    <a:pt x="12" y="34"/>
                  </a:lnTo>
                  <a:lnTo>
                    <a:pt x="12" y="34"/>
                  </a:lnTo>
                  <a:close/>
                </a:path>
              </a:pathLst>
            </a:custGeom>
            <a:solidFill>
              <a:schemeClr val="accent5">
                <a:lumMod val="20000"/>
                <a:lumOff val="80000"/>
              </a:schemeClr>
            </a:solidFill>
            <a:ln w="9525">
              <a:solidFill>
                <a:srgbClr val="808080"/>
              </a:solidFill>
              <a:round/>
              <a:headEnd/>
              <a:tailEnd/>
            </a:ln>
          </xdr:spPr>
        </xdr:sp>
        <xdr:sp macro="" textlink="">
          <xdr:nvSpPr>
            <xdr:cNvPr id="37" name="Freeform 8">
              <a:extLst>
                <a:ext uri="{FF2B5EF4-FFF2-40B4-BE49-F238E27FC236}">
                  <a16:creationId xmlns:a16="http://schemas.microsoft.com/office/drawing/2014/main" id="{00000000-0008-0000-4B00-000025000000}"/>
                </a:ext>
              </a:extLst>
            </xdr:cNvPr>
            <xdr:cNvSpPr>
              <a:spLocks/>
            </xdr:cNvSpPr>
          </xdr:nvSpPr>
          <xdr:spPr bwMode="auto">
            <a:xfrm>
              <a:off x="6418675" y="3998149"/>
              <a:ext cx="832000" cy="656000"/>
            </a:xfrm>
            <a:custGeom>
              <a:avLst/>
              <a:gdLst>
                <a:gd name="T0" fmla="*/ 42 w 52"/>
                <a:gd name="T1" fmla="*/ 41 h 41"/>
                <a:gd name="T2" fmla="*/ 4 w 52"/>
                <a:gd name="T3" fmla="*/ 23 h 41"/>
                <a:gd name="T4" fmla="*/ 4 w 52"/>
                <a:gd name="T5" fmla="*/ 10 h 41"/>
                <a:gd name="T6" fmla="*/ 0 w 52"/>
                <a:gd name="T7" fmla="*/ 6 h 41"/>
                <a:gd name="T8" fmla="*/ 8 w 52"/>
                <a:gd name="T9" fmla="*/ 0 h 41"/>
                <a:gd name="T10" fmla="*/ 22 w 52"/>
                <a:gd name="T11" fmla="*/ 10 h 41"/>
                <a:gd name="T12" fmla="*/ 33 w 52"/>
                <a:gd name="T13" fmla="*/ 1 h 41"/>
                <a:gd name="T14" fmla="*/ 52 w 52"/>
                <a:gd name="T15" fmla="*/ 12 h 41"/>
                <a:gd name="T16" fmla="*/ 52 w 52"/>
                <a:gd name="T17" fmla="*/ 31 h 41"/>
                <a:gd name="T18" fmla="*/ 42 w 52"/>
                <a:gd name="T19" fmla="*/ 41 h 41"/>
                <a:gd name="T20" fmla="*/ 42 w 52"/>
                <a:gd name="T21" fmla="*/ 41 h 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52" h="41">
                  <a:moveTo>
                    <a:pt x="42" y="41"/>
                  </a:moveTo>
                  <a:lnTo>
                    <a:pt x="4" y="23"/>
                  </a:lnTo>
                  <a:lnTo>
                    <a:pt x="4" y="10"/>
                  </a:lnTo>
                  <a:lnTo>
                    <a:pt x="0" y="6"/>
                  </a:lnTo>
                  <a:lnTo>
                    <a:pt x="8" y="0"/>
                  </a:lnTo>
                  <a:lnTo>
                    <a:pt x="22" y="10"/>
                  </a:lnTo>
                  <a:lnTo>
                    <a:pt x="33" y="1"/>
                  </a:lnTo>
                  <a:lnTo>
                    <a:pt x="52" y="12"/>
                  </a:lnTo>
                  <a:lnTo>
                    <a:pt x="52" y="31"/>
                  </a:lnTo>
                  <a:lnTo>
                    <a:pt x="42" y="41"/>
                  </a:lnTo>
                  <a:lnTo>
                    <a:pt x="42" y="41"/>
                  </a:lnTo>
                  <a:close/>
                </a:path>
              </a:pathLst>
            </a:custGeom>
            <a:solidFill>
              <a:schemeClr val="accent5">
                <a:lumMod val="20000"/>
                <a:lumOff val="80000"/>
              </a:schemeClr>
            </a:solidFill>
            <a:ln w="9525">
              <a:solidFill>
                <a:srgbClr val="808080"/>
              </a:solidFill>
              <a:round/>
              <a:headEnd/>
              <a:tailEnd/>
            </a:ln>
          </xdr:spPr>
        </xdr:sp>
      </xdr:grpSp>
      <xdr:sp macro="" textlink="$S$22">
        <xdr:nvSpPr>
          <xdr:cNvPr id="32" name="13 CuadroTexto">
            <a:extLst>
              <a:ext uri="{FF2B5EF4-FFF2-40B4-BE49-F238E27FC236}">
                <a16:creationId xmlns:a16="http://schemas.microsoft.com/office/drawing/2014/main" id="{00000000-0008-0000-4B00-000020000000}"/>
              </a:ext>
            </a:extLst>
          </xdr:cNvPr>
          <xdr:cNvSpPr txBox="1"/>
        </xdr:nvSpPr>
        <xdr:spPr>
          <a:xfrm>
            <a:off x="6315075" y="1628774"/>
            <a:ext cx="362527"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43D9EB77-4C70-47AF-95BF-CE4F675378A5}"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25,1%</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0">
        <xdr:nvSpPr>
          <xdr:cNvPr id="33" name="14 CuadroTexto">
            <a:extLst>
              <a:ext uri="{FF2B5EF4-FFF2-40B4-BE49-F238E27FC236}">
                <a16:creationId xmlns:a16="http://schemas.microsoft.com/office/drawing/2014/main" id="{00000000-0008-0000-4B00-000021000000}"/>
              </a:ext>
            </a:extLst>
          </xdr:cNvPr>
          <xdr:cNvSpPr txBox="1"/>
        </xdr:nvSpPr>
        <xdr:spPr>
          <a:xfrm>
            <a:off x="6686550" y="2133599"/>
            <a:ext cx="362527"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3241AFCF-CD69-4A40-896D-B4098B9591E8}"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22,4%</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sp macro="" textlink="$S$21">
        <xdr:nvSpPr>
          <xdr:cNvPr id="34" name="15 CuadroTexto">
            <a:extLst>
              <a:ext uri="{FF2B5EF4-FFF2-40B4-BE49-F238E27FC236}">
                <a16:creationId xmlns:a16="http://schemas.microsoft.com/office/drawing/2014/main" id="{00000000-0008-0000-4B00-000022000000}"/>
              </a:ext>
            </a:extLst>
          </xdr:cNvPr>
          <xdr:cNvSpPr txBox="1"/>
        </xdr:nvSpPr>
        <xdr:spPr>
          <a:xfrm>
            <a:off x="6981825" y="1638299"/>
            <a:ext cx="362527"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pPr algn="ctr"/>
            <a:fld id="{332C7536-4D3D-41EE-8DD0-01842FED15E4}" type="TxLink">
              <a:rPr lang="en-US" sz="900" b="0" i="0" u="none" strike="noStrike">
                <a:solidFill>
                  <a:srgbClr val="000000"/>
                </a:solidFill>
                <a:latin typeface="Arial Narrow"/>
                <a:ea typeface="Tahoma" panose="020B0604030504040204" pitchFamily="34" charset="0"/>
                <a:cs typeface="Tahoma" panose="020B0604030504040204" pitchFamily="34" charset="0"/>
              </a:rPr>
              <a:pPr algn="ctr"/>
              <a:t>24,0%</a:t>
            </a:fld>
            <a:endParaRPr lang="es-ES" sz="800" b="1">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0</xdr:colOff>
      <xdr:row>4</xdr:row>
      <xdr:rowOff>14653</xdr:rowOff>
    </xdr:from>
    <xdr:to>
      <xdr:col>11</xdr:col>
      <xdr:colOff>9525</xdr:colOff>
      <xdr:row>22</xdr:row>
      <xdr:rowOff>113653</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666750</xdr:colOff>
      <xdr:row>0</xdr:row>
      <xdr:rowOff>28575</xdr:rowOff>
    </xdr:from>
    <xdr:to>
      <xdr:col>12</xdr:col>
      <xdr:colOff>152175</xdr:colOff>
      <xdr:row>0</xdr:row>
      <xdr:rowOff>430483</xdr:rowOff>
    </xdr:to>
    <xdr:pic>
      <xdr:nvPicPr>
        <xdr:cNvPr id="6" name="Picture 8">
          <a:extLst>
            <a:ext uri="{FF2B5EF4-FFF2-40B4-BE49-F238E27FC236}">
              <a16:creationId xmlns:a16="http://schemas.microsoft.com/office/drawing/2014/main" id="{00000000-0008-0000-4C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467475" y="28575"/>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12</xdr:col>
      <xdr:colOff>638175</xdr:colOff>
      <xdr:row>0</xdr:row>
      <xdr:rowOff>28575</xdr:rowOff>
    </xdr:from>
    <xdr:to>
      <xdr:col>15</xdr:col>
      <xdr:colOff>228375</xdr:colOff>
      <xdr:row>0</xdr:row>
      <xdr:rowOff>430483</xdr:rowOff>
    </xdr:to>
    <xdr:pic>
      <xdr:nvPicPr>
        <xdr:cNvPr id="3" name="Picture 8">
          <a:extLst>
            <a:ext uri="{FF2B5EF4-FFF2-40B4-BE49-F238E27FC236}">
              <a16:creationId xmlns:a16="http://schemas.microsoft.com/office/drawing/2014/main" id="{00000000-0008-0000-4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10375" y="28575"/>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xdr:from>
      <xdr:col>12</xdr:col>
      <xdr:colOff>638175</xdr:colOff>
      <xdr:row>0</xdr:row>
      <xdr:rowOff>28575</xdr:rowOff>
    </xdr:from>
    <xdr:to>
      <xdr:col>15</xdr:col>
      <xdr:colOff>228375</xdr:colOff>
      <xdr:row>0</xdr:row>
      <xdr:rowOff>430483</xdr:rowOff>
    </xdr:to>
    <xdr:pic>
      <xdr:nvPicPr>
        <xdr:cNvPr id="3" name="Picture 8">
          <a:extLst>
            <a:ext uri="{FF2B5EF4-FFF2-40B4-BE49-F238E27FC236}">
              <a16:creationId xmlns:a16="http://schemas.microsoft.com/office/drawing/2014/main" id="{00000000-0008-0000-4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10375" y="28575"/>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12</xdr:col>
      <xdr:colOff>638175</xdr:colOff>
      <xdr:row>0</xdr:row>
      <xdr:rowOff>28575</xdr:rowOff>
    </xdr:from>
    <xdr:to>
      <xdr:col>15</xdr:col>
      <xdr:colOff>228375</xdr:colOff>
      <xdr:row>0</xdr:row>
      <xdr:rowOff>430483</xdr:rowOff>
    </xdr:to>
    <xdr:pic>
      <xdr:nvPicPr>
        <xdr:cNvPr id="3" name="Picture 8">
          <a:extLst>
            <a:ext uri="{FF2B5EF4-FFF2-40B4-BE49-F238E27FC236}">
              <a16:creationId xmlns:a16="http://schemas.microsoft.com/office/drawing/2014/main" id="{00000000-0008-0000-4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10375" y="28575"/>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11</xdr:col>
      <xdr:colOff>62938</xdr:colOff>
      <xdr:row>0</xdr:row>
      <xdr:rowOff>24840</xdr:rowOff>
    </xdr:from>
    <xdr:to>
      <xdr:col>14</xdr:col>
      <xdr:colOff>322372</xdr:colOff>
      <xdr:row>0</xdr:row>
      <xdr:rowOff>426748</xdr:rowOff>
    </xdr:to>
    <xdr:pic>
      <xdr:nvPicPr>
        <xdr:cNvPr id="2" name="Picture 8">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020329" y="24840"/>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41411</xdr:colOff>
      <xdr:row>18</xdr:row>
      <xdr:rowOff>16565</xdr:rowOff>
    </xdr:from>
    <xdr:to>
      <xdr:col>13</xdr:col>
      <xdr:colOff>505239</xdr:colOff>
      <xdr:row>29</xdr:row>
      <xdr:rowOff>130036</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9</xdr:col>
      <xdr:colOff>668290</xdr:colOff>
      <xdr:row>0</xdr:row>
      <xdr:rowOff>31506</xdr:rowOff>
    </xdr:from>
    <xdr:to>
      <xdr:col>12</xdr:col>
      <xdr:colOff>153715</xdr:colOff>
      <xdr:row>0</xdr:row>
      <xdr:rowOff>432322</xdr:rowOff>
    </xdr:to>
    <xdr:pic>
      <xdr:nvPicPr>
        <xdr:cNvPr id="2" name="Picture 8">
          <a:extLst>
            <a:ext uri="{FF2B5EF4-FFF2-40B4-BE49-F238E27FC236}">
              <a16:creationId xmlns:a16="http://schemas.microsoft.com/office/drawing/2014/main" id="{00000000-0008-0000-5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469015" y="31506"/>
          <a:ext cx="1800000" cy="400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14653</xdr:rowOff>
    </xdr:from>
    <xdr:to>
      <xdr:col>11</xdr:col>
      <xdr:colOff>9525</xdr:colOff>
      <xdr:row>22</xdr:row>
      <xdr:rowOff>113653</xdr:rowOff>
    </xdr:to>
    <xdr:graphicFrame macro="">
      <xdr:nvGraphicFramePr>
        <xdr:cNvPr id="3" name="2 Gráfico">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9</xdr:col>
      <xdr:colOff>668290</xdr:colOff>
      <xdr:row>0</xdr:row>
      <xdr:rowOff>31506</xdr:rowOff>
    </xdr:from>
    <xdr:to>
      <xdr:col>12</xdr:col>
      <xdr:colOff>153715</xdr:colOff>
      <xdr:row>0</xdr:row>
      <xdr:rowOff>432322</xdr:rowOff>
    </xdr:to>
    <xdr:pic>
      <xdr:nvPicPr>
        <xdr:cNvPr id="2" name="Picture 8">
          <a:extLst>
            <a:ext uri="{FF2B5EF4-FFF2-40B4-BE49-F238E27FC236}">
              <a16:creationId xmlns:a16="http://schemas.microsoft.com/office/drawing/2014/main" id="{00000000-0008-0000-5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469015" y="31506"/>
          <a:ext cx="1800000" cy="400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171449</xdr:colOff>
      <xdr:row>4</xdr:row>
      <xdr:rowOff>14653</xdr:rowOff>
    </xdr:from>
    <xdr:to>
      <xdr:col>10</xdr:col>
      <xdr:colOff>752474</xdr:colOff>
      <xdr:row>22</xdr:row>
      <xdr:rowOff>113653</xdr:rowOff>
    </xdr:to>
    <xdr:graphicFrame macro="">
      <xdr:nvGraphicFramePr>
        <xdr:cNvPr id="3" name="2 Gráfico">
          <a:extLst>
            <a:ext uri="{FF2B5EF4-FFF2-40B4-BE49-F238E27FC236}">
              <a16:creationId xmlns:a16="http://schemas.microsoft.com/office/drawing/2014/main"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1</xdr:col>
      <xdr:colOff>0</xdr:colOff>
      <xdr:row>4</xdr:row>
      <xdr:rowOff>14653</xdr:rowOff>
    </xdr:from>
    <xdr:to>
      <xdr:col>10</xdr:col>
      <xdr:colOff>762000</xdr:colOff>
      <xdr:row>22</xdr:row>
      <xdr:rowOff>113653</xdr:rowOff>
    </xdr:to>
    <xdr:graphicFrame macro="">
      <xdr:nvGraphicFramePr>
        <xdr:cNvPr id="3" name="2 Gráfico">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666750</xdr:colOff>
      <xdr:row>0</xdr:row>
      <xdr:rowOff>28575</xdr:rowOff>
    </xdr:from>
    <xdr:to>
      <xdr:col>12</xdr:col>
      <xdr:colOff>152175</xdr:colOff>
      <xdr:row>0</xdr:row>
      <xdr:rowOff>430483</xdr:rowOff>
    </xdr:to>
    <xdr:pic>
      <xdr:nvPicPr>
        <xdr:cNvPr id="6" name="Picture 8">
          <a:extLst>
            <a:ext uri="{FF2B5EF4-FFF2-40B4-BE49-F238E27FC236}">
              <a16:creationId xmlns:a16="http://schemas.microsoft.com/office/drawing/2014/main" id="{00000000-0008-0000-52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467475" y="28575"/>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12</xdr:col>
      <xdr:colOff>714711</xdr:colOff>
      <xdr:row>0</xdr:row>
      <xdr:rowOff>28353</xdr:rowOff>
    </xdr:from>
    <xdr:to>
      <xdr:col>15</xdr:col>
      <xdr:colOff>228711</xdr:colOff>
      <xdr:row>0</xdr:row>
      <xdr:rowOff>430262</xdr:rowOff>
    </xdr:to>
    <xdr:pic>
      <xdr:nvPicPr>
        <xdr:cNvPr id="2" name="Picture 8">
          <a:extLst>
            <a:ext uri="{FF2B5EF4-FFF2-40B4-BE49-F238E27FC236}">
              <a16:creationId xmlns:a16="http://schemas.microsoft.com/office/drawing/2014/main" id="{00000000-0008-0000-5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191711" y="28353"/>
          <a:ext cx="1800000" cy="401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16564</xdr:colOff>
      <xdr:row>3</xdr:row>
      <xdr:rowOff>198782</xdr:rowOff>
    </xdr:from>
    <xdr:to>
      <xdr:col>14</xdr:col>
      <xdr:colOff>754564</xdr:colOff>
      <xdr:row>30</xdr:row>
      <xdr:rowOff>13457</xdr:rowOff>
    </xdr:to>
    <xdr:graphicFrame macro="">
      <xdr:nvGraphicFramePr>
        <xdr:cNvPr id="3" name="2 Gráfico">
          <a:extLst>
            <a:ext uri="{FF2B5EF4-FFF2-40B4-BE49-F238E27FC236}">
              <a16:creationId xmlns:a16="http://schemas.microsoft.com/office/drawing/2014/main" id="{00000000-0008-0000-5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12</xdr:col>
      <xdr:colOff>721338</xdr:colOff>
      <xdr:row>0</xdr:row>
      <xdr:rowOff>28352</xdr:rowOff>
    </xdr:from>
    <xdr:to>
      <xdr:col>15</xdr:col>
      <xdr:colOff>235338</xdr:colOff>
      <xdr:row>0</xdr:row>
      <xdr:rowOff>430261</xdr:rowOff>
    </xdr:to>
    <xdr:pic>
      <xdr:nvPicPr>
        <xdr:cNvPr id="2" name="Picture 8">
          <a:extLst>
            <a:ext uri="{FF2B5EF4-FFF2-40B4-BE49-F238E27FC236}">
              <a16:creationId xmlns:a16="http://schemas.microsoft.com/office/drawing/2014/main" id="{00000000-0008-0000-5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173490" y="28352"/>
          <a:ext cx="1800000" cy="401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10768</xdr:colOff>
      <xdr:row>3</xdr:row>
      <xdr:rowOff>206237</xdr:rowOff>
    </xdr:from>
    <xdr:to>
      <xdr:col>14</xdr:col>
      <xdr:colOff>748768</xdr:colOff>
      <xdr:row>30</xdr:row>
      <xdr:rowOff>20912</xdr:rowOff>
    </xdr:to>
    <xdr:graphicFrame macro="">
      <xdr:nvGraphicFramePr>
        <xdr:cNvPr id="3" name="2 Gráfico">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12</xdr:col>
      <xdr:colOff>719266</xdr:colOff>
      <xdr:row>0</xdr:row>
      <xdr:rowOff>30010</xdr:rowOff>
    </xdr:from>
    <xdr:to>
      <xdr:col>15</xdr:col>
      <xdr:colOff>233266</xdr:colOff>
      <xdr:row>0</xdr:row>
      <xdr:rowOff>419435</xdr:rowOff>
    </xdr:to>
    <xdr:pic>
      <xdr:nvPicPr>
        <xdr:cNvPr id="2" name="Picture 8">
          <a:extLst>
            <a:ext uri="{FF2B5EF4-FFF2-40B4-BE49-F238E27FC236}">
              <a16:creationId xmlns:a16="http://schemas.microsoft.com/office/drawing/2014/main" id="{00000000-0008-0000-5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196266" y="30010"/>
          <a:ext cx="1800000" cy="38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40005</xdr:colOff>
      <xdr:row>3</xdr:row>
      <xdr:rowOff>217169</xdr:rowOff>
    </xdr:from>
    <xdr:to>
      <xdr:col>15</xdr:col>
      <xdr:colOff>16005</xdr:colOff>
      <xdr:row>30</xdr:row>
      <xdr:rowOff>35654</xdr:rowOff>
    </xdr:to>
    <xdr:graphicFrame macro="">
      <xdr:nvGraphicFramePr>
        <xdr:cNvPr id="3" name="2 Gráfico">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12</xdr:col>
      <xdr:colOff>773024</xdr:colOff>
      <xdr:row>0</xdr:row>
      <xdr:rowOff>24849</xdr:rowOff>
    </xdr:from>
    <xdr:to>
      <xdr:col>15</xdr:col>
      <xdr:colOff>229874</xdr:colOff>
      <xdr:row>0</xdr:row>
      <xdr:rowOff>426551</xdr:rowOff>
    </xdr:to>
    <xdr:pic>
      <xdr:nvPicPr>
        <xdr:cNvPr id="2" name="Picture 8">
          <a:extLst>
            <a:ext uri="{FF2B5EF4-FFF2-40B4-BE49-F238E27FC236}">
              <a16:creationId xmlns:a16="http://schemas.microsoft.com/office/drawing/2014/main" id="{00000000-0008-0000-5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726149" y="24849"/>
          <a:ext cx="1800000" cy="401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331723</xdr:colOff>
      <xdr:row>3</xdr:row>
      <xdr:rowOff>57151</xdr:rowOff>
    </xdr:from>
    <xdr:to>
      <xdr:col>15</xdr:col>
      <xdr:colOff>38105</xdr:colOff>
      <xdr:row>16</xdr:row>
      <xdr:rowOff>9601</xdr:rowOff>
    </xdr:to>
    <xdr:graphicFrame macro="">
      <xdr:nvGraphicFramePr>
        <xdr:cNvPr id="3" name="2 Gráfico">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342479</xdr:colOff>
      <xdr:row>16</xdr:row>
      <xdr:rowOff>99805</xdr:rowOff>
    </xdr:from>
    <xdr:to>
      <xdr:col>15</xdr:col>
      <xdr:colOff>27349</xdr:colOff>
      <xdr:row>29</xdr:row>
      <xdr:rowOff>71305</xdr:rowOff>
    </xdr:to>
    <xdr:graphicFrame macro="">
      <xdr:nvGraphicFramePr>
        <xdr:cNvPr id="4" name="3 Gráfico">
          <a:extLst>
            <a:ext uri="{FF2B5EF4-FFF2-40B4-BE49-F238E27FC236}">
              <a16:creationId xmlns:a16="http://schemas.microsoft.com/office/drawing/2014/main" id="{00000000-0008-0000-5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12</xdr:col>
      <xdr:colOff>0</xdr:colOff>
      <xdr:row>0</xdr:row>
      <xdr:rowOff>31506</xdr:rowOff>
    </xdr:from>
    <xdr:to>
      <xdr:col>14</xdr:col>
      <xdr:colOff>226687</xdr:colOff>
      <xdr:row>0</xdr:row>
      <xdr:rowOff>379941</xdr:rowOff>
    </xdr:to>
    <xdr:pic>
      <xdr:nvPicPr>
        <xdr:cNvPr id="2" name="Picture 8">
          <a:extLst>
            <a:ext uri="{FF2B5EF4-FFF2-40B4-BE49-F238E27FC236}">
              <a16:creationId xmlns:a16="http://schemas.microsoft.com/office/drawing/2014/main" id="{00000000-0008-0000-5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170762" y="31506"/>
          <a:ext cx="1800000" cy="348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xdr:row>
      <xdr:rowOff>76200</xdr:rowOff>
    </xdr:from>
    <xdr:to>
      <xdr:col>10</xdr:col>
      <xdr:colOff>0</xdr:colOff>
      <xdr:row>25</xdr:row>
      <xdr:rowOff>47625</xdr:rowOff>
    </xdr:to>
    <xdr:graphicFrame macro="">
      <xdr:nvGraphicFramePr>
        <xdr:cNvPr id="4" name="Gráfico 3">
          <a:extLst>
            <a:ext uri="{FF2B5EF4-FFF2-40B4-BE49-F238E27FC236}">
              <a16:creationId xmlns:a16="http://schemas.microsoft.com/office/drawing/2014/main" id="{00000000-0008-0000-5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733842</xdr:colOff>
      <xdr:row>0</xdr:row>
      <xdr:rowOff>24850</xdr:rowOff>
    </xdr:from>
    <xdr:to>
      <xdr:col>11</xdr:col>
      <xdr:colOff>148451</xdr:colOff>
      <xdr:row>0</xdr:row>
      <xdr:rowOff>426758</xdr:rowOff>
    </xdr:to>
    <xdr:pic>
      <xdr:nvPicPr>
        <xdr:cNvPr id="2" name="Picture 8">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664190" y="24850"/>
          <a:ext cx="1800000" cy="40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248477</xdr:colOff>
      <xdr:row>4</xdr:row>
      <xdr:rowOff>19050</xdr:rowOff>
    </xdr:from>
    <xdr:to>
      <xdr:col>8</xdr:col>
      <xdr:colOff>798129</xdr:colOff>
      <xdr:row>16</xdr:row>
      <xdr:rowOff>0</xdr:rowOff>
    </xdr:to>
    <xdr:graphicFrame macro="">
      <xdr:nvGraphicFramePr>
        <xdr:cNvPr id="3" name="2 Gráfico">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248477</xdr:colOff>
      <xdr:row>19</xdr:row>
      <xdr:rowOff>0</xdr:rowOff>
    </xdr:from>
    <xdr:to>
      <xdr:col>8</xdr:col>
      <xdr:colOff>798129</xdr:colOff>
      <xdr:row>30</xdr:row>
      <xdr:rowOff>171450</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89198-B0B4-4D1C-BFF9-FE0D428AA8C4}">
  <sheetPr codeName="Hoja1"/>
  <dimension ref="A1:A9"/>
  <sheetViews>
    <sheetView showGridLines="0" tabSelected="1" view="pageBreakPreview" zoomScale="120" zoomScaleNormal="85" zoomScaleSheetLayoutView="120" workbookViewId="0">
      <selection activeCell="V6" sqref="V6"/>
    </sheetView>
  </sheetViews>
  <sheetFormatPr baseColWidth="10" defaultColWidth="11.42578125" defaultRowHeight="15.75" x14ac:dyDescent="0.35"/>
  <cols>
    <col min="1" max="25" width="7.42578125" style="15" customWidth="1"/>
    <col min="26" max="32" width="11.42578125" style="15"/>
    <col min="33" max="33" width="11.42578125" style="15" customWidth="1"/>
    <col min="34" max="256" width="11.42578125" style="15"/>
    <col min="257" max="261" width="19" style="15" customWidth="1"/>
    <col min="262" max="512" width="11.42578125" style="15"/>
    <col min="513" max="517" width="19" style="15" customWidth="1"/>
    <col min="518" max="768" width="11.42578125" style="15"/>
    <col min="769" max="773" width="19" style="15" customWidth="1"/>
    <col min="774" max="1024" width="11.42578125" style="15"/>
    <col min="1025" max="1029" width="19" style="15" customWidth="1"/>
    <col min="1030" max="1280" width="11.42578125" style="15"/>
    <col min="1281" max="1285" width="19" style="15" customWidth="1"/>
    <col min="1286" max="1536" width="11.42578125" style="15"/>
    <col min="1537" max="1541" width="19" style="15" customWidth="1"/>
    <col min="1542" max="1792" width="11.42578125" style="15"/>
    <col min="1793" max="1797" width="19" style="15" customWidth="1"/>
    <col min="1798" max="2048" width="11.42578125" style="15"/>
    <col min="2049" max="2053" width="19" style="15" customWidth="1"/>
    <col min="2054" max="2304" width="11.42578125" style="15"/>
    <col min="2305" max="2309" width="19" style="15" customWidth="1"/>
    <col min="2310" max="2560" width="11.42578125" style="15"/>
    <col min="2561" max="2565" width="19" style="15" customWidth="1"/>
    <col min="2566" max="2816" width="11.42578125" style="15"/>
    <col min="2817" max="2821" width="19" style="15" customWidth="1"/>
    <col min="2822" max="3072" width="11.42578125" style="15"/>
    <col min="3073" max="3077" width="19" style="15" customWidth="1"/>
    <col min="3078" max="3328" width="11.42578125" style="15"/>
    <col min="3329" max="3333" width="19" style="15" customWidth="1"/>
    <col min="3334" max="3584" width="11.42578125" style="15"/>
    <col min="3585" max="3589" width="19" style="15" customWidth="1"/>
    <col min="3590" max="3840" width="11.42578125" style="15"/>
    <col min="3841" max="3845" width="19" style="15" customWidth="1"/>
    <col min="3846" max="4096" width="11.42578125" style="15"/>
    <col min="4097" max="4101" width="19" style="15" customWidth="1"/>
    <col min="4102" max="4352" width="11.42578125" style="15"/>
    <col min="4353" max="4357" width="19" style="15" customWidth="1"/>
    <col min="4358" max="4608" width="11.42578125" style="15"/>
    <col min="4609" max="4613" width="19" style="15" customWidth="1"/>
    <col min="4614" max="4864" width="11.42578125" style="15"/>
    <col min="4865" max="4869" width="19" style="15" customWidth="1"/>
    <col min="4870" max="5120" width="11.42578125" style="15"/>
    <col min="5121" max="5125" width="19" style="15" customWidth="1"/>
    <col min="5126" max="5376" width="11.42578125" style="15"/>
    <col min="5377" max="5381" width="19" style="15" customWidth="1"/>
    <col min="5382" max="5632" width="11.42578125" style="15"/>
    <col min="5633" max="5637" width="19" style="15" customWidth="1"/>
    <col min="5638" max="5888" width="11.42578125" style="15"/>
    <col min="5889" max="5893" width="19" style="15" customWidth="1"/>
    <col min="5894" max="6144" width="11.42578125" style="15"/>
    <col min="6145" max="6149" width="19" style="15" customWidth="1"/>
    <col min="6150" max="6400" width="11.42578125" style="15"/>
    <col min="6401" max="6405" width="19" style="15" customWidth="1"/>
    <col min="6406" max="6656" width="11.42578125" style="15"/>
    <col min="6657" max="6661" width="19" style="15" customWidth="1"/>
    <col min="6662" max="6912" width="11.42578125" style="15"/>
    <col min="6913" max="6917" width="19" style="15" customWidth="1"/>
    <col min="6918" max="7168" width="11.42578125" style="15"/>
    <col min="7169" max="7173" width="19" style="15" customWidth="1"/>
    <col min="7174" max="7424" width="11.42578125" style="15"/>
    <col min="7425" max="7429" width="19" style="15" customWidth="1"/>
    <col min="7430" max="7680" width="11.42578125" style="15"/>
    <col min="7681" max="7685" width="19" style="15" customWidth="1"/>
    <col min="7686" max="7936" width="11.42578125" style="15"/>
    <col min="7937" max="7941" width="19" style="15" customWidth="1"/>
    <col min="7942" max="8192" width="11.42578125" style="15"/>
    <col min="8193" max="8197" width="19" style="15" customWidth="1"/>
    <col min="8198" max="8448" width="11.42578125" style="15"/>
    <col min="8449" max="8453" width="19" style="15" customWidth="1"/>
    <col min="8454" max="8704" width="11.42578125" style="15"/>
    <col min="8705" max="8709" width="19" style="15" customWidth="1"/>
    <col min="8710" max="8960" width="11.42578125" style="15"/>
    <col min="8961" max="8965" width="19" style="15" customWidth="1"/>
    <col min="8966" max="9216" width="11.42578125" style="15"/>
    <col min="9217" max="9221" width="19" style="15" customWidth="1"/>
    <col min="9222" max="9472" width="11.42578125" style="15"/>
    <col min="9473" max="9477" width="19" style="15" customWidth="1"/>
    <col min="9478" max="9728" width="11.42578125" style="15"/>
    <col min="9729" max="9733" width="19" style="15" customWidth="1"/>
    <col min="9734" max="9984" width="11.42578125" style="15"/>
    <col min="9985" max="9989" width="19" style="15" customWidth="1"/>
    <col min="9990" max="10240" width="11.42578125" style="15"/>
    <col min="10241" max="10245" width="19" style="15" customWidth="1"/>
    <col min="10246" max="10496" width="11.42578125" style="15"/>
    <col min="10497" max="10501" width="19" style="15" customWidth="1"/>
    <col min="10502" max="10752" width="11.42578125" style="15"/>
    <col min="10753" max="10757" width="19" style="15" customWidth="1"/>
    <col min="10758" max="11008" width="11.42578125" style="15"/>
    <col min="11009" max="11013" width="19" style="15" customWidth="1"/>
    <col min="11014" max="11264" width="11.42578125" style="15"/>
    <col min="11265" max="11269" width="19" style="15" customWidth="1"/>
    <col min="11270" max="11520" width="11.42578125" style="15"/>
    <col min="11521" max="11525" width="19" style="15" customWidth="1"/>
    <col min="11526" max="11776" width="11.42578125" style="15"/>
    <col min="11777" max="11781" width="19" style="15" customWidth="1"/>
    <col min="11782" max="12032" width="11.42578125" style="15"/>
    <col min="12033" max="12037" width="19" style="15" customWidth="1"/>
    <col min="12038" max="12288" width="11.42578125" style="15"/>
    <col min="12289" max="12293" width="19" style="15" customWidth="1"/>
    <col min="12294" max="12544" width="11.42578125" style="15"/>
    <col min="12545" max="12549" width="19" style="15" customWidth="1"/>
    <col min="12550" max="12800" width="11.42578125" style="15"/>
    <col min="12801" max="12805" width="19" style="15" customWidth="1"/>
    <col min="12806" max="13056" width="11.42578125" style="15"/>
    <col min="13057" max="13061" width="19" style="15" customWidth="1"/>
    <col min="13062" max="13312" width="11.42578125" style="15"/>
    <col min="13313" max="13317" width="19" style="15" customWidth="1"/>
    <col min="13318" max="13568" width="11.42578125" style="15"/>
    <col min="13569" max="13573" width="19" style="15" customWidth="1"/>
    <col min="13574" max="13824" width="11.42578125" style="15"/>
    <col min="13825" max="13829" width="19" style="15" customWidth="1"/>
    <col min="13830" max="14080" width="11.42578125" style="15"/>
    <col min="14081" max="14085" width="19" style="15" customWidth="1"/>
    <col min="14086" max="14336" width="11.42578125" style="15"/>
    <col min="14337" max="14341" width="19" style="15" customWidth="1"/>
    <col min="14342" max="14592" width="11.42578125" style="15"/>
    <col min="14593" max="14597" width="19" style="15" customWidth="1"/>
    <col min="14598" max="14848" width="11.42578125" style="15"/>
    <col min="14849" max="14853" width="19" style="15" customWidth="1"/>
    <col min="14854" max="15104" width="11.42578125" style="15"/>
    <col min="15105" max="15109" width="19" style="15" customWidth="1"/>
    <col min="15110" max="15360" width="11.42578125" style="15"/>
    <col min="15361" max="15365" width="19" style="15" customWidth="1"/>
    <col min="15366" max="15616" width="11.42578125" style="15"/>
    <col min="15617" max="15621" width="19" style="15" customWidth="1"/>
    <col min="15622" max="15872" width="11.42578125" style="15"/>
    <col min="15873" max="15877" width="19" style="15" customWidth="1"/>
    <col min="15878" max="16128" width="11.42578125" style="15"/>
    <col min="16129" max="16133" width="19" style="15" customWidth="1"/>
    <col min="16134" max="16384" width="11.42578125" style="15"/>
  </cols>
  <sheetData>
    <row r="1" spans="1:1" ht="42.6" customHeight="1" x14ac:dyDescent="0.35">
      <c r="A1"/>
    </row>
    <row r="2" spans="1:1" ht="42.6" customHeight="1" x14ac:dyDescent="0.35"/>
    <row r="3" spans="1:1" ht="42.6" customHeight="1" x14ac:dyDescent="0.35"/>
    <row r="4" spans="1:1" ht="59.45" customHeight="1" x14ac:dyDescent="0.35"/>
    <row r="5" spans="1:1" ht="59.45" customHeight="1" x14ac:dyDescent="0.35"/>
    <row r="6" spans="1:1" ht="59.45" customHeight="1" x14ac:dyDescent="0.35"/>
    <row r="7" spans="1:1" ht="59.45" customHeight="1" x14ac:dyDescent="0.35"/>
    <row r="8" spans="1:1" ht="59.45" customHeight="1" x14ac:dyDescent="0.35"/>
    <row r="9" spans="1:1" ht="59.45" customHeight="1" x14ac:dyDescent="0.35"/>
  </sheetData>
  <printOptions horizontalCentered="1" verticalCentered="1"/>
  <pageMargins left="0" right="0" top="0" bottom="0" header="0" footer="0"/>
  <pageSetup paperSize="13"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L33"/>
  <sheetViews>
    <sheetView showGridLines="0" view="pageBreakPreview" zoomScale="115" zoomScaleNormal="85" zoomScaleSheetLayoutView="115" workbookViewId="0"/>
  </sheetViews>
  <sheetFormatPr baseColWidth="10" defaultRowHeight="15" x14ac:dyDescent="0.25"/>
  <cols>
    <col min="1" max="1" width="3.7109375" customWidth="1"/>
    <col min="2" max="9" width="12.140625" customWidth="1"/>
    <col min="10" max="10" width="19.85546875" customWidth="1"/>
    <col min="11" max="11" width="3.7109375" customWidth="1"/>
    <col min="12" max="12" width="2.5703125" customWidth="1"/>
  </cols>
  <sheetData>
    <row r="1" spans="1:12" ht="39.950000000000003" customHeight="1" x14ac:dyDescent="0.25">
      <c r="A1" s="41" t="s">
        <v>146</v>
      </c>
      <c r="B1" s="5"/>
    </row>
    <row r="2" spans="1:12" ht="15" customHeight="1" x14ac:dyDescent="0.25">
      <c r="A2" s="41"/>
      <c r="B2" s="5"/>
    </row>
    <row r="3" spans="1:12" s="24" customFormat="1" ht="15" customHeight="1" x14ac:dyDescent="0.2">
      <c r="B3" s="186" t="s">
        <v>195</v>
      </c>
      <c r="C3" s="186"/>
      <c r="D3" s="186"/>
      <c r="E3" s="186"/>
      <c r="F3" s="186"/>
      <c r="G3" s="186"/>
      <c r="H3" s="186"/>
      <c r="I3" s="186"/>
      <c r="J3" s="186"/>
      <c r="K3" s="186"/>
      <c r="L3" s="4"/>
    </row>
    <row r="4" spans="1:12" ht="15" customHeight="1" x14ac:dyDescent="0.25">
      <c r="B4" s="22" t="s">
        <v>151</v>
      </c>
    </row>
    <row r="5" spans="1:12" ht="15" customHeight="1" x14ac:dyDescent="0.25"/>
    <row r="6" spans="1:12" ht="15" customHeight="1" x14ac:dyDescent="0.25"/>
    <row r="7" spans="1:12" ht="15" customHeight="1" x14ac:dyDescent="0.25"/>
    <row r="8" spans="1:12" ht="15" customHeight="1" x14ac:dyDescent="0.25"/>
    <row r="9" spans="1:12" ht="15" customHeight="1" x14ac:dyDescent="0.25"/>
    <row r="10" spans="1:12" ht="15" customHeight="1" x14ac:dyDescent="0.25"/>
    <row r="11" spans="1:12" ht="15" customHeight="1" x14ac:dyDescent="0.25"/>
    <row r="12" spans="1:12" ht="15" customHeight="1" x14ac:dyDescent="0.25"/>
    <row r="13" spans="1:12" ht="15" customHeight="1" x14ac:dyDescent="0.25"/>
    <row r="14" spans="1:12" ht="15" customHeight="1" x14ac:dyDescent="0.25"/>
    <row r="15" spans="1:12" ht="15" customHeight="1" x14ac:dyDescent="0.25"/>
    <row r="16" spans="1:12" ht="15" customHeight="1" x14ac:dyDescent="0.25"/>
    <row r="17" spans="2:11" ht="15" customHeight="1" x14ac:dyDescent="0.25"/>
    <row r="18" spans="2:11" ht="15" customHeight="1" x14ac:dyDescent="0.25">
      <c r="B18" s="186" t="s">
        <v>194</v>
      </c>
      <c r="C18" s="186"/>
      <c r="D18" s="186"/>
      <c r="E18" s="186"/>
      <c r="F18" s="186"/>
      <c r="G18" s="186"/>
      <c r="H18" s="186"/>
      <c r="I18" s="186"/>
      <c r="J18" s="186"/>
      <c r="K18" s="186"/>
    </row>
    <row r="19" spans="2:11" ht="15" customHeight="1" x14ac:dyDescent="0.25">
      <c r="B19" s="22" t="s">
        <v>151</v>
      </c>
    </row>
    <row r="20" spans="2:11" ht="15" customHeight="1" x14ac:dyDescent="0.25"/>
    <row r="21" spans="2:11" ht="15" customHeight="1" x14ac:dyDescent="0.25"/>
    <row r="22" spans="2:11" ht="15" customHeight="1" x14ac:dyDescent="0.25"/>
    <row r="23" spans="2:11" ht="15" customHeight="1" x14ac:dyDescent="0.25"/>
    <row r="24" spans="2:11" ht="15" customHeight="1" x14ac:dyDescent="0.25"/>
    <row r="25" spans="2:11" ht="15" customHeight="1" x14ac:dyDescent="0.25"/>
    <row r="26" spans="2:11" ht="15" customHeight="1" x14ac:dyDescent="0.25"/>
    <row r="27" spans="2:11" ht="15" customHeight="1" x14ac:dyDescent="0.25"/>
    <row r="28" spans="2:11" ht="15" customHeight="1" x14ac:dyDescent="0.25"/>
    <row r="29" spans="2:11" ht="15" customHeight="1" x14ac:dyDescent="0.25"/>
    <row r="30" spans="2:11" ht="15" customHeight="1" x14ac:dyDescent="0.25"/>
    <row r="31" spans="2:11" ht="15" customHeight="1" x14ac:dyDescent="0.25"/>
    <row r="32" spans="2:11" ht="15" customHeight="1" x14ac:dyDescent="0.25">
      <c r="B32" s="69" t="s">
        <v>180</v>
      </c>
    </row>
    <row r="33" spans="3:12" x14ac:dyDescent="0.25">
      <c r="C33" s="23"/>
      <c r="D33" s="23"/>
      <c r="E33" s="23"/>
      <c r="F33" s="23"/>
      <c r="G33" s="23"/>
      <c r="H33" s="23"/>
      <c r="I33" s="23"/>
      <c r="J33" s="23"/>
      <c r="K33" s="23"/>
      <c r="L33" s="23"/>
    </row>
  </sheetData>
  <printOptions horizontalCentered="1"/>
  <pageMargins left="0" right="0" top="0.19685039370078741" bottom="0" header="0" footer="0"/>
  <pageSetup paperSize="184" scale="11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dimension ref="A1:L33"/>
  <sheetViews>
    <sheetView showGridLines="0" view="pageBreakPreview" zoomScale="115" zoomScaleNormal="85" zoomScaleSheetLayoutView="115" workbookViewId="0"/>
  </sheetViews>
  <sheetFormatPr baseColWidth="10" defaultRowHeight="15" x14ac:dyDescent="0.25"/>
  <cols>
    <col min="1" max="1" width="3.7109375" customWidth="1"/>
    <col min="2" max="9" width="12.140625" customWidth="1"/>
    <col min="10" max="10" width="19.85546875" customWidth="1"/>
    <col min="11" max="11" width="3.7109375" customWidth="1"/>
    <col min="12" max="12" width="2.5703125" customWidth="1"/>
  </cols>
  <sheetData>
    <row r="1" spans="1:12" ht="39.950000000000003" customHeight="1" x14ac:dyDescent="0.25">
      <c r="A1" s="41" t="s">
        <v>146</v>
      </c>
      <c r="B1" s="5"/>
    </row>
    <row r="2" spans="1:12" ht="15" customHeight="1" x14ac:dyDescent="0.25">
      <c r="A2" s="41"/>
      <c r="B2" s="5"/>
    </row>
    <row r="3" spans="1:12" s="24" customFormat="1" ht="15" customHeight="1" x14ac:dyDescent="0.2">
      <c r="B3" s="186" t="s">
        <v>389</v>
      </c>
      <c r="C3" s="186"/>
      <c r="D3" s="186"/>
      <c r="E3" s="186"/>
      <c r="F3" s="186"/>
      <c r="G3" s="186"/>
      <c r="H3" s="186"/>
      <c r="I3" s="186"/>
      <c r="J3" s="186"/>
      <c r="K3" s="186"/>
      <c r="L3" s="4"/>
    </row>
    <row r="4" spans="1:12" ht="15" customHeight="1" x14ac:dyDescent="0.25">
      <c r="B4" s="22" t="s">
        <v>151</v>
      </c>
    </row>
    <row r="5" spans="1:12" ht="15" customHeight="1" x14ac:dyDescent="0.25"/>
    <row r="6" spans="1:12" ht="15" customHeight="1" x14ac:dyDescent="0.25"/>
    <row r="7" spans="1:12" ht="15" customHeight="1" x14ac:dyDescent="0.25"/>
    <row r="8" spans="1:12" ht="15" customHeight="1" x14ac:dyDescent="0.25"/>
    <row r="9" spans="1:12" ht="15" customHeight="1" x14ac:dyDescent="0.25"/>
    <row r="10" spans="1:12" ht="15" customHeight="1" x14ac:dyDescent="0.25"/>
    <row r="11" spans="1:12" ht="15" customHeight="1" x14ac:dyDescent="0.25"/>
    <row r="12" spans="1:12" ht="15" customHeight="1" x14ac:dyDescent="0.25"/>
    <row r="13" spans="1:12" ht="15" customHeight="1" x14ac:dyDescent="0.25"/>
    <row r="14" spans="1:12" ht="15" customHeight="1" x14ac:dyDescent="0.25"/>
    <row r="15" spans="1:12" ht="15" customHeight="1" x14ac:dyDescent="0.25"/>
    <row r="16" spans="1:12" ht="15" customHeight="1" x14ac:dyDescent="0.25"/>
    <row r="17" spans="2:11" ht="15" customHeight="1" x14ac:dyDescent="0.25"/>
    <row r="18" spans="2:11" ht="15" customHeight="1" x14ac:dyDescent="0.25">
      <c r="B18" s="186"/>
      <c r="C18" s="186"/>
      <c r="D18" s="186"/>
      <c r="E18" s="186"/>
      <c r="F18" s="186"/>
      <c r="G18" s="186"/>
      <c r="H18" s="186"/>
      <c r="I18" s="186"/>
      <c r="J18" s="186"/>
      <c r="K18" s="186"/>
    </row>
    <row r="19" spans="2:11" ht="15" customHeight="1" x14ac:dyDescent="0.25">
      <c r="B19" s="22"/>
    </row>
    <row r="20" spans="2:11" ht="15" customHeight="1" x14ac:dyDescent="0.25"/>
    <row r="21" spans="2:11" ht="15" customHeight="1" x14ac:dyDescent="0.25"/>
    <row r="22" spans="2:11" ht="15" customHeight="1" x14ac:dyDescent="0.25"/>
    <row r="23" spans="2:11" ht="15" customHeight="1" x14ac:dyDescent="0.25"/>
    <row r="24" spans="2:11" ht="15" customHeight="1" x14ac:dyDescent="0.25"/>
    <row r="25" spans="2:11" ht="15" customHeight="1" x14ac:dyDescent="0.25"/>
    <row r="26" spans="2:11" ht="15" customHeight="1" x14ac:dyDescent="0.25"/>
    <row r="27" spans="2:11" ht="15" customHeight="1" x14ac:dyDescent="0.25"/>
    <row r="28" spans="2:11" ht="15" customHeight="1" x14ac:dyDescent="0.25"/>
    <row r="29" spans="2:11" ht="15" customHeight="1" x14ac:dyDescent="0.25"/>
    <row r="30" spans="2:11" ht="15" customHeight="1" x14ac:dyDescent="0.25">
      <c r="B30" s="69" t="s">
        <v>180</v>
      </c>
    </row>
    <row r="31" spans="2:11" ht="15" customHeight="1" x14ac:dyDescent="0.25"/>
    <row r="32" spans="2:11" ht="15" customHeight="1" x14ac:dyDescent="0.25">
      <c r="B32" s="69"/>
    </row>
    <row r="33" spans="3:12" x14ac:dyDescent="0.25">
      <c r="C33" s="23"/>
      <c r="D33" s="23"/>
      <c r="E33" s="23"/>
      <c r="F33" s="23"/>
      <c r="G33" s="23"/>
      <c r="H33" s="23"/>
      <c r="I33" s="23"/>
      <c r="J33" s="23"/>
      <c r="K33" s="23"/>
      <c r="L33" s="23"/>
    </row>
  </sheetData>
  <printOptions horizontalCentered="1"/>
  <pageMargins left="0" right="0" top="0.19685039370078741" bottom="0" header="0" footer="0"/>
  <pageSetup paperSize="184" scale="11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1:AD29"/>
  <sheetViews>
    <sheetView showGridLines="0" view="pageBreakPreview" zoomScale="115" zoomScaleNormal="115" zoomScaleSheetLayoutView="115" workbookViewId="0"/>
  </sheetViews>
  <sheetFormatPr baseColWidth="10" defaultRowHeight="15" x14ac:dyDescent="0.25"/>
  <cols>
    <col min="1" max="1" width="3.28515625" customWidth="1"/>
    <col min="2" max="2" width="16.140625" customWidth="1"/>
    <col min="3" max="3" width="9.140625" customWidth="1"/>
    <col min="4" max="5" width="8.85546875" customWidth="1"/>
    <col min="6" max="6" width="2.140625" customWidth="1"/>
    <col min="7" max="7" width="14.140625" customWidth="1"/>
    <col min="8" max="8" width="8.85546875" customWidth="1"/>
    <col min="9" max="10" width="8.140625" customWidth="1"/>
    <col min="11" max="11" width="2.140625" customWidth="1"/>
    <col min="12" max="12" width="14.140625" customWidth="1"/>
    <col min="13" max="13" width="9.140625" customWidth="1"/>
    <col min="14" max="15" width="7.5703125" bestFit="1" customWidth="1"/>
    <col min="16" max="16" width="3.28515625" customWidth="1"/>
  </cols>
  <sheetData>
    <row r="1" spans="1:23" ht="39.950000000000003" customHeight="1" x14ac:dyDescent="0.25">
      <c r="A1" s="41" t="s">
        <v>146</v>
      </c>
      <c r="B1" s="5"/>
      <c r="G1" s="5"/>
    </row>
    <row r="2" spans="1:23" ht="15" customHeight="1" x14ac:dyDescent="0.25">
      <c r="A2" s="41"/>
      <c r="B2" s="5"/>
      <c r="G2" s="5"/>
    </row>
    <row r="3" spans="1:23" x14ac:dyDescent="0.25">
      <c r="B3" s="218" t="s">
        <v>196</v>
      </c>
      <c r="C3" s="218"/>
      <c r="D3" s="218"/>
      <c r="E3" s="218"/>
      <c r="G3" s="218"/>
      <c r="I3" s="220"/>
      <c r="J3" s="221"/>
      <c r="K3" s="221"/>
      <c r="L3" s="221"/>
      <c r="M3" s="221"/>
      <c r="N3" s="220"/>
      <c r="O3" s="220"/>
      <c r="P3" s="6"/>
      <c r="Q3" s="6"/>
      <c r="R3" s="6"/>
      <c r="S3" s="6"/>
      <c r="T3" s="6"/>
      <c r="U3" s="6"/>
      <c r="V3" s="6"/>
      <c r="W3" s="6"/>
    </row>
    <row r="4" spans="1:23" x14ac:dyDescent="0.25">
      <c r="B4" s="72"/>
      <c r="C4" s="334" t="s">
        <v>163</v>
      </c>
      <c r="D4" s="335"/>
      <c r="E4" s="336"/>
      <c r="G4" s="72"/>
      <c r="H4" s="334" t="s">
        <v>37</v>
      </c>
      <c r="I4" s="335"/>
      <c r="J4" s="336"/>
      <c r="K4" s="6"/>
      <c r="L4" s="72"/>
      <c r="M4" s="334" t="s">
        <v>36</v>
      </c>
      <c r="N4" s="335"/>
      <c r="O4" s="336"/>
      <c r="P4" s="6"/>
      <c r="Q4" s="6"/>
      <c r="R4" s="6"/>
      <c r="S4" s="6"/>
      <c r="T4" s="6"/>
      <c r="U4" s="6"/>
      <c r="V4" s="6"/>
      <c r="W4" s="6"/>
    </row>
    <row r="5" spans="1:23" ht="30" x14ac:dyDescent="0.35">
      <c r="B5" s="107"/>
      <c r="C5" s="108" t="s">
        <v>38</v>
      </c>
      <c r="D5" s="109" t="s">
        <v>2</v>
      </c>
      <c r="E5" s="201" t="s">
        <v>3</v>
      </c>
      <c r="G5" s="107"/>
      <c r="H5" s="108" t="s">
        <v>38</v>
      </c>
      <c r="I5" s="109" t="s">
        <v>2</v>
      </c>
      <c r="J5" s="201" t="s">
        <v>3</v>
      </c>
      <c r="L5" s="107"/>
      <c r="M5" s="108" t="s">
        <v>38</v>
      </c>
      <c r="N5" s="109" t="s">
        <v>2</v>
      </c>
      <c r="O5" s="201" t="s">
        <v>3</v>
      </c>
    </row>
    <row r="6" spans="1:23" ht="15" customHeight="1" x14ac:dyDescent="0.25">
      <c r="B6" s="219" t="s">
        <v>0</v>
      </c>
      <c r="C6" s="101">
        <v>1930091</v>
      </c>
      <c r="D6" s="101">
        <v>974572</v>
      </c>
      <c r="E6" s="111">
        <v>955519</v>
      </c>
      <c r="G6" s="219" t="s">
        <v>0</v>
      </c>
      <c r="H6" s="101">
        <v>1269726</v>
      </c>
      <c r="I6" s="101">
        <v>653763</v>
      </c>
      <c r="J6" s="111">
        <v>615963</v>
      </c>
      <c r="L6" s="219" t="s">
        <v>0</v>
      </c>
      <c r="M6" s="101">
        <v>695725</v>
      </c>
      <c r="N6" s="101">
        <v>368012</v>
      </c>
      <c r="O6" s="111">
        <v>327713</v>
      </c>
    </row>
    <row r="7" spans="1:23" ht="15" customHeight="1" x14ac:dyDescent="0.25">
      <c r="B7" s="112" t="s">
        <v>400</v>
      </c>
      <c r="C7" s="58">
        <v>277935</v>
      </c>
      <c r="D7" s="58">
        <v>164108</v>
      </c>
      <c r="E7" s="59">
        <v>113827</v>
      </c>
      <c r="G7" s="112" t="s">
        <v>400</v>
      </c>
      <c r="H7" s="58">
        <v>183569</v>
      </c>
      <c r="I7" s="58">
        <v>113519</v>
      </c>
      <c r="J7" s="59">
        <v>70050</v>
      </c>
      <c r="L7" s="112" t="s">
        <v>400</v>
      </c>
      <c r="M7" s="58">
        <v>104972</v>
      </c>
      <c r="N7" s="58">
        <v>66461</v>
      </c>
      <c r="O7" s="59">
        <v>38511</v>
      </c>
    </row>
    <row r="8" spans="1:23" ht="15" customHeight="1" x14ac:dyDescent="0.25">
      <c r="B8" s="112" t="s">
        <v>401</v>
      </c>
      <c r="C8" s="58">
        <v>192173</v>
      </c>
      <c r="D8" s="58">
        <v>93285</v>
      </c>
      <c r="E8" s="59">
        <v>98888</v>
      </c>
      <c r="G8" s="112" t="s">
        <v>401</v>
      </c>
      <c r="H8" s="58">
        <v>128046</v>
      </c>
      <c r="I8" s="58">
        <v>62480</v>
      </c>
      <c r="J8" s="59">
        <v>65566</v>
      </c>
      <c r="L8" s="112" t="s">
        <v>402</v>
      </c>
      <c r="M8" s="58">
        <v>68672</v>
      </c>
      <c r="N8" s="58">
        <v>35242</v>
      </c>
      <c r="O8" s="59">
        <v>33430</v>
      </c>
    </row>
    <row r="9" spans="1:23" ht="15" customHeight="1" x14ac:dyDescent="0.25">
      <c r="B9" s="112" t="s">
        <v>402</v>
      </c>
      <c r="C9" s="58">
        <v>161591</v>
      </c>
      <c r="D9" s="58">
        <v>79582</v>
      </c>
      <c r="E9" s="59">
        <v>82009</v>
      </c>
      <c r="G9" s="112" t="s">
        <v>402</v>
      </c>
      <c r="H9" s="58">
        <v>106711</v>
      </c>
      <c r="I9" s="58">
        <v>54421</v>
      </c>
      <c r="J9" s="59">
        <v>52290</v>
      </c>
      <c r="L9" s="112" t="s">
        <v>401</v>
      </c>
      <c r="M9" s="58">
        <v>64498</v>
      </c>
      <c r="N9" s="58">
        <v>32260</v>
      </c>
      <c r="O9" s="59">
        <v>32238</v>
      </c>
    </row>
    <row r="10" spans="1:23" ht="15" customHeight="1" x14ac:dyDescent="0.25">
      <c r="B10" s="112" t="s">
        <v>403</v>
      </c>
      <c r="C10" s="58">
        <v>111407</v>
      </c>
      <c r="D10" s="58">
        <v>52782</v>
      </c>
      <c r="E10" s="59">
        <v>58625</v>
      </c>
      <c r="G10" s="112" t="s">
        <v>403</v>
      </c>
      <c r="H10" s="58">
        <v>71796</v>
      </c>
      <c r="I10" s="58">
        <v>33933</v>
      </c>
      <c r="J10" s="59">
        <v>37863</v>
      </c>
      <c r="L10" s="112" t="s">
        <v>403</v>
      </c>
      <c r="M10" s="58">
        <v>35945</v>
      </c>
      <c r="N10" s="58">
        <v>17524</v>
      </c>
      <c r="O10" s="59">
        <v>18421</v>
      </c>
    </row>
    <row r="11" spans="1:23" ht="15" customHeight="1" x14ac:dyDescent="0.25">
      <c r="B11" s="112" t="s">
        <v>127</v>
      </c>
      <c r="C11" s="58">
        <v>94105</v>
      </c>
      <c r="D11" s="58">
        <v>47530</v>
      </c>
      <c r="E11" s="59">
        <v>46575</v>
      </c>
      <c r="G11" s="112" t="s">
        <v>127</v>
      </c>
      <c r="H11" s="58">
        <v>55749</v>
      </c>
      <c r="I11" s="58">
        <v>27438</v>
      </c>
      <c r="J11" s="59">
        <v>28311</v>
      </c>
      <c r="L11" s="112" t="s">
        <v>405</v>
      </c>
      <c r="M11" s="58">
        <v>31305</v>
      </c>
      <c r="N11" s="58">
        <v>16020</v>
      </c>
      <c r="O11" s="59">
        <v>15285</v>
      </c>
    </row>
    <row r="12" spans="1:23" ht="15" customHeight="1" x14ac:dyDescent="0.25">
      <c r="B12" s="112" t="s">
        <v>404</v>
      </c>
      <c r="C12" s="58">
        <v>79320</v>
      </c>
      <c r="D12" s="58">
        <v>26579</v>
      </c>
      <c r="E12" s="59">
        <v>52741</v>
      </c>
      <c r="G12" s="112" t="s">
        <v>404</v>
      </c>
      <c r="H12" s="58">
        <v>54016</v>
      </c>
      <c r="I12" s="58">
        <v>18973</v>
      </c>
      <c r="J12" s="59">
        <v>35043</v>
      </c>
      <c r="L12" s="112" t="s">
        <v>404</v>
      </c>
      <c r="M12" s="58">
        <v>27089</v>
      </c>
      <c r="N12" s="58">
        <v>10722</v>
      </c>
      <c r="O12" s="59">
        <v>16367</v>
      </c>
    </row>
    <row r="13" spans="1:23" ht="15" customHeight="1" x14ac:dyDescent="0.25">
      <c r="B13" s="112" t="s">
        <v>405</v>
      </c>
      <c r="C13" s="58">
        <v>66144</v>
      </c>
      <c r="D13" s="58">
        <v>32733</v>
      </c>
      <c r="E13" s="59">
        <v>33411</v>
      </c>
      <c r="G13" s="112" t="s">
        <v>405</v>
      </c>
      <c r="H13" s="58">
        <v>48356</v>
      </c>
      <c r="I13" s="58">
        <v>24458</v>
      </c>
      <c r="J13" s="59">
        <v>23898</v>
      </c>
      <c r="L13" s="112" t="s">
        <v>127</v>
      </c>
      <c r="M13" s="58">
        <v>26018</v>
      </c>
      <c r="N13" s="58">
        <v>12906</v>
      </c>
      <c r="O13" s="59">
        <v>13112</v>
      </c>
    </row>
    <row r="14" spans="1:23" ht="15" customHeight="1" x14ac:dyDescent="0.25">
      <c r="B14" s="112" t="s">
        <v>406</v>
      </c>
      <c r="C14" s="58">
        <v>62542</v>
      </c>
      <c r="D14" s="58">
        <v>28575</v>
      </c>
      <c r="E14" s="59">
        <v>33967</v>
      </c>
      <c r="G14" s="112" t="s">
        <v>406</v>
      </c>
      <c r="H14" s="58">
        <v>41743</v>
      </c>
      <c r="I14" s="58">
        <v>19336</v>
      </c>
      <c r="J14" s="59">
        <v>22407</v>
      </c>
      <c r="L14" s="112" t="s">
        <v>406</v>
      </c>
      <c r="M14" s="58">
        <v>23099</v>
      </c>
      <c r="N14" s="58">
        <v>10862</v>
      </c>
      <c r="O14" s="59">
        <v>12237</v>
      </c>
    </row>
    <row r="15" spans="1:23" ht="15" customHeight="1" x14ac:dyDescent="0.25">
      <c r="B15" s="112" t="s">
        <v>407</v>
      </c>
      <c r="C15" s="58">
        <v>48160</v>
      </c>
      <c r="D15" s="58">
        <v>18207</v>
      </c>
      <c r="E15" s="59">
        <v>29953</v>
      </c>
      <c r="G15" s="112" t="s">
        <v>407</v>
      </c>
      <c r="H15" s="58">
        <v>31869</v>
      </c>
      <c r="I15" s="58">
        <v>12767</v>
      </c>
      <c r="J15" s="59">
        <v>19102</v>
      </c>
      <c r="L15" s="112" t="s">
        <v>407</v>
      </c>
      <c r="M15" s="58">
        <v>19807</v>
      </c>
      <c r="N15" s="58">
        <v>8434</v>
      </c>
      <c r="O15" s="59">
        <v>11373</v>
      </c>
    </row>
    <row r="16" spans="1:23" ht="15" customHeight="1" x14ac:dyDescent="0.25">
      <c r="B16" s="112" t="s">
        <v>408</v>
      </c>
      <c r="C16" s="58">
        <v>44927</v>
      </c>
      <c r="D16" s="58">
        <v>17875</v>
      </c>
      <c r="E16" s="59">
        <v>27052</v>
      </c>
      <c r="G16" s="112" t="s">
        <v>408</v>
      </c>
      <c r="H16" s="58">
        <v>30355</v>
      </c>
      <c r="I16" s="58">
        <v>12671</v>
      </c>
      <c r="J16" s="59">
        <v>17684</v>
      </c>
      <c r="L16" s="112" t="s">
        <v>408</v>
      </c>
      <c r="M16" s="58">
        <v>15817</v>
      </c>
      <c r="N16" s="58">
        <v>6942</v>
      </c>
      <c r="O16" s="59">
        <v>8875</v>
      </c>
    </row>
    <row r="17" spans="2:30" ht="24.75" x14ac:dyDescent="0.25">
      <c r="B17" s="110" t="s">
        <v>44</v>
      </c>
      <c r="C17" s="113">
        <f>SUM(C7:C16)</f>
        <v>1138304</v>
      </c>
      <c r="D17" s="113">
        <f>SUM(D7:D16)</f>
        <v>561256</v>
      </c>
      <c r="E17" s="114">
        <f>SUM(E7:E16)</f>
        <v>577048</v>
      </c>
      <c r="G17" s="110" t="s">
        <v>44</v>
      </c>
      <c r="H17" s="113">
        <f>SUM(H7:H16)</f>
        <v>752210</v>
      </c>
      <c r="I17" s="113">
        <f>SUM(I7:I16)</f>
        <v>379996</v>
      </c>
      <c r="J17" s="114">
        <f>SUM(J7:J16)</f>
        <v>372214</v>
      </c>
      <c r="L17" s="110" t="s">
        <v>44</v>
      </c>
      <c r="M17" s="113">
        <f>SUM(M7:M16)</f>
        <v>417222</v>
      </c>
      <c r="N17" s="113">
        <f>SUM(N7:N16)</f>
        <v>217373</v>
      </c>
      <c r="O17" s="114">
        <f>SUM(O7:O16)</f>
        <v>199849</v>
      </c>
    </row>
    <row r="18" spans="2:30" ht="27" customHeight="1" x14ac:dyDescent="0.25">
      <c r="B18" s="115" t="s">
        <v>45</v>
      </c>
      <c r="C18" s="105">
        <f>+C17/C6</f>
        <v>0.58976701098549245</v>
      </c>
      <c r="D18" s="105">
        <f>+D17/D6</f>
        <v>0.57589998481384652</v>
      </c>
      <c r="E18" s="106">
        <f>+E17/E6</f>
        <v>0.60391054494991725</v>
      </c>
      <c r="G18" s="115" t="s">
        <v>45</v>
      </c>
      <c r="H18" s="105">
        <f>+H17/H6</f>
        <v>0.59241915184850902</v>
      </c>
      <c r="I18" s="105">
        <f>+I17/I6</f>
        <v>0.58124427353643449</v>
      </c>
      <c r="J18" s="106">
        <f>+J17/J6</f>
        <v>0.60427980252060598</v>
      </c>
      <c r="L18" s="115" t="s">
        <v>45</v>
      </c>
      <c r="M18" s="105">
        <f>+M17/M6</f>
        <v>0.59969384455064856</v>
      </c>
      <c r="N18" s="105">
        <f>+N17/N6</f>
        <v>0.59066823907916044</v>
      </c>
      <c r="O18" s="106">
        <f>+O17/O6</f>
        <v>0.60982933237314363</v>
      </c>
    </row>
    <row r="19" spans="2:30" x14ac:dyDescent="0.25">
      <c r="B19" s="69" t="s">
        <v>180</v>
      </c>
      <c r="G19" s="69"/>
    </row>
    <row r="20" spans="2:30" ht="15" customHeight="1" x14ac:dyDescent="0.25">
      <c r="N20" s="9"/>
      <c r="O20" s="9"/>
      <c r="P20" s="9"/>
      <c r="Q20" s="9"/>
      <c r="R20" s="9"/>
      <c r="S20" s="9"/>
      <c r="T20" s="9"/>
      <c r="U20" s="9"/>
      <c r="V20" s="9"/>
      <c r="W20" s="9"/>
      <c r="X20" s="9"/>
      <c r="Y20" s="9"/>
      <c r="Z20" s="9"/>
      <c r="AA20" s="9"/>
      <c r="AB20" s="9"/>
      <c r="AC20" s="9"/>
      <c r="AD20" s="9"/>
    </row>
    <row r="29" spans="2:30" x14ac:dyDescent="0.25">
      <c r="C29" s="23"/>
      <c r="D29" s="23"/>
      <c r="E29" s="23"/>
      <c r="I29" s="23"/>
      <c r="J29" s="23"/>
      <c r="K29" s="23"/>
      <c r="L29" s="23"/>
      <c r="M29" s="23"/>
    </row>
  </sheetData>
  <mergeCells count="3">
    <mergeCell ref="C4:E4"/>
    <mergeCell ref="H4:J4"/>
    <mergeCell ref="M4:O4"/>
  </mergeCells>
  <printOptions horizontalCentered="1"/>
  <pageMargins left="0" right="0" top="0.19685039370078741" bottom="0" header="0" footer="0"/>
  <pageSetup paperSize="184" scale="11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8"/>
  <dimension ref="A1:AD29"/>
  <sheetViews>
    <sheetView showGridLines="0" view="pageBreakPreview" zoomScale="115" zoomScaleNormal="115" zoomScaleSheetLayoutView="115" workbookViewId="0"/>
  </sheetViews>
  <sheetFormatPr baseColWidth="10" defaultRowHeight="15" x14ac:dyDescent="0.25"/>
  <cols>
    <col min="1" max="1" width="3.28515625" customWidth="1"/>
    <col min="2" max="2" width="16.140625" customWidth="1"/>
    <col min="3" max="3" width="9.140625" customWidth="1"/>
    <col min="4" max="5" width="8.85546875" customWidth="1"/>
    <col min="6" max="6" width="2.140625" customWidth="1"/>
    <col min="7" max="7" width="14.140625" customWidth="1"/>
    <col min="8" max="8" width="8.85546875" customWidth="1"/>
    <col min="9" max="10" width="8.140625" customWidth="1"/>
    <col min="11" max="11" width="2.140625" customWidth="1"/>
    <col min="12" max="12" width="14.140625" customWidth="1"/>
    <col min="13" max="13" width="9.140625" customWidth="1"/>
    <col min="14" max="15" width="7.5703125" bestFit="1" customWidth="1"/>
    <col min="16" max="16" width="3.28515625" customWidth="1"/>
  </cols>
  <sheetData>
    <row r="1" spans="1:23" ht="39.950000000000003" customHeight="1" x14ac:dyDescent="0.25">
      <c r="A1" s="41" t="s">
        <v>146</v>
      </c>
      <c r="B1" s="5"/>
      <c r="G1" s="5"/>
    </row>
    <row r="2" spans="1:23" ht="15" customHeight="1" x14ac:dyDescent="0.25">
      <c r="A2" s="41"/>
      <c r="B2" s="5"/>
      <c r="G2" s="5"/>
    </row>
    <row r="3" spans="1:23" x14ac:dyDescent="0.25">
      <c r="B3" s="218" t="s">
        <v>392</v>
      </c>
      <c r="C3" s="218"/>
      <c r="D3" s="218"/>
      <c r="E3" s="186"/>
      <c r="G3" s="218"/>
      <c r="I3" s="220"/>
      <c r="J3" s="221"/>
      <c r="K3" s="221"/>
      <c r="L3" s="221"/>
      <c r="M3" s="221"/>
      <c r="N3" s="220"/>
      <c r="O3" s="220"/>
      <c r="P3" s="6"/>
      <c r="Q3" s="6"/>
      <c r="R3" s="6"/>
      <c r="S3" s="6"/>
      <c r="T3" s="6"/>
      <c r="U3" s="6"/>
      <c r="V3" s="6"/>
      <c r="W3" s="6"/>
    </row>
    <row r="4" spans="1:23" x14ac:dyDescent="0.25">
      <c r="B4" s="334" t="s">
        <v>163</v>
      </c>
      <c r="C4" s="335"/>
      <c r="D4" s="336"/>
      <c r="E4" s="228"/>
      <c r="G4" s="335" t="s">
        <v>37</v>
      </c>
      <c r="H4" s="335"/>
      <c r="I4" s="335"/>
      <c r="J4" s="336"/>
      <c r="L4" s="335" t="s">
        <v>36</v>
      </c>
      <c r="M4" s="335"/>
      <c r="N4" s="335"/>
      <c r="O4" s="336"/>
    </row>
    <row r="7" spans="1:23" ht="15" customHeight="1" x14ac:dyDescent="0.25"/>
    <row r="8" spans="1:23" ht="15" customHeight="1" x14ac:dyDescent="0.25"/>
    <row r="9" spans="1:23" ht="15" customHeight="1" x14ac:dyDescent="0.25"/>
    <row r="10" spans="1:23" ht="15" customHeight="1" x14ac:dyDescent="0.25"/>
    <row r="11" spans="1:23" ht="15" customHeight="1" x14ac:dyDescent="0.25"/>
    <row r="12" spans="1:23" ht="15" customHeight="1" x14ac:dyDescent="0.25"/>
    <row r="13" spans="1:23" ht="15" customHeight="1" x14ac:dyDescent="0.25"/>
    <row r="14" spans="1:23" ht="15" customHeight="1" x14ac:dyDescent="0.25"/>
    <row r="15" spans="1:23" ht="15" customHeight="1" x14ac:dyDescent="0.25"/>
    <row r="16" spans="1:23" ht="15" customHeight="1" x14ac:dyDescent="0.25"/>
    <row r="17" spans="2:30" ht="15" customHeight="1" x14ac:dyDescent="0.25"/>
    <row r="19" spans="2:30" ht="27" customHeight="1" x14ac:dyDescent="0.25"/>
    <row r="20" spans="2:30" x14ac:dyDescent="0.25">
      <c r="G20" s="69"/>
    </row>
    <row r="21" spans="2:30" ht="15" customHeight="1" x14ac:dyDescent="0.25">
      <c r="N21" s="9"/>
      <c r="O21" s="9"/>
      <c r="P21" s="9"/>
      <c r="Q21" s="9"/>
      <c r="R21" s="9"/>
      <c r="S21" s="9"/>
      <c r="T21" s="9"/>
      <c r="U21" s="9"/>
      <c r="V21" s="9"/>
      <c r="W21" s="9"/>
      <c r="X21" s="9"/>
      <c r="Y21" s="9"/>
      <c r="Z21" s="9"/>
      <c r="AA21" s="9"/>
      <c r="AB21" s="9"/>
      <c r="AC21" s="9"/>
      <c r="AD21" s="9"/>
    </row>
    <row r="27" spans="2:30" x14ac:dyDescent="0.25">
      <c r="B27" s="69" t="s">
        <v>180</v>
      </c>
    </row>
    <row r="29" spans="2:30" x14ac:dyDescent="0.25">
      <c r="C29" s="23"/>
      <c r="D29" s="23"/>
      <c r="E29" s="23"/>
      <c r="I29" s="23"/>
      <c r="J29" s="23"/>
      <c r="K29" s="23"/>
      <c r="L29" s="23"/>
      <c r="M29" s="23"/>
    </row>
  </sheetData>
  <mergeCells count="3">
    <mergeCell ref="B4:D4"/>
    <mergeCell ref="G4:J4"/>
    <mergeCell ref="L4:O4"/>
  </mergeCells>
  <printOptions horizontalCentered="1"/>
  <pageMargins left="0" right="0" top="0.19685039370078741" bottom="0" header="0" footer="0"/>
  <pageSetup paperSize="184" scale="11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2"/>
  <dimension ref="A1:AA31"/>
  <sheetViews>
    <sheetView showGridLines="0" view="pageBreakPreview" zoomScale="115" zoomScaleNormal="115" zoomScaleSheetLayoutView="115" workbookViewId="0"/>
  </sheetViews>
  <sheetFormatPr baseColWidth="10" defaultRowHeight="15" x14ac:dyDescent="0.25"/>
  <cols>
    <col min="1" max="1" width="3.7109375" customWidth="1"/>
    <col min="2" max="2" width="24.5703125" customWidth="1"/>
    <col min="3" max="3" width="11" customWidth="1"/>
    <col min="4" max="10" width="10" customWidth="1"/>
    <col min="11" max="11" width="15" customWidth="1"/>
    <col min="12" max="12" width="2.5703125" customWidth="1"/>
  </cols>
  <sheetData>
    <row r="1" spans="1:27" ht="39.950000000000003" customHeight="1" x14ac:dyDescent="0.25">
      <c r="A1" s="41" t="s">
        <v>146</v>
      </c>
      <c r="B1" s="5"/>
    </row>
    <row r="2" spans="1:27" ht="15" customHeight="1" x14ac:dyDescent="0.25">
      <c r="A2" s="41"/>
      <c r="B2" s="5"/>
    </row>
    <row r="3" spans="1:27" ht="32.25" customHeight="1" x14ac:dyDescent="0.25">
      <c r="B3" s="339" t="s">
        <v>328</v>
      </c>
      <c r="C3" s="339"/>
      <c r="D3" s="339"/>
      <c r="E3" s="339"/>
      <c r="F3" s="339"/>
      <c r="G3" s="339"/>
      <c r="H3" s="339"/>
      <c r="I3" s="339"/>
      <c r="J3" s="339"/>
      <c r="K3" s="260"/>
      <c r="L3" s="4"/>
      <c r="M3" s="4"/>
      <c r="N3" s="4"/>
      <c r="O3" s="4"/>
      <c r="P3" s="4"/>
      <c r="Q3" s="4"/>
      <c r="R3" s="4"/>
      <c r="S3" s="4"/>
      <c r="T3" s="4"/>
      <c r="U3" s="4"/>
      <c r="V3" s="4"/>
      <c r="W3" s="4"/>
      <c r="X3" s="4"/>
      <c r="Y3" s="4"/>
      <c r="Z3" s="4"/>
      <c r="AA3" s="4"/>
    </row>
    <row r="4" spans="1:27" ht="19.5" customHeight="1" x14ac:dyDescent="0.25">
      <c r="B4" s="117"/>
      <c r="C4" s="187" t="s">
        <v>0</v>
      </c>
      <c r="D4" s="337" t="s">
        <v>47</v>
      </c>
      <c r="E4" s="338"/>
      <c r="F4" s="338"/>
      <c r="G4" s="338"/>
      <c r="H4" s="338"/>
      <c r="I4" s="338"/>
      <c r="J4" s="338"/>
    </row>
    <row r="5" spans="1:27" ht="14.25" customHeight="1" x14ac:dyDescent="0.35">
      <c r="B5" s="73"/>
      <c r="C5" s="118" t="s">
        <v>143</v>
      </c>
      <c r="D5" s="118" t="s">
        <v>140</v>
      </c>
      <c r="E5" s="118" t="s">
        <v>141</v>
      </c>
      <c r="F5" s="118" t="s">
        <v>197</v>
      </c>
      <c r="G5" s="118" t="s">
        <v>142</v>
      </c>
      <c r="H5" s="119" t="s">
        <v>139</v>
      </c>
      <c r="I5" s="118" t="s">
        <v>198</v>
      </c>
      <c r="J5" s="119" t="s">
        <v>199</v>
      </c>
    </row>
    <row r="6" spans="1:27" ht="15" customHeight="1" x14ac:dyDescent="0.25">
      <c r="B6" s="126" t="s">
        <v>48</v>
      </c>
      <c r="C6" s="127">
        <v>48085361</v>
      </c>
      <c r="D6" s="127">
        <v>2502990</v>
      </c>
      <c r="E6" s="127">
        <v>2562806</v>
      </c>
      <c r="F6" s="127">
        <v>5065796</v>
      </c>
      <c r="G6" s="127">
        <v>2573472</v>
      </c>
      <c r="H6" s="128">
        <v>7639268</v>
      </c>
      <c r="I6" s="127">
        <v>2799479</v>
      </c>
      <c r="J6" s="128">
        <v>10438747</v>
      </c>
    </row>
    <row r="7" spans="1:27" ht="15" customHeight="1" x14ac:dyDescent="0.35">
      <c r="B7" s="120" t="s">
        <v>49</v>
      </c>
      <c r="C7" s="121">
        <v>8584147</v>
      </c>
      <c r="D7" s="121">
        <v>462857</v>
      </c>
      <c r="E7" s="121">
        <v>493006</v>
      </c>
      <c r="F7" s="121">
        <v>955863</v>
      </c>
      <c r="G7" s="121">
        <v>466724</v>
      </c>
      <c r="H7" s="122">
        <v>1422587</v>
      </c>
      <c r="I7" s="121">
        <v>515808</v>
      </c>
      <c r="J7" s="122">
        <v>1938395</v>
      </c>
    </row>
    <row r="8" spans="1:27" ht="15" customHeight="1" x14ac:dyDescent="0.35">
      <c r="B8" s="120" t="s">
        <v>50</v>
      </c>
      <c r="C8" s="121">
        <v>1341289</v>
      </c>
      <c r="D8" s="121">
        <v>67149</v>
      </c>
      <c r="E8" s="121">
        <v>68194</v>
      </c>
      <c r="F8" s="121">
        <v>135343</v>
      </c>
      <c r="G8" s="121">
        <v>68050</v>
      </c>
      <c r="H8" s="122">
        <v>203393</v>
      </c>
      <c r="I8" s="121">
        <v>72689</v>
      </c>
      <c r="J8" s="122">
        <v>276082</v>
      </c>
    </row>
    <row r="9" spans="1:27" ht="15" customHeight="1" x14ac:dyDescent="0.35">
      <c r="B9" s="120" t="s">
        <v>51</v>
      </c>
      <c r="C9" s="121">
        <v>1006060</v>
      </c>
      <c r="D9" s="121">
        <v>39876</v>
      </c>
      <c r="E9" s="121">
        <v>41792</v>
      </c>
      <c r="F9" s="121">
        <v>81668</v>
      </c>
      <c r="G9" s="121">
        <v>39000</v>
      </c>
      <c r="H9" s="122">
        <v>120668</v>
      </c>
      <c r="I9" s="121">
        <v>44108</v>
      </c>
      <c r="J9" s="122">
        <v>164776</v>
      </c>
    </row>
    <row r="10" spans="1:27" ht="15" customHeight="1" x14ac:dyDescent="0.35">
      <c r="B10" s="120" t="s">
        <v>52</v>
      </c>
      <c r="C10" s="121">
        <v>1209906</v>
      </c>
      <c r="D10" s="121">
        <v>65674</v>
      </c>
      <c r="E10" s="121">
        <v>62777</v>
      </c>
      <c r="F10" s="121">
        <v>128451</v>
      </c>
      <c r="G10" s="121">
        <v>73864</v>
      </c>
      <c r="H10" s="122">
        <v>202315</v>
      </c>
      <c r="I10" s="121">
        <v>84739</v>
      </c>
      <c r="J10" s="122">
        <v>287054</v>
      </c>
    </row>
    <row r="11" spans="1:27" ht="15" customHeight="1" x14ac:dyDescent="0.35">
      <c r="B11" s="123" t="s">
        <v>53</v>
      </c>
      <c r="C11" s="124">
        <v>2213016</v>
      </c>
      <c r="D11" s="124">
        <v>122896</v>
      </c>
      <c r="E11" s="124">
        <v>116573</v>
      </c>
      <c r="F11" s="124">
        <v>239469</v>
      </c>
      <c r="G11" s="124">
        <v>129929</v>
      </c>
      <c r="H11" s="125">
        <v>369398</v>
      </c>
      <c r="I11" s="124">
        <v>142876</v>
      </c>
      <c r="J11" s="125">
        <v>512274</v>
      </c>
    </row>
    <row r="12" spans="1:27" ht="15" customHeight="1" x14ac:dyDescent="0.35">
      <c r="B12" s="120" t="s">
        <v>54</v>
      </c>
      <c r="C12" s="121">
        <v>588387</v>
      </c>
      <c r="D12" s="121">
        <v>26732</v>
      </c>
      <c r="E12" s="121">
        <v>29265</v>
      </c>
      <c r="F12" s="121">
        <v>55997</v>
      </c>
      <c r="G12" s="121">
        <v>25207</v>
      </c>
      <c r="H12" s="122">
        <v>81204</v>
      </c>
      <c r="I12" s="121">
        <v>28615</v>
      </c>
      <c r="J12" s="122">
        <v>109819</v>
      </c>
    </row>
    <row r="13" spans="1:27" ht="15" customHeight="1" x14ac:dyDescent="0.35">
      <c r="B13" s="120" t="s">
        <v>55</v>
      </c>
      <c r="C13" s="121">
        <v>2383703</v>
      </c>
      <c r="D13" s="121">
        <v>106633</v>
      </c>
      <c r="E13" s="121">
        <v>107291</v>
      </c>
      <c r="F13" s="121">
        <v>213924</v>
      </c>
      <c r="G13" s="121">
        <v>105561</v>
      </c>
      <c r="H13" s="122">
        <v>319485</v>
      </c>
      <c r="I13" s="121">
        <v>113503</v>
      </c>
      <c r="J13" s="122">
        <v>432988</v>
      </c>
    </row>
    <row r="14" spans="1:27" ht="15" customHeight="1" x14ac:dyDescent="0.35">
      <c r="B14" s="120" t="s">
        <v>56</v>
      </c>
      <c r="C14" s="121">
        <v>2084086</v>
      </c>
      <c r="D14" s="121">
        <v>111182</v>
      </c>
      <c r="E14" s="121">
        <v>114230</v>
      </c>
      <c r="F14" s="121">
        <v>225412</v>
      </c>
      <c r="G14" s="121">
        <v>109962</v>
      </c>
      <c r="H14" s="122">
        <v>335374</v>
      </c>
      <c r="I14" s="121">
        <v>119997</v>
      </c>
      <c r="J14" s="122">
        <v>455371</v>
      </c>
    </row>
    <row r="15" spans="1:27" ht="15" customHeight="1" x14ac:dyDescent="0.35">
      <c r="B15" s="120" t="s">
        <v>57</v>
      </c>
      <c r="C15" s="121">
        <v>7901963</v>
      </c>
      <c r="D15" s="121">
        <v>427480</v>
      </c>
      <c r="E15" s="121">
        <v>436341</v>
      </c>
      <c r="F15" s="121">
        <v>863821</v>
      </c>
      <c r="G15" s="121">
        <v>449588</v>
      </c>
      <c r="H15" s="122">
        <v>1313409</v>
      </c>
      <c r="I15" s="121">
        <v>484721</v>
      </c>
      <c r="J15" s="122">
        <v>1798130</v>
      </c>
    </row>
    <row r="16" spans="1:27" ht="15" customHeight="1" x14ac:dyDescent="0.35">
      <c r="B16" s="123" t="s">
        <v>58</v>
      </c>
      <c r="C16" s="124">
        <v>5216195</v>
      </c>
      <c r="D16" s="124">
        <v>270270</v>
      </c>
      <c r="E16" s="124">
        <v>284624</v>
      </c>
      <c r="F16" s="124">
        <v>554894</v>
      </c>
      <c r="G16" s="124">
        <v>271633</v>
      </c>
      <c r="H16" s="125">
        <v>826527</v>
      </c>
      <c r="I16" s="124">
        <v>294966</v>
      </c>
      <c r="J16" s="125">
        <v>1121493</v>
      </c>
    </row>
    <row r="17" spans="2:20" ht="15" customHeight="1" x14ac:dyDescent="0.35">
      <c r="B17" s="120" t="s">
        <v>59</v>
      </c>
      <c r="C17" s="121">
        <v>1054306</v>
      </c>
      <c r="D17" s="121">
        <v>53891</v>
      </c>
      <c r="E17" s="121">
        <v>53545</v>
      </c>
      <c r="F17" s="121">
        <v>107436</v>
      </c>
      <c r="G17" s="121">
        <v>53952</v>
      </c>
      <c r="H17" s="122">
        <v>161388</v>
      </c>
      <c r="I17" s="121">
        <v>59893</v>
      </c>
      <c r="J17" s="122">
        <v>221281</v>
      </c>
      <c r="K17" s="9"/>
      <c r="M17" s="9"/>
      <c r="N17" s="9"/>
      <c r="O17" s="9"/>
      <c r="P17" s="9"/>
      <c r="Q17" s="9"/>
      <c r="R17" s="9"/>
      <c r="S17" s="9"/>
      <c r="T17" s="9"/>
    </row>
    <row r="18" spans="2:20" ht="15" customHeight="1" x14ac:dyDescent="0.35">
      <c r="B18" s="120" t="s">
        <v>60</v>
      </c>
      <c r="C18" s="121">
        <v>2699424</v>
      </c>
      <c r="D18" s="121">
        <v>113662</v>
      </c>
      <c r="E18" s="121">
        <v>117565</v>
      </c>
      <c r="F18" s="121">
        <v>231227</v>
      </c>
      <c r="G18" s="121">
        <v>116518</v>
      </c>
      <c r="H18" s="122">
        <v>347745</v>
      </c>
      <c r="I18" s="121">
        <v>132912</v>
      </c>
      <c r="J18" s="122">
        <v>480657</v>
      </c>
    </row>
    <row r="19" spans="2:20" ht="15" customHeight="1" x14ac:dyDescent="0.35">
      <c r="B19" s="120" t="s">
        <v>61</v>
      </c>
      <c r="C19" s="121">
        <v>6871903</v>
      </c>
      <c r="D19" s="121">
        <v>372574</v>
      </c>
      <c r="E19" s="121">
        <v>366978</v>
      </c>
      <c r="F19" s="121">
        <v>739552</v>
      </c>
      <c r="G19" s="121">
        <v>407555</v>
      </c>
      <c r="H19" s="122">
        <v>1147107</v>
      </c>
      <c r="I19" s="121">
        <v>435389</v>
      </c>
      <c r="J19" s="122">
        <v>1582496</v>
      </c>
    </row>
    <row r="20" spans="2:20" ht="15" customHeight="1" x14ac:dyDescent="0.35">
      <c r="B20" s="120" t="s">
        <v>62</v>
      </c>
      <c r="C20" s="121">
        <v>1551692</v>
      </c>
      <c r="D20" s="121">
        <v>90577</v>
      </c>
      <c r="E20" s="121">
        <v>93712</v>
      </c>
      <c r="F20" s="121">
        <v>184289</v>
      </c>
      <c r="G20" s="121">
        <v>88660</v>
      </c>
      <c r="H20" s="122">
        <v>272949</v>
      </c>
      <c r="I20" s="121">
        <v>95131</v>
      </c>
      <c r="J20" s="122">
        <v>368080</v>
      </c>
    </row>
    <row r="21" spans="2:20" ht="15" customHeight="1" x14ac:dyDescent="0.35">
      <c r="B21" s="123" t="s">
        <v>63</v>
      </c>
      <c r="C21" s="124">
        <v>672155</v>
      </c>
      <c r="D21" s="124">
        <v>36976</v>
      </c>
      <c r="E21" s="124">
        <v>37373</v>
      </c>
      <c r="F21" s="124">
        <v>74349</v>
      </c>
      <c r="G21" s="124">
        <v>35511</v>
      </c>
      <c r="H21" s="125">
        <v>109860</v>
      </c>
      <c r="I21" s="124">
        <v>36085</v>
      </c>
      <c r="J21" s="125">
        <v>145945</v>
      </c>
    </row>
    <row r="22" spans="2:20" ht="15" customHeight="1" x14ac:dyDescent="0.35">
      <c r="B22" s="120" t="s">
        <v>64</v>
      </c>
      <c r="C22" s="121">
        <v>2216302</v>
      </c>
      <c r="D22" s="121">
        <v>106685</v>
      </c>
      <c r="E22" s="121">
        <v>110791</v>
      </c>
      <c r="F22" s="121">
        <v>217476</v>
      </c>
      <c r="G22" s="121">
        <v>105041</v>
      </c>
      <c r="H22" s="122">
        <v>322517</v>
      </c>
      <c r="I22" s="121">
        <v>110060</v>
      </c>
      <c r="J22" s="122">
        <v>432577</v>
      </c>
    </row>
    <row r="23" spans="2:20" ht="15" customHeight="1" x14ac:dyDescent="0.35">
      <c r="B23" s="120" t="s">
        <v>65</v>
      </c>
      <c r="C23" s="121">
        <v>322282</v>
      </c>
      <c r="D23" s="121">
        <v>15864</v>
      </c>
      <c r="E23" s="121">
        <v>16975</v>
      </c>
      <c r="F23" s="121">
        <v>32839</v>
      </c>
      <c r="G23" s="121">
        <v>15338</v>
      </c>
      <c r="H23" s="122">
        <v>48177</v>
      </c>
      <c r="I23" s="121">
        <v>16917</v>
      </c>
      <c r="J23" s="122">
        <v>65094</v>
      </c>
    </row>
    <row r="24" spans="2:20" ht="15" customHeight="1" x14ac:dyDescent="0.35">
      <c r="B24" s="120" t="s">
        <v>66</v>
      </c>
      <c r="C24" s="121">
        <v>83052</v>
      </c>
      <c r="D24" s="121">
        <v>5737</v>
      </c>
      <c r="E24" s="121">
        <v>5890</v>
      </c>
      <c r="F24" s="121">
        <v>11627</v>
      </c>
      <c r="G24" s="121">
        <v>5441</v>
      </c>
      <c r="H24" s="122">
        <v>17068</v>
      </c>
      <c r="I24" s="121">
        <v>5442</v>
      </c>
      <c r="J24" s="122">
        <v>22510</v>
      </c>
    </row>
    <row r="25" spans="2:20" ht="15" customHeight="1" x14ac:dyDescent="0.35">
      <c r="B25" s="123" t="s">
        <v>67</v>
      </c>
      <c r="C25" s="124">
        <v>85493</v>
      </c>
      <c r="D25" s="124">
        <v>6275</v>
      </c>
      <c r="E25" s="124">
        <v>5884</v>
      </c>
      <c r="F25" s="124">
        <v>12159</v>
      </c>
      <c r="G25" s="124">
        <v>5938</v>
      </c>
      <c r="H25" s="125">
        <v>18097</v>
      </c>
      <c r="I25" s="124">
        <v>5628</v>
      </c>
      <c r="J25" s="125">
        <v>23725</v>
      </c>
    </row>
    <row r="26" spans="2:20" x14ac:dyDescent="0.25">
      <c r="B26" s="69" t="s">
        <v>180</v>
      </c>
    </row>
    <row r="27" spans="2:20" ht="15" customHeight="1" x14ac:dyDescent="0.25">
      <c r="L27" s="9"/>
    </row>
    <row r="31" spans="2:20" x14ac:dyDescent="0.25">
      <c r="C31" s="23"/>
      <c r="D31" s="23"/>
      <c r="E31" s="23"/>
      <c r="F31" s="23"/>
      <c r="G31" s="23"/>
      <c r="H31" s="23"/>
      <c r="I31" s="23"/>
      <c r="J31" s="23"/>
    </row>
  </sheetData>
  <mergeCells count="2">
    <mergeCell ref="D4:J4"/>
    <mergeCell ref="B3:J3"/>
  </mergeCells>
  <printOptions horizontalCentered="1"/>
  <pageMargins left="0" right="0" top="0.19685039370078741" bottom="0" header="0" footer="0"/>
  <pageSetup paperSize="184" scale="11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AA31"/>
  <sheetViews>
    <sheetView showGridLines="0" view="pageBreakPreview" zoomScale="115" zoomScaleNormal="115" zoomScaleSheetLayoutView="115" workbookViewId="0"/>
  </sheetViews>
  <sheetFormatPr baseColWidth="10" defaultRowHeight="15" x14ac:dyDescent="0.25"/>
  <cols>
    <col min="1" max="1" width="3.7109375" customWidth="1"/>
    <col min="2" max="2" width="24.5703125" customWidth="1"/>
    <col min="3" max="3" width="11" customWidth="1"/>
    <col min="4" max="10" width="10" customWidth="1"/>
    <col min="11" max="11" width="15" customWidth="1"/>
    <col min="12" max="12" width="2.5703125" customWidth="1"/>
  </cols>
  <sheetData>
    <row r="1" spans="1:27" ht="39.950000000000003" customHeight="1" x14ac:dyDescent="0.25">
      <c r="A1" s="41" t="s">
        <v>146</v>
      </c>
      <c r="B1" s="5"/>
    </row>
    <row r="2" spans="1:27" ht="15" customHeight="1" x14ac:dyDescent="0.25">
      <c r="A2" s="41"/>
      <c r="B2" s="5"/>
    </row>
    <row r="3" spans="1:27" ht="32.25" customHeight="1" x14ac:dyDescent="0.25">
      <c r="B3" s="339" t="s">
        <v>336</v>
      </c>
      <c r="C3" s="339"/>
      <c r="D3" s="339"/>
      <c r="E3" s="339"/>
      <c r="F3" s="339"/>
      <c r="G3" s="339"/>
      <c r="H3" s="339"/>
      <c r="I3" s="339"/>
      <c r="J3" s="339"/>
      <c r="K3" s="260"/>
      <c r="L3" s="4"/>
      <c r="M3" s="4"/>
      <c r="N3" s="4"/>
      <c r="O3" s="4"/>
      <c r="P3" s="4"/>
      <c r="Q3" s="4"/>
      <c r="R3" s="4"/>
      <c r="S3" s="4"/>
      <c r="T3" s="4"/>
      <c r="U3" s="4"/>
      <c r="V3" s="4"/>
      <c r="W3" s="4"/>
      <c r="X3" s="4"/>
      <c r="Y3" s="4"/>
      <c r="Z3" s="4"/>
      <c r="AA3" s="4"/>
    </row>
    <row r="4" spans="1:27" ht="19.5" customHeight="1" x14ac:dyDescent="0.25">
      <c r="B4" s="117"/>
      <c r="C4" s="187" t="s">
        <v>0</v>
      </c>
      <c r="D4" s="337" t="s">
        <v>47</v>
      </c>
      <c r="E4" s="338"/>
      <c r="F4" s="338"/>
      <c r="G4" s="338"/>
      <c r="H4" s="338"/>
      <c r="I4" s="338"/>
      <c r="J4" s="338"/>
    </row>
    <row r="5" spans="1:27" ht="14.25" customHeight="1" x14ac:dyDescent="0.35">
      <c r="B5" s="73"/>
      <c r="C5" s="118" t="s">
        <v>143</v>
      </c>
      <c r="D5" s="118" t="s">
        <v>140</v>
      </c>
      <c r="E5" s="118" t="s">
        <v>141</v>
      </c>
      <c r="F5" s="118" t="s">
        <v>197</v>
      </c>
      <c r="G5" s="118" t="s">
        <v>142</v>
      </c>
      <c r="H5" s="119" t="s">
        <v>139</v>
      </c>
      <c r="I5" s="118" t="s">
        <v>198</v>
      </c>
      <c r="J5" s="119" t="s">
        <v>199</v>
      </c>
    </row>
    <row r="6" spans="1:27" ht="15" customHeight="1" x14ac:dyDescent="0.25">
      <c r="B6" s="126" t="s">
        <v>48</v>
      </c>
      <c r="C6" s="127">
        <v>23565593</v>
      </c>
      <c r="D6" s="127">
        <v>1289104</v>
      </c>
      <c r="E6" s="127">
        <v>1321437</v>
      </c>
      <c r="F6" s="127">
        <v>2610541</v>
      </c>
      <c r="G6" s="127">
        <v>1308770</v>
      </c>
      <c r="H6" s="128">
        <v>3919311</v>
      </c>
      <c r="I6" s="127">
        <v>1410086</v>
      </c>
      <c r="J6" s="128">
        <v>5329397</v>
      </c>
    </row>
    <row r="7" spans="1:27" ht="15" customHeight="1" x14ac:dyDescent="0.35">
      <c r="B7" s="120" t="s">
        <v>49</v>
      </c>
      <c r="C7" s="121">
        <v>4229831</v>
      </c>
      <c r="D7" s="121">
        <v>239955</v>
      </c>
      <c r="E7" s="121">
        <v>253953</v>
      </c>
      <c r="F7" s="121">
        <v>493908</v>
      </c>
      <c r="G7" s="121">
        <v>240009</v>
      </c>
      <c r="H7" s="122">
        <v>733917</v>
      </c>
      <c r="I7" s="121">
        <v>261362</v>
      </c>
      <c r="J7" s="122">
        <v>995279</v>
      </c>
    </row>
    <row r="8" spans="1:27" ht="15" customHeight="1" x14ac:dyDescent="0.35">
      <c r="B8" s="120" t="s">
        <v>50</v>
      </c>
      <c r="C8" s="121">
        <v>662674</v>
      </c>
      <c r="D8" s="121">
        <v>35051</v>
      </c>
      <c r="E8" s="121">
        <v>35354</v>
      </c>
      <c r="F8" s="121">
        <v>70405</v>
      </c>
      <c r="G8" s="121">
        <v>35139</v>
      </c>
      <c r="H8" s="122">
        <v>105544</v>
      </c>
      <c r="I8" s="121">
        <v>36994</v>
      </c>
      <c r="J8" s="122">
        <v>142538</v>
      </c>
    </row>
    <row r="9" spans="1:27" ht="15" customHeight="1" x14ac:dyDescent="0.35">
      <c r="B9" s="120" t="s">
        <v>51</v>
      </c>
      <c r="C9" s="121">
        <v>479739</v>
      </c>
      <c r="D9" s="121">
        <v>20504</v>
      </c>
      <c r="E9" s="121">
        <v>21646</v>
      </c>
      <c r="F9" s="121">
        <v>42150</v>
      </c>
      <c r="G9" s="121">
        <v>19765</v>
      </c>
      <c r="H9" s="122">
        <v>61915</v>
      </c>
      <c r="I9" s="121">
        <v>22027</v>
      </c>
      <c r="J9" s="122">
        <v>83942</v>
      </c>
    </row>
    <row r="10" spans="1:27" ht="15" customHeight="1" x14ac:dyDescent="0.35">
      <c r="B10" s="120" t="s">
        <v>52</v>
      </c>
      <c r="C10" s="121">
        <v>602649</v>
      </c>
      <c r="D10" s="121">
        <v>33712</v>
      </c>
      <c r="E10" s="121">
        <v>32479</v>
      </c>
      <c r="F10" s="121">
        <v>66191</v>
      </c>
      <c r="G10" s="121">
        <v>37089</v>
      </c>
      <c r="H10" s="122">
        <v>103280</v>
      </c>
      <c r="I10" s="121">
        <v>42684</v>
      </c>
      <c r="J10" s="122">
        <v>145964</v>
      </c>
    </row>
    <row r="11" spans="1:27" ht="15" customHeight="1" x14ac:dyDescent="0.35">
      <c r="B11" s="123" t="s">
        <v>53</v>
      </c>
      <c r="C11" s="124">
        <v>1092723</v>
      </c>
      <c r="D11" s="124">
        <v>62281</v>
      </c>
      <c r="E11" s="124">
        <v>60590</v>
      </c>
      <c r="F11" s="124">
        <v>122871</v>
      </c>
      <c r="G11" s="124">
        <v>64336</v>
      </c>
      <c r="H11" s="125">
        <v>187207</v>
      </c>
      <c r="I11" s="124">
        <v>71541</v>
      </c>
      <c r="J11" s="125">
        <v>258748</v>
      </c>
    </row>
    <row r="12" spans="1:27" ht="15" customHeight="1" x14ac:dyDescent="0.35">
      <c r="B12" s="120" t="s">
        <v>54</v>
      </c>
      <c r="C12" s="121">
        <v>285133</v>
      </c>
      <c r="D12" s="121">
        <v>13644</v>
      </c>
      <c r="E12" s="121">
        <v>14940</v>
      </c>
      <c r="F12" s="121">
        <v>28584</v>
      </c>
      <c r="G12" s="121">
        <v>12968</v>
      </c>
      <c r="H12" s="122">
        <v>41552</v>
      </c>
      <c r="I12" s="121">
        <v>14318</v>
      </c>
      <c r="J12" s="122">
        <v>55870</v>
      </c>
    </row>
    <row r="13" spans="1:27" ht="15" customHeight="1" x14ac:dyDescent="0.35">
      <c r="B13" s="120" t="s">
        <v>55</v>
      </c>
      <c r="C13" s="121">
        <v>1173585</v>
      </c>
      <c r="D13" s="121">
        <v>55104</v>
      </c>
      <c r="E13" s="121">
        <v>55021</v>
      </c>
      <c r="F13" s="121">
        <v>110125</v>
      </c>
      <c r="G13" s="121">
        <v>54545</v>
      </c>
      <c r="H13" s="122">
        <v>164670</v>
      </c>
      <c r="I13" s="121">
        <v>58635</v>
      </c>
      <c r="J13" s="122">
        <v>223305</v>
      </c>
    </row>
    <row r="14" spans="1:27" ht="15" customHeight="1" x14ac:dyDescent="0.35">
      <c r="B14" s="120" t="s">
        <v>56</v>
      </c>
      <c r="C14" s="121">
        <v>1045115</v>
      </c>
      <c r="D14" s="121">
        <v>58104</v>
      </c>
      <c r="E14" s="121">
        <v>58992</v>
      </c>
      <c r="F14" s="121">
        <v>117096</v>
      </c>
      <c r="G14" s="121">
        <v>57764</v>
      </c>
      <c r="H14" s="122">
        <v>174860</v>
      </c>
      <c r="I14" s="121">
        <v>62116</v>
      </c>
      <c r="J14" s="122">
        <v>236976</v>
      </c>
    </row>
    <row r="15" spans="1:27" ht="15" customHeight="1" x14ac:dyDescent="0.35">
      <c r="B15" s="120" t="s">
        <v>57</v>
      </c>
      <c r="C15" s="121">
        <v>3887223</v>
      </c>
      <c r="D15" s="121">
        <v>222162</v>
      </c>
      <c r="E15" s="121">
        <v>226627</v>
      </c>
      <c r="F15" s="121">
        <v>448789</v>
      </c>
      <c r="G15" s="121">
        <v>229314</v>
      </c>
      <c r="H15" s="122">
        <v>678103</v>
      </c>
      <c r="I15" s="121">
        <v>244925</v>
      </c>
      <c r="J15" s="122">
        <v>923028</v>
      </c>
    </row>
    <row r="16" spans="1:27" ht="15" customHeight="1" x14ac:dyDescent="0.35">
      <c r="B16" s="123" t="s">
        <v>58</v>
      </c>
      <c r="C16" s="124">
        <v>2565926</v>
      </c>
      <c r="D16" s="124">
        <v>138852</v>
      </c>
      <c r="E16" s="124">
        <v>146526</v>
      </c>
      <c r="F16" s="124">
        <v>285378</v>
      </c>
      <c r="G16" s="124">
        <v>138828</v>
      </c>
      <c r="H16" s="125">
        <v>424206</v>
      </c>
      <c r="I16" s="124">
        <v>148312</v>
      </c>
      <c r="J16" s="125">
        <v>572518</v>
      </c>
    </row>
    <row r="17" spans="2:20" ht="15" customHeight="1" x14ac:dyDescent="0.35">
      <c r="B17" s="120" t="s">
        <v>59</v>
      </c>
      <c r="C17" s="121">
        <v>521626</v>
      </c>
      <c r="D17" s="121">
        <v>27602</v>
      </c>
      <c r="E17" s="121">
        <v>27399</v>
      </c>
      <c r="F17" s="121">
        <v>55001</v>
      </c>
      <c r="G17" s="121">
        <v>27750</v>
      </c>
      <c r="H17" s="122">
        <v>82751</v>
      </c>
      <c r="I17" s="121">
        <v>30532</v>
      </c>
      <c r="J17" s="122">
        <v>113283</v>
      </c>
      <c r="K17" s="9"/>
      <c r="M17" s="9"/>
      <c r="N17" s="9"/>
      <c r="O17" s="9"/>
      <c r="P17" s="9"/>
      <c r="Q17" s="9"/>
      <c r="R17" s="9"/>
      <c r="S17" s="9"/>
      <c r="T17" s="9"/>
    </row>
    <row r="18" spans="2:20" ht="15" customHeight="1" x14ac:dyDescent="0.35">
      <c r="B18" s="120" t="s">
        <v>60</v>
      </c>
      <c r="C18" s="121">
        <v>1299064</v>
      </c>
      <c r="D18" s="121">
        <v>58367</v>
      </c>
      <c r="E18" s="121">
        <v>60286</v>
      </c>
      <c r="F18" s="121">
        <v>118653</v>
      </c>
      <c r="G18" s="121">
        <v>59108</v>
      </c>
      <c r="H18" s="122">
        <v>177761</v>
      </c>
      <c r="I18" s="121">
        <v>66856</v>
      </c>
      <c r="J18" s="122">
        <v>244617</v>
      </c>
    </row>
    <row r="19" spans="2:20" ht="15" customHeight="1" x14ac:dyDescent="0.35">
      <c r="B19" s="120" t="s">
        <v>61</v>
      </c>
      <c r="C19" s="121">
        <v>3288197</v>
      </c>
      <c r="D19" s="121">
        <v>187782</v>
      </c>
      <c r="E19" s="121">
        <v>187642</v>
      </c>
      <c r="F19" s="121">
        <v>375424</v>
      </c>
      <c r="G19" s="121">
        <v>200394</v>
      </c>
      <c r="H19" s="122">
        <v>575818</v>
      </c>
      <c r="I19" s="121">
        <v>213674</v>
      </c>
      <c r="J19" s="122">
        <v>789492</v>
      </c>
    </row>
    <row r="20" spans="2:20" ht="15" customHeight="1" x14ac:dyDescent="0.35">
      <c r="B20" s="120" t="s">
        <v>62</v>
      </c>
      <c r="C20" s="121">
        <v>777819</v>
      </c>
      <c r="D20" s="121">
        <v>47441</v>
      </c>
      <c r="E20" s="121">
        <v>48876</v>
      </c>
      <c r="F20" s="121">
        <v>96317</v>
      </c>
      <c r="G20" s="121">
        <v>46561</v>
      </c>
      <c r="H20" s="122">
        <v>142878</v>
      </c>
      <c r="I20" s="121">
        <v>48551</v>
      </c>
      <c r="J20" s="122">
        <v>191429</v>
      </c>
    </row>
    <row r="21" spans="2:20" ht="15" customHeight="1" x14ac:dyDescent="0.35">
      <c r="B21" s="123" t="s">
        <v>63</v>
      </c>
      <c r="C21" s="124">
        <v>332575</v>
      </c>
      <c r="D21" s="124">
        <v>18997</v>
      </c>
      <c r="E21" s="124">
        <v>19171</v>
      </c>
      <c r="F21" s="124">
        <v>38168</v>
      </c>
      <c r="G21" s="124">
        <v>18118</v>
      </c>
      <c r="H21" s="125">
        <v>56286</v>
      </c>
      <c r="I21" s="124">
        <v>18321</v>
      </c>
      <c r="J21" s="125">
        <v>74607</v>
      </c>
    </row>
    <row r="22" spans="2:20" ht="15" customHeight="1" x14ac:dyDescent="0.35">
      <c r="B22" s="120" t="s">
        <v>64</v>
      </c>
      <c r="C22" s="121">
        <v>1077504</v>
      </c>
      <c r="D22" s="121">
        <v>55272</v>
      </c>
      <c r="E22" s="121">
        <v>57265</v>
      </c>
      <c r="F22" s="121">
        <v>112537</v>
      </c>
      <c r="G22" s="121">
        <v>53464</v>
      </c>
      <c r="H22" s="122">
        <v>166001</v>
      </c>
      <c r="I22" s="121">
        <v>55290</v>
      </c>
      <c r="J22" s="122">
        <v>221291</v>
      </c>
    </row>
    <row r="23" spans="2:20" ht="15" customHeight="1" x14ac:dyDescent="0.35">
      <c r="B23" s="120" t="s">
        <v>65</v>
      </c>
      <c r="C23" s="121">
        <v>159151</v>
      </c>
      <c r="D23" s="121">
        <v>8157</v>
      </c>
      <c r="E23" s="121">
        <v>8714</v>
      </c>
      <c r="F23" s="121">
        <v>16871</v>
      </c>
      <c r="G23" s="121">
        <v>7770</v>
      </c>
      <c r="H23" s="122">
        <v>24641</v>
      </c>
      <c r="I23" s="121">
        <v>8415</v>
      </c>
      <c r="J23" s="122">
        <v>33056</v>
      </c>
    </row>
    <row r="24" spans="2:20" ht="15" customHeight="1" x14ac:dyDescent="0.35">
      <c r="B24" s="120" t="s">
        <v>66</v>
      </c>
      <c r="C24" s="121">
        <v>41897</v>
      </c>
      <c r="D24" s="121">
        <v>2859</v>
      </c>
      <c r="E24" s="121">
        <v>2972</v>
      </c>
      <c r="F24" s="121">
        <v>5831</v>
      </c>
      <c r="G24" s="121">
        <v>2755</v>
      </c>
      <c r="H24" s="122">
        <v>8586</v>
      </c>
      <c r="I24" s="121">
        <v>2759</v>
      </c>
      <c r="J24" s="122">
        <v>11345</v>
      </c>
    </row>
    <row r="25" spans="2:20" ht="15" customHeight="1" x14ac:dyDescent="0.35">
      <c r="B25" s="123" t="s">
        <v>67</v>
      </c>
      <c r="C25" s="124">
        <v>43162</v>
      </c>
      <c r="D25" s="124">
        <v>3258</v>
      </c>
      <c r="E25" s="124">
        <v>2984</v>
      </c>
      <c r="F25" s="124">
        <v>6242</v>
      </c>
      <c r="G25" s="124">
        <v>3093</v>
      </c>
      <c r="H25" s="125">
        <v>9335</v>
      </c>
      <c r="I25" s="124">
        <v>2774</v>
      </c>
      <c r="J25" s="125">
        <v>12109</v>
      </c>
    </row>
    <row r="26" spans="2:20" x14ac:dyDescent="0.25">
      <c r="B26" s="69" t="s">
        <v>180</v>
      </c>
    </row>
    <row r="27" spans="2:20" ht="15" customHeight="1" x14ac:dyDescent="0.25">
      <c r="L27" s="9"/>
    </row>
    <row r="31" spans="2:20" x14ac:dyDescent="0.25">
      <c r="C31" s="23"/>
      <c r="D31" s="23"/>
      <c r="E31" s="23"/>
      <c r="F31" s="23"/>
      <c r="G31" s="23"/>
      <c r="H31" s="23"/>
      <c r="I31" s="23"/>
      <c r="J31" s="23"/>
    </row>
  </sheetData>
  <mergeCells count="2">
    <mergeCell ref="D4:J4"/>
    <mergeCell ref="B3:J3"/>
  </mergeCells>
  <printOptions horizontalCentered="1"/>
  <pageMargins left="0" right="0" top="0.19685039370078741" bottom="0" header="0" footer="0"/>
  <pageSetup paperSize="184" scale="11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2"/>
  <dimension ref="A1:AA31"/>
  <sheetViews>
    <sheetView showGridLines="0" view="pageBreakPreview" zoomScale="115" zoomScaleNormal="115" zoomScaleSheetLayoutView="115" workbookViewId="0"/>
  </sheetViews>
  <sheetFormatPr baseColWidth="10" defaultRowHeight="15" x14ac:dyDescent="0.25"/>
  <cols>
    <col min="1" max="1" width="3.7109375" customWidth="1"/>
    <col min="2" max="2" width="24.5703125" customWidth="1"/>
    <col min="3" max="3" width="11" customWidth="1"/>
    <col min="4" max="10" width="10" customWidth="1"/>
    <col min="11" max="11" width="15" customWidth="1"/>
    <col min="12" max="12" width="2.5703125" customWidth="1"/>
  </cols>
  <sheetData>
    <row r="1" spans="1:27" ht="39.950000000000003" customHeight="1" x14ac:dyDescent="0.25">
      <c r="A1" s="41" t="s">
        <v>146</v>
      </c>
      <c r="B1" s="5"/>
    </row>
    <row r="2" spans="1:27" ht="15" customHeight="1" x14ac:dyDescent="0.25">
      <c r="A2" s="41"/>
      <c r="B2" s="5"/>
    </row>
    <row r="3" spans="1:27" ht="32.25" customHeight="1" x14ac:dyDescent="0.25">
      <c r="B3" s="339" t="s">
        <v>335</v>
      </c>
      <c r="C3" s="339"/>
      <c r="D3" s="339"/>
      <c r="E3" s="339"/>
      <c r="F3" s="339"/>
      <c r="G3" s="339"/>
      <c r="H3" s="339"/>
      <c r="I3" s="339"/>
      <c r="J3" s="339"/>
      <c r="K3" s="260"/>
      <c r="L3" s="4"/>
      <c r="M3" s="4"/>
      <c r="N3" s="4"/>
      <c r="O3" s="4"/>
      <c r="P3" s="4"/>
      <c r="Q3" s="4"/>
      <c r="R3" s="4"/>
      <c r="S3" s="4"/>
      <c r="T3" s="4"/>
      <c r="U3" s="4"/>
      <c r="V3" s="4"/>
      <c r="W3" s="4"/>
      <c r="X3" s="4"/>
      <c r="Y3" s="4"/>
      <c r="Z3" s="4"/>
      <c r="AA3" s="4"/>
    </row>
    <row r="4" spans="1:27" ht="19.5" customHeight="1" x14ac:dyDescent="0.25">
      <c r="B4" s="117"/>
      <c r="C4" s="187" t="s">
        <v>0</v>
      </c>
      <c r="D4" s="337" t="s">
        <v>47</v>
      </c>
      <c r="E4" s="338"/>
      <c r="F4" s="338"/>
      <c r="G4" s="338"/>
      <c r="H4" s="338"/>
      <c r="I4" s="338"/>
      <c r="J4" s="338"/>
    </row>
    <row r="5" spans="1:27" ht="14.25" customHeight="1" x14ac:dyDescent="0.35">
      <c r="B5" s="73"/>
      <c r="C5" s="118" t="s">
        <v>143</v>
      </c>
      <c r="D5" s="118" t="s">
        <v>140</v>
      </c>
      <c r="E5" s="118" t="s">
        <v>141</v>
      </c>
      <c r="F5" s="118" t="s">
        <v>197</v>
      </c>
      <c r="G5" s="118" t="s">
        <v>142</v>
      </c>
      <c r="H5" s="119" t="s">
        <v>139</v>
      </c>
      <c r="I5" s="118" t="s">
        <v>198</v>
      </c>
      <c r="J5" s="119" t="s">
        <v>199</v>
      </c>
    </row>
    <row r="6" spans="1:27" ht="15" customHeight="1" x14ac:dyDescent="0.25">
      <c r="B6" s="126" t="s">
        <v>48</v>
      </c>
      <c r="C6" s="127">
        <v>24519768</v>
      </c>
      <c r="D6" s="127">
        <v>1213886</v>
      </c>
      <c r="E6" s="127">
        <v>1241369</v>
      </c>
      <c r="F6" s="127">
        <v>2455255</v>
      </c>
      <c r="G6" s="127">
        <v>1264702</v>
      </c>
      <c r="H6" s="128">
        <v>3719957</v>
      </c>
      <c r="I6" s="127">
        <v>1389393</v>
      </c>
      <c r="J6" s="128">
        <v>5109350</v>
      </c>
    </row>
    <row r="7" spans="1:27" ht="15" customHeight="1" x14ac:dyDescent="0.35">
      <c r="B7" s="120" t="s">
        <v>49</v>
      </c>
      <c r="C7" s="121">
        <v>4354316</v>
      </c>
      <c r="D7" s="121">
        <v>222902</v>
      </c>
      <c r="E7" s="121">
        <v>239053</v>
      </c>
      <c r="F7" s="121">
        <v>461955</v>
      </c>
      <c r="G7" s="121">
        <v>226715</v>
      </c>
      <c r="H7" s="122">
        <v>688670</v>
      </c>
      <c r="I7" s="121">
        <v>254446</v>
      </c>
      <c r="J7" s="122">
        <v>943116</v>
      </c>
    </row>
    <row r="8" spans="1:27" ht="15" customHeight="1" x14ac:dyDescent="0.35">
      <c r="B8" s="120" t="s">
        <v>50</v>
      </c>
      <c r="C8" s="121">
        <v>678615</v>
      </c>
      <c r="D8" s="121">
        <v>32098</v>
      </c>
      <c r="E8" s="121">
        <v>32840</v>
      </c>
      <c r="F8" s="121">
        <v>64938</v>
      </c>
      <c r="G8" s="121">
        <v>32911</v>
      </c>
      <c r="H8" s="122">
        <v>97849</v>
      </c>
      <c r="I8" s="121">
        <v>35695</v>
      </c>
      <c r="J8" s="122">
        <v>133544</v>
      </c>
    </row>
    <row r="9" spans="1:27" ht="15" customHeight="1" x14ac:dyDescent="0.35">
      <c r="B9" s="120" t="s">
        <v>51</v>
      </c>
      <c r="C9" s="121">
        <v>526321</v>
      </c>
      <c r="D9" s="121">
        <v>19372</v>
      </c>
      <c r="E9" s="121">
        <v>20146</v>
      </c>
      <c r="F9" s="121">
        <v>39518</v>
      </c>
      <c r="G9" s="121">
        <v>19235</v>
      </c>
      <c r="H9" s="122">
        <v>58753</v>
      </c>
      <c r="I9" s="121">
        <v>22081</v>
      </c>
      <c r="J9" s="122">
        <v>80834</v>
      </c>
    </row>
    <row r="10" spans="1:27" ht="15" customHeight="1" x14ac:dyDescent="0.35">
      <c r="B10" s="120" t="s">
        <v>52</v>
      </c>
      <c r="C10" s="121">
        <v>607257</v>
      </c>
      <c r="D10" s="121">
        <v>31962</v>
      </c>
      <c r="E10" s="121">
        <v>30298</v>
      </c>
      <c r="F10" s="121">
        <v>62260</v>
      </c>
      <c r="G10" s="121">
        <v>36775</v>
      </c>
      <c r="H10" s="122">
        <v>99035</v>
      </c>
      <c r="I10" s="121">
        <v>42055</v>
      </c>
      <c r="J10" s="122">
        <v>141090</v>
      </c>
    </row>
    <row r="11" spans="1:27" ht="15" customHeight="1" x14ac:dyDescent="0.35">
      <c r="B11" s="123" t="s">
        <v>53</v>
      </c>
      <c r="C11" s="124">
        <v>1120293</v>
      </c>
      <c r="D11" s="124">
        <v>60615</v>
      </c>
      <c r="E11" s="124">
        <v>55983</v>
      </c>
      <c r="F11" s="124">
        <v>116598</v>
      </c>
      <c r="G11" s="124">
        <v>65593</v>
      </c>
      <c r="H11" s="125">
        <v>182191</v>
      </c>
      <c r="I11" s="124">
        <v>71335</v>
      </c>
      <c r="J11" s="125">
        <v>253526</v>
      </c>
    </row>
    <row r="12" spans="1:27" ht="15" customHeight="1" x14ac:dyDescent="0.35">
      <c r="B12" s="120" t="s">
        <v>54</v>
      </c>
      <c r="C12" s="121">
        <v>303254</v>
      </c>
      <c r="D12" s="121">
        <v>13088</v>
      </c>
      <c r="E12" s="121">
        <v>14325</v>
      </c>
      <c r="F12" s="121">
        <v>27413</v>
      </c>
      <c r="G12" s="121">
        <v>12239</v>
      </c>
      <c r="H12" s="122">
        <v>39652</v>
      </c>
      <c r="I12" s="121">
        <v>14297</v>
      </c>
      <c r="J12" s="122">
        <v>53949</v>
      </c>
    </row>
    <row r="13" spans="1:27" ht="15" customHeight="1" x14ac:dyDescent="0.35">
      <c r="B13" s="120" t="s">
        <v>55</v>
      </c>
      <c r="C13" s="121">
        <v>1210118</v>
      </c>
      <c r="D13" s="121">
        <v>51529</v>
      </c>
      <c r="E13" s="121">
        <v>52270</v>
      </c>
      <c r="F13" s="121">
        <v>103799</v>
      </c>
      <c r="G13" s="121">
        <v>51016</v>
      </c>
      <c r="H13" s="122">
        <v>154815</v>
      </c>
      <c r="I13" s="121">
        <v>54868</v>
      </c>
      <c r="J13" s="122">
        <v>209683</v>
      </c>
    </row>
    <row r="14" spans="1:27" ht="15" customHeight="1" x14ac:dyDescent="0.35">
      <c r="B14" s="120" t="s">
        <v>56</v>
      </c>
      <c r="C14" s="121">
        <v>1038971</v>
      </c>
      <c r="D14" s="121">
        <v>53078</v>
      </c>
      <c r="E14" s="121">
        <v>55238</v>
      </c>
      <c r="F14" s="121">
        <v>108316</v>
      </c>
      <c r="G14" s="121">
        <v>52198</v>
      </c>
      <c r="H14" s="122">
        <v>160514</v>
      </c>
      <c r="I14" s="121">
        <v>57881</v>
      </c>
      <c r="J14" s="122">
        <v>218395</v>
      </c>
    </row>
    <row r="15" spans="1:27" ht="15" customHeight="1" x14ac:dyDescent="0.35">
      <c r="B15" s="120" t="s">
        <v>57</v>
      </c>
      <c r="C15" s="121">
        <v>4014740</v>
      </c>
      <c r="D15" s="121">
        <v>205318</v>
      </c>
      <c r="E15" s="121">
        <v>209714</v>
      </c>
      <c r="F15" s="121">
        <v>415032</v>
      </c>
      <c r="G15" s="121">
        <v>220274</v>
      </c>
      <c r="H15" s="122">
        <v>635306</v>
      </c>
      <c r="I15" s="121">
        <v>239796</v>
      </c>
      <c r="J15" s="122">
        <v>875102</v>
      </c>
    </row>
    <row r="16" spans="1:27" ht="15" customHeight="1" x14ac:dyDescent="0.35">
      <c r="B16" s="123" t="s">
        <v>58</v>
      </c>
      <c r="C16" s="124">
        <v>2650269</v>
      </c>
      <c r="D16" s="124">
        <v>131418</v>
      </c>
      <c r="E16" s="124">
        <v>138098</v>
      </c>
      <c r="F16" s="124">
        <v>269516</v>
      </c>
      <c r="G16" s="124">
        <v>132805</v>
      </c>
      <c r="H16" s="125">
        <v>402321</v>
      </c>
      <c r="I16" s="124">
        <v>146654</v>
      </c>
      <c r="J16" s="125">
        <v>548975</v>
      </c>
    </row>
    <row r="17" spans="2:20" ht="15" customHeight="1" x14ac:dyDescent="0.35">
      <c r="B17" s="120" t="s">
        <v>59</v>
      </c>
      <c r="C17" s="121">
        <v>532680</v>
      </c>
      <c r="D17" s="121">
        <v>26289</v>
      </c>
      <c r="E17" s="121">
        <v>26146</v>
      </c>
      <c r="F17" s="121">
        <v>52435</v>
      </c>
      <c r="G17" s="121">
        <v>26202</v>
      </c>
      <c r="H17" s="122">
        <v>78637</v>
      </c>
      <c r="I17" s="121">
        <v>29361</v>
      </c>
      <c r="J17" s="122">
        <v>107998</v>
      </c>
      <c r="K17" s="9"/>
      <c r="M17" s="9"/>
      <c r="N17" s="9"/>
      <c r="O17" s="9"/>
      <c r="P17" s="9"/>
      <c r="Q17" s="9"/>
      <c r="R17" s="9"/>
      <c r="S17" s="9"/>
      <c r="T17" s="9"/>
    </row>
    <row r="18" spans="2:20" ht="15" customHeight="1" x14ac:dyDescent="0.35">
      <c r="B18" s="120" t="s">
        <v>60</v>
      </c>
      <c r="C18" s="121">
        <v>1400360</v>
      </c>
      <c r="D18" s="121">
        <v>55295</v>
      </c>
      <c r="E18" s="121">
        <v>57279</v>
      </c>
      <c r="F18" s="121">
        <v>112574</v>
      </c>
      <c r="G18" s="121">
        <v>57410</v>
      </c>
      <c r="H18" s="122">
        <v>169984</v>
      </c>
      <c r="I18" s="121">
        <v>66056</v>
      </c>
      <c r="J18" s="122">
        <v>236040</v>
      </c>
    </row>
    <row r="19" spans="2:20" ht="15" customHeight="1" x14ac:dyDescent="0.35">
      <c r="B19" s="120" t="s">
        <v>61</v>
      </c>
      <c r="C19" s="121">
        <v>3583706</v>
      </c>
      <c r="D19" s="121">
        <v>184792</v>
      </c>
      <c r="E19" s="121">
        <v>179336</v>
      </c>
      <c r="F19" s="121">
        <v>364128</v>
      </c>
      <c r="G19" s="121">
        <v>207161</v>
      </c>
      <c r="H19" s="122">
        <v>571289</v>
      </c>
      <c r="I19" s="121">
        <v>221715</v>
      </c>
      <c r="J19" s="122">
        <v>793004</v>
      </c>
    </row>
    <row r="20" spans="2:20" ht="15" customHeight="1" x14ac:dyDescent="0.35">
      <c r="B20" s="120" t="s">
        <v>62</v>
      </c>
      <c r="C20" s="121">
        <v>773873</v>
      </c>
      <c r="D20" s="121">
        <v>43136</v>
      </c>
      <c r="E20" s="121">
        <v>44836</v>
      </c>
      <c r="F20" s="121">
        <v>87972</v>
      </c>
      <c r="G20" s="121">
        <v>42099</v>
      </c>
      <c r="H20" s="122">
        <v>130071</v>
      </c>
      <c r="I20" s="121">
        <v>46580</v>
      </c>
      <c r="J20" s="122">
        <v>176651</v>
      </c>
    </row>
    <row r="21" spans="2:20" ht="15" customHeight="1" x14ac:dyDescent="0.35">
      <c r="B21" s="123" t="s">
        <v>63</v>
      </c>
      <c r="C21" s="124">
        <v>339580</v>
      </c>
      <c r="D21" s="124">
        <v>17979</v>
      </c>
      <c r="E21" s="124">
        <v>18202</v>
      </c>
      <c r="F21" s="124">
        <v>36181</v>
      </c>
      <c r="G21" s="124">
        <v>17393</v>
      </c>
      <c r="H21" s="125">
        <v>53574</v>
      </c>
      <c r="I21" s="124">
        <v>17764</v>
      </c>
      <c r="J21" s="125">
        <v>71338</v>
      </c>
    </row>
    <row r="22" spans="2:20" ht="15" customHeight="1" x14ac:dyDescent="0.35">
      <c r="B22" s="120" t="s">
        <v>64</v>
      </c>
      <c r="C22" s="121">
        <v>1138798</v>
      </c>
      <c r="D22" s="121">
        <v>51413</v>
      </c>
      <c r="E22" s="121">
        <v>53526</v>
      </c>
      <c r="F22" s="121">
        <v>104939</v>
      </c>
      <c r="G22" s="121">
        <v>51577</v>
      </c>
      <c r="H22" s="122">
        <v>156516</v>
      </c>
      <c r="I22" s="121">
        <v>54770</v>
      </c>
      <c r="J22" s="122">
        <v>211286</v>
      </c>
    </row>
    <row r="23" spans="2:20" ht="15" customHeight="1" x14ac:dyDescent="0.35">
      <c r="B23" s="120" t="s">
        <v>65</v>
      </c>
      <c r="C23" s="121">
        <v>163131</v>
      </c>
      <c r="D23" s="121">
        <v>7707</v>
      </c>
      <c r="E23" s="121">
        <v>8261</v>
      </c>
      <c r="F23" s="121">
        <v>15968</v>
      </c>
      <c r="G23" s="121">
        <v>7568</v>
      </c>
      <c r="H23" s="122">
        <v>23536</v>
      </c>
      <c r="I23" s="121">
        <v>8502</v>
      </c>
      <c r="J23" s="122">
        <v>32038</v>
      </c>
    </row>
    <row r="24" spans="2:20" ht="15" customHeight="1" x14ac:dyDescent="0.35">
      <c r="B24" s="120" t="s">
        <v>66</v>
      </c>
      <c r="C24" s="121">
        <v>41155</v>
      </c>
      <c r="D24" s="121">
        <v>2878</v>
      </c>
      <c r="E24" s="121">
        <v>2918</v>
      </c>
      <c r="F24" s="121">
        <v>5796</v>
      </c>
      <c r="G24" s="121">
        <v>2686</v>
      </c>
      <c r="H24" s="122">
        <v>8482</v>
      </c>
      <c r="I24" s="121">
        <v>2683</v>
      </c>
      <c r="J24" s="122">
        <v>11165</v>
      </c>
    </row>
    <row r="25" spans="2:20" ht="15" customHeight="1" x14ac:dyDescent="0.35">
      <c r="B25" s="123" t="s">
        <v>67</v>
      </c>
      <c r="C25" s="124">
        <v>42331</v>
      </c>
      <c r="D25" s="124">
        <v>3017</v>
      </c>
      <c r="E25" s="124">
        <v>2900</v>
      </c>
      <c r="F25" s="124">
        <v>5917</v>
      </c>
      <c r="G25" s="124">
        <v>2845</v>
      </c>
      <c r="H25" s="125">
        <v>8762</v>
      </c>
      <c r="I25" s="124">
        <v>2854</v>
      </c>
      <c r="J25" s="125">
        <v>11616</v>
      </c>
    </row>
    <row r="26" spans="2:20" x14ac:dyDescent="0.25">
      <c r="B26" s="69" t="s">
        <v>180</v>
      </c>
    </row>
    <row r="27" spans="2:20" ht="15" customHeight="1" x14ac:dyDescent="0.25">
      <c r="L27" s="9"/>
    </row>
    <row r="31" spans="2:20" x14ac:dyDescent="0.25">
      <c r="C31" s="23"/>
      <c r="D31" s="23"/>
      <c r="E31" s="23"/>
      <c r="F31" s="23"/>
      <c r="G31" s="23"/>
      <c r="H31" s="23"/>
      <c r="I31" s="23"/>
      <c r="J31" s="23"/>
    </row>
  </sheetData>
  <mergeCells count="2">
    <mergeCell ref="D4:J4"/>
    <mergeCell ref="B3:J3"/>
  </mergeCells>
  <printOptions horizontalCentered="1"/>
  <pageMargins left="0" right="0" top="0.19685039370078741" bottom="0" header="0" footer="0"/>
  <pageSetup paperSize="184" scale="11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5"/>
  <dimension ref="A1:Q31"/>
  <sheetViews>
    <sheetView showGridLines="0" view="pageBreakPreview" zoomScale="115" zoomScaleNormal="115" zoomScaleSheetLayoutView="115" workbookViewId="0">
      <selection activeCell="H3" sqref="H3:L3"/>
    </sheetView>
  </sheetViews>
  <sheetFormatPr baseColWidth="10" defaultRowHeight="15" x14ac:dyDescent="0.25"/>
  <cols>
    <col min="1" max="1" width="2.7109375" customWidth="1"/>
    <col min="2" max="6" width="11.5703125" customWidth="1"/>
    <col min="7" max="7" width="3.28515625" customWidth="1"/>
    <col min="8" max="12" width="11.5703125" customWidth="1"/>
    <col min="13" max="13" width="2.7109375" customWidth="1"/>
    <col min="15" max="15" width="23.28515625" hidden="1" customWidth="1"/>
    <col min="16" max="17" width="7.42578125" hidden="1" customWidth="1"/>
  </cols>
  <sheetData>
    <row r="1" spans="1:17" ht="39.950000000000003" customHeight="1" x14ac:dyDescent="0.25">
      <c r="A1" s="41" t="s">
        <v>146</v>
      </c>
      <c r="B1" s="5"/>
    </row>
    <row r="2" spans="1:17" ht="15" customHeight="1" x14ac:dyDescent="0.25">
      <c r="A2" s="41"/>
      <c r="B2" s="5"/>
    </row>
    <row r="3" spans="1:17" ht="25.5" customHeight="1" x14ac:dyDescent="0.25">
      <c r="B3" s="340" t="s">
        <v>200</v>
      </c>
      <c r="C3" s="340"/>
      <c r="D3" s="340"/>
      <c r="E3" s="340"/>
      <c r="F3" s="340"/>
      <c r="G3" s="8"/>
      <c r="H3" s="340" t="s">
        <v>201</v>
      </c>
      <c r="I3" s="340"/>
      <c r="J3" s="340"/>
      <c r="K3" s="340"/>
      <c r="L3" s="340"/>
      <c r="O3" t="s">
        <v>238</v>
      </c>
    </row>
    <row r="4" spans="1:17" ht="15" customHeight="1" x14ac:dyDescent="0.35">
      <c r="B4" s="22" t="s">
        <v>153</v>
      </c>
      <c r="C4" s="40"/>
      <c r="D4" s="40"/>
      <c r="E4" s="40"/>
      <c r="F4" s="40"/>
      <c r="G4" s="8"/>
      <c r="H4" s="22" t="s">
        <v>150</v>
      </c>
      <c r="I4" s="40"/>
      <c r="J4" s="40"/>
      <c r="K4" s="40"/>
      <c r="L4" s="40"/>
      <c r="P4" s="229" t="s">
        <v>233</v>
      </c>
      <c r="Q4" s="229" t="s">
        <v>234</v>
      </c>
    </row>
    <row r="5" spans="1:17" ht="15" customHeight="1" x14ac:dyDescent="0.35">
      <c r="B5" s="341"/>
      <c r="C5" s="342"/>
      <c r="D5" s="342"/>
      <c r="E5" s="342"/>
      <c r="F5" s="343"/>
      <c r="H5" s="341"/>
      <c r="I5" s="342"/>
      <c r="J5" s="342"/>
      <c r="K5" s="342"/>
      <c r="L5" s="343"/>
      <c r="O5" s="229" t="s">
        <v>49</v>
      </c>
      <c r="P5" s="230">
        <v>0.16572258140500157</v>
      </c>
      <c r="Q5" s="230">
        <v>0.18622032896345567</v>
      </c>
    </row>
    <row r="6" spans="1:17" ht="15" customHeight="1" x14ac:dyDescent="0.35">
      <c r="B6" s="344"/>
      <c r="C6" s="331"/>
      <c r="D6" s="331"/>
      <c r="E6" s="331"/>
      <c r="F6" s="345"/>
      <c r="H6" s="344"/>
      <c r="I6" s="331"/>
      <c r="J6" s="331"/>
      <c r="K6" s="331"/>
      <c r="L6" s="345"/>
      <c r="O6" s="231" t="s">
        <v>50</v>
      </c>
      <c r="P6" s="232">
        <v>0.15163995231452729</v>
      </c>
      <c r="Q6" s="232">
        <v>2.6624671369036929E-2</v>
      </c>
    </row>
    <row r="7" spans="1:17" ht="15" customHeight="1" x14ac:dyDescent="0.35">
      <c r="B7" s="344"/>
      <c r="C7" s="331"/>
      <c r="D7" s="331"/>
      <c r="E7" s="331"/>
      <c r="F7" s="345"/>
      <c r="H7" s="344"/>
      <c r="I7" s="331"/>
      <c r="J7" s="331"/>
      <c r="K7" s="331"/>
      <c r="L7" s="345"/>
      <c r="O7" s="229" t="s">
        <v>235</v>
      </c>
      <c r="P7" s="230">
        <v>0.11994115659105818</v>
      </c>
      <c r="Q7" s="230">
        <v>1.5795754252894388E-2</v>
      </c>
    </row>
    <row r="8" spans="1:17" ht="15" customHeight="1" x14ac:dyDescent="0.35">
      <c r="B8" s="344"/>
      <c r="C8" s="331"/>
      <c r="D8" s="331"/>
      <c r="E8" s="331"/>
      <c r="F8" s="345"/>
      <c r="H8" s="344"/>
      <c r="I8" s="331"/>
      <c r="J8" s="331"/>
      <c r="K8" s="331"/>
      <c r="L8" s="345"/>
      <c r="O8" s="231" t="s">
        <v>52</v>
      </c>
      <c r="P8" s="232">
        <v>0.16721546963152509</v>
      </c>
      <c r="Q8" s="232">
        <v>2.6483558372346668E-2</v>
      </c>
    </row>
    <row r="9" spans="1:17" ht="15" customHeight="1" x14ac:dyDescent="0.35">
      <c r="B9" s="344"/>
      <c r="C9" s="331"/>
      <c r="D9" s="331"/>
      <c r="E9" s="331"/>
      <c r="F9" s="345"/>
      <c r="H9" s="344"/>
      <c r="I9" s="331"/>
      <c r="J9" s="331"/>
      <c r="K9" s="331"/>
      <c r="L9" s="345"/>
      <c r="O9" s="229" t="s">
        <v>53</v>
      </c>
      <c r="P9" s="230">
        <v>0.16692061873931321</v>
      </c>
      <c r="Q9" s="230">
        <v>4.8355156541176461E-2</v>
      </c>
    </row>
    <row r="10" spans="1:17" ht="15" customHeight="1" x14ac:dyDescent="0.35">
      <c r="B10" s="344"/>
      <c r="C10" s="331"/>
      <c r="D10" s="331"/>
      <c r="E10" s="331"/>
      <c r="F10" s="345"/>
      <c r="H10" s="344"/>
      <c r="I10" s="331"/>
      <c r="J10" s="331"/>
      <c r="K10" s="331"/>
      <c r="L10" s="345"/>
      <c r="O10" s="231" t="s">
        <v>54</v>
      </c>
      <c r="P10" s="232">
        <v>0.13801120690973798</v>
      </c>
      <c r="Q10" s="232">
        <v>1.0629814270163058E-2</v>
      </c>
    </row>
    <row r="11" spans="1:17" ht="15" customHeight="1" x14ac:dyDescent="0.35">
      <c r="B11" s="344"/>
      <c r="C11" s="331"/>
      <c r="D11" s="331"/>
      <c r="E11" s="331"/>
      <c r="F11" s="345"/>
      <c r="H11" s="344"/>
      <c r="I11" s="331"/>
      <c r="J11" s="331"/>
      <c r="K11" s="331"/>
      <c r="L11" s="345"/>
      <c r="O11" s="229" t="s">
        <v>55</v>
      </c>
      <c r="P11" s="230">
        <v>0.13402886181709717</v>
      </c>
      <c r="Q11" s="230">
        <v>4.1821415350266546E-2</v>
      </c>
    </row>
    <row r="12" spans="1:17" ht="15" customHeight="1" x14ac:dyDescent="0.35">
      <c r="B12" s="344"/>
      <c r="C12" s="331"/>
      <c r="D12" s="331"/>
      <c r="E12" s="331"/>
      <c r="F12" s="345"/>
      <c r="H12" s="344"/>
      <c r="I12" s="331"/>
      <c r="J12" s="331"/>
      <c r="K12" s="331"/>
      <c r="L12" s="345"/>
      <c r="O12" s="231" t="s">
        <v>56</v>
      </c>
      <c r="P12" s="232">
        <v>0.16092138232299436</v>
      </c>
      <c r="Q12" s="232">
        <v>4.390132667161304E-2</v>
      </c>
    </row>
    <row r="13" spans="1:17" ht="15" customHeight="1" x14ac:dyDescent="0.35">
      <c r="B13" s="344"/>
      <c r="C13" s="331"/>
      <c r="D13" s="331"/>
      <c r="E13" s="331"/>
      <c r="F13" s="345"/>
      <c r="H13" s="344"/>
      <c r="I13" s="331"/>
      <c r="J13" s="331"/>
      <c r="K13" s="331"/>
      <c r="L13" s="345"/>
      <c r="O13" s="229" t="s">
        <v>57</v>
      </c>
      <c r="P13" s="230">
        <v>0.16621300302216044</v>
      </c>
      <c r="Q13" s="230">
        <v>0.17192864551943982</v>
      </c>
    </row>
    <row r="14" spans="1:17" ht="15" customHeight="1" x14ac:dyDescent="0.35">
      <c r="B14" s="344"/>
      <c r="C14" s="331"/>
      <c r="D14" s="331"/>
      <c r="E14" s="331"/>
      <c r="F14" s="345"/>
      <c r="H14" s="344"/>
      <c r="I14" s="331"/>
      <c r="J14" s="331"/>
      <c r="K14" s="331"/>
      <c r="L14" s="345"/>
      <c r="O14" s="231" t="s">
        <v>232</v>
      </c>
      <c r="P14" s="232">
        <v>0.15845400718339708</v>
      </c>
      <c r="Q14" s="232">
        <v>0.10819452858572313</v>
      </c>
    </row>
    <row r="15" spans="1:17" ht="15" customHeight="1" x14ac:dyDescent="0.35">
      <c r="B15" s="344"/>
      <c r="C15" s="331"/>
      <c r="D15" s="331"/>
      <c r="E15" s="331"/>
      <c r="F15" s="345"/>
      <c r="H15" s="344"/>
      <c r="I15" s="331"/>
      <c r="J15" s="331"/>
      <c r="K15" s="331"/>
      <c r="L15" s="345"/>
      <c r="O15" s="229" t="s">
        <v>59</v>
      </c>
      <c r="P15" s="230">
        <v>0.15307510343296918</v>
      </c>
      <c r="Q15" s="230">
        <v>2.112610789410713E-2</v>
      </c>
    </row>
    <row r="16" spans="1:17" ht="15" customHeight="1" x14ac:dyDescent="0.35">
      <c r="B16" s="344"/>
      <c r="C16" s="331"/>
      <c r="D16" s="331"/>
      <c r="E16" s="331"/>
      <c r="F16" s="345"/>
      <c r="H16" s="344"/>
      <c r="I16" s="331"/>
      <c r="J16" s="331"/>
      <c r="K16" s="331"/>
      <c r="L16" s="345"/>
      <c r="O16" s="231" t="s">
        <v>60</v>
      </c>
      <c r="P16" s="232">
        <v>0.12882192645542159</v>
      </c>
      <c r="Q16" s="232">
        <v>4.5520722666098377E-2</v>
      </c>
    </row>
    <row r="17" spans="2:17" ht="15" customHeight="1" x14ac:dyDescent="0.35">
      <c r="B17" s="344"/>
      <c r="C17" s="331"/>
      <c r="D17" s="331"/>
      <c r="E17" s="331"/>
      <c r="F17" s="345"/>
      <c r="H17" s="344"/>
      <c r="I17" s="331"/>
      <c r="J17" s="331"/>
      <c r="K17" s="331"/>
      <c r="L17" s="345"/>
      <c r="O17" s="229" t="s">
        <v>61</v>
      </c>
      <c r="P17" s="230">
        <v>0.16692712338925622</v>
      </c>
      <c r="Q17" s="230">
        <v>0.15015928227678357</v>
      </c>
    </row>
    <row r="18" spans="2:17" ht="15" customHeight="1" x14ac:dyDescent="0.35">
      <c r="B18" s="344"/>
      <c r="C18" s="331"/>
      <c r="D18" s="331"/>
      <c r="E18" s="331"/>
      <c r="F18" s="345"/>
      <c r="H18" s="344"/>
      <c r="I18" s="331"/>
      <c r="J18" s="331"/>
      <c r="K18" s="331"/>
      <c r="L18" s="345"/>
      <c r="O18" s="231" t="s">
        <v>62</v>
      </c>
      <c r="P18" s="232">
        <v>0.17590410983623039</v>
      </c>
      <c r="Q18" s="232">
        <v>3.5729732220416928E-2</v>
      </c>
    </row>
    <row r="19" spans="2:17" ht="15" customHeight="1" x14ac:dyDescent="0.35">
      <c r="B19" s="344"/>
      <c r="C19" s="331"/>
      <c r="D19" s="331"/>
      <c r="E19" s="331"/>
      <c r="F19" s="345"/>
      <c r="H19" s="344"/>
      <c r="I19" s="331"/>
      <c r="J19" s="331"/>
      <c r="K19" s="331"/>
      <c r="L19" s="345"/>
      <c r="O19" s="229" t="s">
        <v>63</v>
      </c>
      <c r="P19" s="230">
        <v>0.16344444361791552</v>
      </c>
      <c r="Q19" s="230">
        <v>1.4380959013350493E-2</v>
      </c>
    </row>
    <row r="20" spans="2:17" ht="15" customHeight="1" x14ac:dyDescent="0.35">
      <c r="B20" s="344"/>
      <c r="C20" s="331"/>
      <c r="D20" s="331"/>
      <c r="E20" s="331"/>
      <c r="F20" s="345"/>
      <c r="H20" s="344"/>
      <c r="I20" s="331"/>
      <c r="J20" s="331"/>
      <c r="K20" s="331"/>
      <c r="L20" s="345"/>
      <c r="O20" s="231" t="s">
        <v>64</v>
      </c>
      <c r="P20" s="232">
        <v>0.14552033071305265</v>
      </c>
      <c r="Q20" s="232">
        <v>4.2218312016282185E-2</v>
      </c>
    </row>
    <row r="21" spans="2:17" ht="15" customHeight="1" x14ac:dyDescent="0.35">
      <c r="B21" s="344"/>
      <c r="C21" s="331"/>
      <c r="D21" s="331"/>
      <c r="E21" s="331"/>
      <c r="F21" s="345"/>
      <c r="H21" s="344"/>
      <c r="I21" s="331"/>
      <c r="J21" s="331"/>
      <c r="K21" s="331"/>
      <c r="L21" s="345"/>
      <c r="O21" s="229" t="s">
        <v>65</v>
      </c>
      <c r="P21" s="230">
        <v>0.14948709515269237</v>
      </c>
      <c r="Q21" s="230">
        <v>6.3064942871489784E-3</v>
      </c>
    </row>
    <row r="22" spans="2:17" ht="15" customHeight="1" x14ac:dyDescent="0.35">
      <c r="B22" s="346"/>
      <c r="C22" s="347"/>
      <c r="D22" s="347"/>
      <c r="E22" s="347"/>
      <c r="F22" s="348"/>
      <c r="H22" s="346"/>
      <c r="I22" s="347"/>
      <c r="J22" s="347"/>
      <c r="K22" s="347"/>
      <c r="L22" s="348"/>
      <c r="M22" s="9"/>
      <c r="O22" s="231" t="s">
        <v>66</v>
      </c>
      <c r="P22" s="232">
        <v>0.20550980108847469</v>
      </c>
      <c r="Q22" s="232">
        <v>2.2342454800643205E-3</v>
      </c>
    </row>
    <row r="23" spans="2:17" ht="15" customHeight="1" x14ac:dyDescent="0.35">
      <c r="B23" s="69" t="s">
        <v>180</v>
      </c>
      <c r="O23" s="229" t="s">
        <v>67</v>
      </c>
      <c r="P23" s="230">
        <v>0.21167814908822943</v>
      </c>
      <c r="Q23" s="230">
        <v>2.3689442496322944E-3</v>
      </c>
    </row>
    <row r="24" spans="2:17" ht="15" customHeight="1" x14ac:dyDescent="0.25"/>
    <row r="25" spans="2:17" ht="15" customHeight="1" x14ac:dyDescent="0.3">
      <c r="B25" s="3"/>
      <c r="C25" s="3"/>
      <c r="D25" s="3"/>
      <c r="E25" s="3"/>
      <c r="F25" s="3"/>
    </row>
    <row r="26" spans="2:17" ht="15" customHeight="1" x14ac:dyDescent="0.25"/>
    <row r="27" spans="2:17" ht="15" customHeight="1" x14ac:dyDescent="0.25"/>
    <row r="28" spans="2:17" ht="15" customHeight="1" x14ac:dyDescent="0.25"/>
    <row r="29" spans="2:17" ht="15" customHeight="1" x14ac:dyDescent="0.25"/>
    <row r="30" spans="2:17" ht="15" customHeight="1" x14ac:dyDescent="0.25"/>
    <row r="31" spans="2:17" ht="15" customHeight="1" x14ac:dyDescent="0.25">
      <c r="C31" s="23"/>
      <c r="D31" s="23"/>
      <c r="E31" s="23"/>
      <c r="F31" s="23"/>
      <c r="G31" s="23"/>
      <c r="H31" s="23"/>
      <c r="I31" s="23"/>
      <c r="J31" s="23"/>
      <c r="K31" s="23"/>
      <c r="L31" s="23"/>
    </row>
  </sheetData>
  <mergeCells count="4">
    <mergeCell ref="B3:F3"/>
    <mergeCell ref="H3:L3"/>
    <mergeCell ref="B5:F22"/>
    <mergeCell ref="H5:L22"/>
  </mergeCells>
  <printOptions horizontalCentered="1"/>
  <pageMargins left="0" right="0" top="0.19685039370078741" bottom="0" header="0" footer="0"/>
  <pageSetup paperSize="184" scale="11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1"/>
  <dimension ref="A1:AA31"/>
  <sheetViews>
    <sheetView showGridLines="0" view="pageBreakPreview" zoomScale="115" zoomScaleNormal="115" zoomScaleSheetLayoutView="115" workbookViewId="0"/>
  </sheetViews>
  <sheetFormatPr baseColWidth="10" defaultRowHeight="15" x14ac:dyDescent="0.25"/>
  <cols>
    <col min="1" max="1" width="3.7109375" customWidth="1"/>
    <col min="2" max="2" width="24.5703125" customWidth="1"/>
    <col min="3" max="3" width="11" customWidth="1"/>
    <col min="4" max="10" width="10" customWidth="1"/>
    <col min="11" max="11" width="15" customWidth="1"/>
    <col min="12" max="12" width="2.5703125" customWidth="1"/>
  </cols>
  <sheetData>
    <row r="1" spans="1:27" ht="39.950000000000003" customHeight="1" x14ac:dyDescent="0.25">
      <c r="A1" s="41" t="s">
        <v>146</v>
      </c>
      <c r="B1" s="5"/>
    </row>
    <row r="2" spans="1:27" ht="15" customHeight="1" x14ac:dyDescent="0.25">
      <c r="A2" s="41"/>
      <c r="B2" s="5"/>
    </row>
    <row r="3" spans="1:27" ht="32.25" customHeight="1" x14ac:dyDescent="0.25">
      <c r="B3" s="339" t="s">
        <v>334</v>
      </c>
      <c r="C3" s="339"/>
      <c r="D3" s="339"/>
      <c r="E3" s="339"/>
      <c r="F3" s="339"/>
      <c r="G3" s="339"/>
      <c r="H3" s="339"/>
      <c r="I3" s="339"/>
      <c r="J3" s="339"/>
      <c r="K3" s="260"/>
      <c r="L3" s="4"/>
      <c r="M3" s="4"/>
      <c r="N3" s="4"/>
      <c r="O3" s="4"/>
      <c r="P3" s="4"/>
      <c r="Q3" s="4"/>
      <c r="R3" s="4"/>
      <c r="S3" s="4"/>
      <c r="T3" s="4"/>
      <c r="U3" s="4"/>
      <c r="V3" s="4"/>
      <c r="W3" s="4"/>
      <c r="X3" s="4"/>
      <c r="Y3" s="4"/>
      <c r="Z3" s="4"/>
      <c r="AA3" s="4"/>
    </row>
    <row r="4" spans="1:27" ht="19.5" customHeight="1" x14ac:dyDescent="0.25">
      <c r="B4" s="117"/>
      <c r="C4" s="187" t="s">
        <v>0</v>
      </c>
      <c r="D4" s="337" t="s">
        <v>47</v>
      </c>
      <c r="E4" s="338"/>
      <c r="F4" s="338"/>
      <c r="G4" s="338"/>
      <c r="H4" s="338"/>
      <c r="I4" s="338"/>
      <c r="J4" s="338"/>
    </row>
    <row r="5" spans="1:27" ht="14.25" customHeight="1" x14ac:dyDescent="0.35">
      <c r="B5" s="73"/>
      <c r="C5" s="118" t="s">
        <v>143</v>
      </c>
      <c r="D5" s="118" t="s">
        <v>140</v>
      </c>
      <c r="E5" s="118" t="s">
        <v>141</v>
      </c>
      <c r="F5" s="118" t="s">
        <v>197</v>
      </c>
      <c r="G5" s="118" t="s">
        <v>142</v>
      </c>
      <c r="H5" s="119" t="s">
        <v>139</v>
      </c>
      <c r="I5" s="118" t="s">
        <v>198</v>
      </c>
      <c r="J5" s="119" t="s">
        <v>199</v>
      </c>
    </row>
    <row r="6" spans="1:27" ht="15" customHeight="1" x14ac:dyDescent="0.25">
      <c r="B6" s="126" t="s">
        <v>48</v>
      </c>
      <c r="C6" s="127">
        <v>41995741</v>
      </c>
      <c r="D6" s="127">
        <v>2088070</v>
      </c>
      <c r="E6" s="127">
        <v>2282001</v>
      </c>
      <c r="F6" s="127">
        <v>4370071</v>
      </c>
      <c r="G6" s="127">
        <v>1999471</v>
      </c>
      <c r="H6" s="128">
        <v>6369542</v>
      </c>
      <c r="I6" s="127">
        <v>2139114</v>
      </c>
      <c r="J6" s="128">
        <v>8508656</v>
      </c>
    </row>
    <row r="7" spans="1:27" ht="15" customHeight="1" x14ac:dyDescent="0.35">
      <c r="B7" s="120" t="s">
        <v>49</v>
      </c>
      <c r="C7" s="121">
        <v>7770423</v>
      </c>
      <c r="D7" s="121">
        <v>412262</v>
      </c>
      <c r="E7" s="121">
        <v>457923</v>
      </c>
      <c r="F7" s="121">
        <v>870185</v>
      </c>
      <c r="G7" s="121">
        <v>399076</v>
      </c>
      <c r="H7" s="122">
        <v>1269261</v>
      </c>
      <c r="I7" s="121">
        <v>437182</v>
      </c>
      <c r="J7" s="122">
        <v>1706443</v>
      </c>
    </row>
    <row r="8" spans="1:27" ht="15" customHeight="1" x14ac:dyDescent="0.35">
      <c r="B8" s="120" t="s">
        <v>50</v>
      </c>
      <c r="C8" s="121">
        <v>1160245</v>
      </c>
      <c r="D8" s="121">
        <v>53822</v>
      </c>
      <c r="E8" s="121">
        <v>58706</v>
      </c>
      <c r="F8" s="121">
        <v>112528</v>
      </c>
      <c r="G8" s="121">
        <v>51486</v>
      </c>
      <c r="H8" s="122">
        <v>164014</v>
      </c>
      <c r="I8" s="121">
        <v>53797</v>
      </c>
      <c r="J8" s="122">
        <v>217811</v>
      </c>
    </row>
    <row r="9" spans="1:27" ht="15" customHeight="1" x14ac:dyDescent="0.35">
      <c r="B9" s="120" t="s">
        <v>51</v>
      </c>
      <c r="C9" s="121">
        <v>952488</v>
      </c>
      <c r="D9" s="121">
        <v>35884</v>
      </c>
      <c r="E9" s="121">
        <v>39100</v>
      </c>
      <c r="F9" s="121">
        <v>74984</v>
      </c>
      <c r="G9" s="121">
        <v>33803</v>
      </c>
      <c r="H9" s="122">
        <v>108787</v>
      </c>
      <c r="I9" s="121">
        <v>38168</v>
      </c>
      <c r="J9" s="122">
        <v>146955</v>
      </c>
    </row>
    <row r="10" spans="1:27" ht="15" customHeight="1" x14ac:dyDescent="0.35">
      <c r="B10" s="120" t="s">
        <v>52</v>
      </c>
      <c r="C10" s="121">
        <v>962237</v>
      </c>
      <c r="D10" s="121">
        <v>51587</v>
      </c>
      <c r="E10" s="121">
        <v>53142</v>
      </c>
      <c r="F10" s="121">
        <v>104729</v>
      </c>
      <c r="G10" s="121">
        <v>53065</v>
      </c>
      <c r="H10" s="122">
        <v>157794</v>
      </c>
      <c r="I10" s="121">
        <v>59032</v>
      </c>
      <c r="J10" s="122">
        <v>216826</v>
      </c>
    </row>
    <row r="11" spans="1:27" ht="15" customHeight="1" x14ac:dyDescent="0.35">
      <c r="B11" s="123" t="s">
        <v>53</v>
      </c>
      <c r="C11" s="124">
        <v>1898493</v>
      </c>
      <c r="D11" s="124">
        <v>105366</v>
      </c>
      <c r="E11" s="124">
        <v>103297</v>
      </c>
      <c r="F11" s="124">
        <v>208663</v>
      </c>
      <c r="G11" s="124">
        <v>105697</v>
      </c>
      <c r="H11" s="125">
        <v>314360</v>
      </c>
      <c r="I11" s="124">
        <v>113929</v>
      </c>
      <c r="J11" s="125">
        <v>428289</v>
      </c>
    </row>
    <row r="12" spans="1:27" ht="15" customHeight="1" x14ac:dyDescent="0.35">
      <c r="B12" s="120" t="s">
        <v>54</v>
      </c>
      <c r="C12" s="121">
        <v>546676</v>
      </c>
      <c r="D12" s="121">
        <v>23408</v>
      </c>
      <c r="E12" s="121">
        <v>26977</v>
      </c>
      <c r="F12" s="121">
        <v>50385</v>
      </c>
      <c r="G12" s="121">
        <v>21433</v>
      </c>
      <c r="H12" s="122">
        <v>71818</v>
      </c>
      <c r="I12" s="121">
        <v>24160</v>
      </c>
      <c r="J12" s="122">
        <v>95978</v>
      </c>
    </row>
    <row r="13" spans="1:27" ht="15" customHeight="1" x14ac:dyDescent="0.35">
      <c r="B13" s="120" t="s">
        <v>55</v>
      </c>
      <c r="C13" s="121">
        <v>2215769</v>
      </c>
      <c r="D13" s="121">
        <v>93335</v>
      </c>
      <c r="E13" s="121">
        <v>98127</v>
      </c>
      <c r="F13" s="121">
        <v>191462</v>
      </c>
      <c r="G13" s="121">
        <v>89768</v>
      </c>
      <c r="H13" s="122">
        <v>281230</v>
      </c>
      <c r="I13" s="121">
        <v>95680</v>
      </c>
      <c r="J13" s="122">
        <v>376910</v>
      </c>
    </row>
    <row r="14" spans="1:27" ht="15" customHeight="1" x14ac:dyDescent="0.35">
      <c r="B14" s="120" t="s">
        <v>56</v>
      </c>
      <c r="C14" s="121">
        <v>1863913</v>
      </c>
      <c r="D14" s="121">
        <v>94996</v>
      </c>
      <c r="E14" s="121">
        <v>102272</v>
      </c>
      <c r="F14" s="121">
        <v>197268</v>
      </c>
      <c r="G14" s="121">
        <v>90449</v>
      </c>
      <c r="H14" s="122">
        <v>287717</v>
      </c>
      <c r="I14" s="121">
        <v>97442</v>
      </c>
      <c r="J14" s="122">
        <v>385159</v>
      </c>
    </row>
    <row r="15" spans="1:27" ht="15" customHeight="1" x14ac:dyDescent="0.35">
      <c r="B15" s="120" t="s">
        <v>57</v>
      </c>
      <c r="C15" s="121">
        <v>6539982</v>
      </c>
      <c r="D15" s="121">
        <v>331667</v>
      </c>
      <c r="E15" s="121">
        <v>374765</v>
      </c>
      <c r="F15" s="121">
        <v>706432</v>
      </c>
      <c r="G15" s="121">
        <v>305773</v>
      </c>
      <c r="H15" s="122">
        <v>1012205</v>
      </c>
      <c r="I15" s="121">
        <v>314298</v>
      </c>
      <c r="J15" s="122">
        <v>1326503</v>
      </c>
    </row>
    <row r="16" spans="1:27" ht="15" customHeight="1" x14ac:dyDescent="0.35">
      <c r="B16" s="123" t="s">
        <v>58</v>
      </c>
      <c r="C16" s="124">
        <v>4328039</v>
      </c>
      <c r="D16" s="124">
        <v>217647</v>
      </c>
      <c r="E16" s="124">
        <v>243202</v>
      </c>
      <c r="F16" s="124">
        <v>460849</v>
      </c>
      <c r="G16" s="124">
        <v>204889</v>
      </c>
      <c r="H16" s="125">
        <v>665738</v>
      </c>
      <c r="I16" s="124">
        <v>217576</v>
      </c>
      <c r="J16" s="125">
        <v>883314</v>
      </c>
    </row>
    <row r="17" spans="2:20" ht="15" customHeight="1" x14ac:dyDescent="0.35">
      <c r="B17" s="120" t="s">
        <v>59</v>
      </c>
      <c r="C17" s="121">
        <v>1014864</v>
      </c>
      <c r="D17" s="121">
        <v>50887</v>
      </c>
      <c r="E17" s="121">
        <v>51323</v>
      </c>
      <c r="F17" s="121">
        <v>102210</v>
      </c>
      <c r="G17" s="121">
        <v>50397</v>
      </c>
      <c r="H17" s="122">
        <v>152607</v>
      </c>
      <c r="I17" s="121">
        <v>55937</v>
      </c>
      <c r="J17" s="122">
        <v>208544</v>
      </c>
      <c r="K17" s="9"/>
      <c r="M17" s="9"/>
      <c r="N17" s="9"/>
      <c r="O17" s="9"/>
      <c r="P17" s="9"/>
      <c r="Q17" s="9"/>
      <c r="R17" s="9"/>
      <c r="S17" s="9"/>
      <c r="T17" s="9"/>
    </row>
    <row r="18" spans="2:20" ht="15" customHeight="1" x14ac:dyDescent="0.35">
      <c r="B18" s="120" t="s">
        <v>60</v>
      </c>
      <c r="C18" s="121">
        <v>2560118</v>
      </c>
      <c r="D18" s="121">
        <v>103566</v>
      </c>
      <c r="E18" s="121">
        <v>110797</v>
      </c>
      <c r="F18" s="121">
        <v>214363</v>
      </c>
      <c r="G18" s="121">
        <v>102940</v>
      </c>
      <c r="H18" s="122">
        <v>317303</v>
      </c>
      <c r="I18" s="121">
        <v>117248</v>
      </c>
      <c r="J18" s="122">
        <v>434551</v>
      </c>
    </row>
    <row r="19" spans="2:20" ht="15" customHeight="1" x14ac:dyDescent="0.35">
      <c r="B19" s="120" t="s">
        <v>61</v>
      </c>
      <c r="C19" s="121">
        <v>5830014</v>
      </c>
      <c r="D19" s="121">
        <v>293494</v>
      </c>
      <c r="E19" s="121">
        <v>319593</v>
      </c>
      <c r="F19" s="121">
        <v>613087</v>
      </c>
      <c r="G19" s="121">
        <v>289974</v>
      </c>
      <c r="H19" s="122">
        <v>903061</v>
      </c>
      <c r="I19" s="121">
        <v>308534</v>
      </c>
      <c r="J19" s="122">
        <v>1211595</v>
      </c>
    </row>
    <row r="20" spans="2:20" ht="15" customHeight="1" x14ac:dyDescent="0.35">
      <c r="B20" s="120" t="s">
        <v>62</v>
      </c>
      <c r="C20" s="121">
        <v>1314926</v>
      </c>
      <c r="D20" s="121">
        <v>74425</v>
      </c>
      <c r="E20" s="121">
        <v>83218</v>
      </c>
      <c r="F20" s="121">
        <v>157643</v>
      </c>
      <c r="G20" s="121">
        <v>68293</v>
      </c>
      <c r="H20" s="122">
        <v>225936</v>
      </c>
      <c r="I20" s="121">
        <v>72341</v>
      </c>
      <c r="J20" s="122">
        <v>298277</v>
      </c>
    </row>
    <row r="21" spans="2:20" ht="15" customHeight="1" x14ac:dyDescent="0.35">
      <c r="B21" s="123" t="s">
        <v>63</v>
      </c>
      <c r="C21" s="124">
        <v>591214</v>
      </c>
      <c r="D21" s="124">
        <v>30802</v>
      </c>
      <c r="E21" s="124">
        <v>32915</v>
      </c>
      <c r="F21" s="124">
        <v>63717</v>
      </c>
      <c r="G21" s="124">
        <v>27931</v>
      </c>
      <c r="H21" s="125">
        <v>91648</v>
      </c>
      <c r="I21" s="124">
        <v>27153</v>
      </c>
      <c r="J21" s="125">
        <v>118801</v>
      </c>
    </row>
    <row r="22" spans="2:20" ht="15" customHeight="1" x14ac:dyDescent="0.35">
      <c r="B22" s="120" t="s">
        <v>64</v>
      </c>
      <c r="C22" s="121">
        <v>2016088</v>
      </c>
      <c r="D22" s="121">
        <v>90709</v>
      </c>
      <c r="E22" s="121">
        <v>100807</v>
      </c>
      <c r="F22" s="121">
        <v>191516</v>
      </c>
      <c r="G22" s="121">
        <v>82429</v>
      </c>
      <c r="H22" s="122">
        <v>273945</v>
      </c>
      <c r="I22" s="121">
        <v>84428</v>
      </c>
      <c r="J22" s="122">
        <v>358373</v>
      </c>
    </row>
    <row r="23" spans="2:20" ht="15" customHeight="1" x14ac:dyDescent="0.35">
      <c r="B23" s="120" t="s">
        <v>65</v>
      </c>
      <c r="C23" s="121">
        <v>277946</v>
      </c>
      <c r="D23" s="121">
        <v>12849</v>
      </c>
      <c r="E23" s="121">
        <v>14603</v>
      </c>
      <c r="F23" s="121">
        <v>27452</v>
      </c>
      <c r="G23" s="121">
        <v>11593</v>
      </c>
      <c r="H23" s="122">
        <v>39045</v>
      </c>
      <c r="I23" s="121">
        <v>12529</v>
      </c>
      <c r="J23" s="122">
        <v>51574</v>
      </c>
    </row>
    <row r="24" spans="2:20" ht="15" customHeight="1" x14ac:dyDescent="0.35">
      <c r="B24" s="120" t="s">
        <v>66</v>
      </c>
      <c r="C24" s="121">
        <v>78140</v>
      </c>
      <c r="D24" s="121">
        <v>5580</v>
      </c>
      <c r="E24" s="121">
        <v>5766</v>
      </c>
      <c r="F24" s="121">
        <v>11346</v>
      </c>
      <c r="G24" s="121">
        <v>5167</v>
      </c>
      <c r="H24" s="122">
        <v>16513</v>
      </c>
      <c r="I24" s="121">
        <v>4950</v>
      </c>
      <c r="J24" s="122">
        <v>21463</v>
      </c>
    </row>
    <row r="25" spans="2:20" ht="15" customHeight="1" x14ac:dyDescent="0.35">
      <c r="B25" s="123" t="s">
        <v>67</v>
      </c>
      <c r="C25" s="124">
        <v>74166</v>
      </c>
      <c r="D25" s="124">
        <v>5784</v>
      </c>
      <c r="E25" s="124">
        <v>5468</v>
      </c>
      <c r="F25" s="124">
        <v>11252</v>
      </c>
      <c r="G25" s="124">
        <v>5308</v>
      </c>
      <c r="H25" s="125">
        <v>16560</v>
      </c>
      <c r="I25" s="124">
        <v>4730</v>
      </c>
      <c r="J25" s="125">
        <v>21290</v>
      </c>
    </row>
    <row r="26" spans="2:20" x14ac:dyDescent="0.25">
      <c r="B26" s="69" t="s">
        <v>180</v>
      </c>
    </row>
    <row r="27" spans="2:20" ht="15" customHeight="1" x14ac:dyDescent="0.25">
      <c r="L27" s="9"/>
    </row>
    <row r="31" spans="2:20" x14ac:dyDescent="0.25">
      <c r="C31" s="23"/>
      <c r="D31" s="23"/>
      <c r="E31" s="23"/>
      <c r="F31" s="23"/>
      <c r="G31" s="23"/>
      <c r="H31" s="23"/>
      <c r="I31" s="23"/>
      <c r="J31" s="23"/>
    </row>
  </sheetData>
  <mergeCells count="2">
    <mergeCell ref="D4:J4"/>
    <mergeCell ref="B3:J3"/>
  </mergeCells>
  <printOptions horizontalCentered="1"/>
  <pageMargins left="0" right="0" top="0.19685039370078741" bottom="0" header="0" footer="0"/>
  <pageSetup paperSize="184" scale="11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92"/>
  <dimension ref="A1:AA31"/>
  <sheetViews>
    <sheetView showGridLines="0" view="pageBreakPreview" zoomScale="115" zoomScaleNormal="115" zoomScaleSheetLayoutView="115" workbookViewId="0"/>
  </sheetViews>
  <sheetFormatPr baseColWidth="10" defaultRowHeight="15" x14ac:dyDescent="0.25"/>
  <cols>
    <col min="1" max="1" width="3.7109375" customWidth="1"/>
    <col min="2" max="2" width="24.5703125" customWidth="1"/>
    <col min="3" max="3" width="11" customWidth="1"/>
    <col min="4" max="10" width="10" customWidth="1"/>
    <col min="11" max="11" width="15" customWidth="1"/>
    <col min="12" max="12" width="2.5703125" customWidth="1"/>
  </cols>
  <sheetData>
    <row r="1" spans="1:27" ht="39.950000000000003" customHeight="1" x14ac:dyDescent="0.25">
      <c r="A1" s="41" t="s">
        <v>146</v>
      </c>
      <c r="B1" s="5"/>
    </row>
    <row r="2" spans="1:27" ht="15" customHeight="1" x14ac:dyDescent="0.25">
      <c r="A2" s="41"/>
      <c r="B2" s="5"/>
    </row>
    <row r="3" spans="1:27" ht="32.25" customHeight="1" x14ac:dyDescent="0.25">
      <c r="B3" s="339" t="s">
        <v>333</v>
      </c>
      <c r="C3" s="339"/>
      <c r="D3" s="339"/>
      <c r="E3" s="339"/>
      <c r="F3" s="339"/>
      <c r="G3" s="339"/>
      <c r="H3" s="339"/>
      <c r="I3" s="339"/>
      <c r="J3" s="339"/>
      <c r="K3" s="260"/>
      <c r="L3" s="4"/>
      <c r="M3" s="4"/>
      <c r="N3" s="4"/>
      <c r="O3" s="4"/>
      <c r="P3" s="4"/>
      <c r="Q3" s="4"/>
      <c r="R3" s="4"/>
      <c r="S3" s="4"/>
      <c r="T3" s="4"/>
      <c r="U3" s="4"/>
      <c r="V3" s="4"/>
      <c r="W3" s="4"/>
      <c r="X3" s="4"/>
      <c r="Y3" s="4"/>
      <c r="Z3" s="4"/>
      <c r="AA3" s="4"/>
    </row>
    <row r="4" spans="1:27" ht="19.5" customHeight="1" x14ac:dyDescent="0.25">
      <c r="B4" s="117"/>
      <c r="C4" s="187" t="s">
        <v>0</v>
      </c>
      <c r="D4" s="337" t="s">
        <v>47</v>
      </c>
      <c r="E4" s="338"/>
      <c r="F4" s="338"/>
      <c r="G4" s="338"/>
      <c r="H4" s="338"/>
      <c r="I4" s="338"/>
      <c r="J4" s="338"/>
    </row>
    <row r="5" spans="1:27" ht="14.25" customHeight="1" x14ac:dyDescent="0.35">
      <c r="B5" s="73"/>
      <c r="C5" s="118" t="s">
        <v>143</v>
      </c>
      <c r="D5" s="118" t="s">
        <v>140</v>
      </c>
      <c r="E5" s="118" t="s">
        <v>141</v>
      </c>
      <c r="F5" s="118" t="s">
        <v>197</v>
      </c>
      <c r="G5" s="118" t="s">
        <v>142</v>
      </c>
      <c r="H5" s="119" t="s">
        <v>139</v>
      </c>
      <c r="I5" s="118" t="s">
        <v>198</v>
      </c>
      <c r="J5" s="119" t="s">
        <v>199</v>
      </c>
    </row>
    <row r="6" spans="1:27" ht="15" customHeight="1" x14ac:dyDescent="0.25">
      <c r="B6" s="126" t="s">
        <v>48</v>
      </c>
      <c r="C6" s="127">
        <v>20522182</v>
      </c>
      <c r="D6" s="127">
        <v>1071661</v>
      </c>
      <c r="E6" s="127">
        <v>1170868</v>
      </c>
      <c r="F6" s="127">
        <v>2242529</v>
      </c>
      <c r="G6" s="127">
        <v>1023019</v>
      </c>
      <c r="H6" s="128">
        <v>3265548</v>
      </c>
      <c r="I6" s="127">
        <v>1089277</v>
      </c>
      <c r="J6" s="128">
        <v>4354825</v>
      </c>
    </row>
    <row r="7" spans="1:27" ht="15" customHeight="1" x14ac:dyDescent="0.35">
      <c r="B7" s="120" t="s">
        <v>49</v>
      </c>
      <c r="C7" s="121">
        <v>3819161</v>
      </c>
      <c r="D7" s="121">
        <v>211759</v>
      </c>
      <c r="E7" s="121">
        <v>234824</v>
      </c>
      <c r="F7" s="121">
        <v>446583</v>
      </c>
      <c r="G7" s="121">
        <v>204409</v>
      </c>
      <c r="H7" s="122">
        <v>650992</v>
      </c>
      <c r="I7" s="121">
        <v>222182</v>
      </c>
      <c r="J7" s="122">
        <v>873174</v>
      </c>
    </row>
    <row r="8" spans="1:27" ht="15" customHeight="1" x14ac:dyDescent="0.35">
      <c r="B8" s="120" t="s">
        <v>50</v>
      </c>
      <c r="C8" s="121">
        <v>570758</v>
      </c>
      <c r="D8" s="121">
        <v>27935</v>
      </c>
      <c r="E8" s="121">
        <v>30227</v>
      </c>
      <c r="F8" s="121">
        <v>58162</v>
      </c>
      <c r="G8" s="121">
        <v>26713</v>
      </c>
      <c r="H8" s="122">
        <v>84875</v>
      </c>
      <c r="I8" s="121">
        <v>27895</v>
      </c>
      <c r="J8" s="122">
        <v>112770</v>
      </c>
    </row>
    <row r="9" spans="1:27" ht="15" customHeight="1" x14ac:dyDescent="0.35">
      <c r="B9" s="120" t="s">
        <v>51</v>
      </c>
      <c r="C9" s="121">
        <v>455064</v>
      </c>
      <c r="D9" s="121">
        <v>18533</v>
      </c>
      <c r="E9" s="121">
        <v>20163</v>
      </c>
      <c r="F9" s="121">
        <v>38696</v>
      </c>
      <c r="G9" s="121">
        <v>17384</v>
      </c>
      <c r="H9" s="122">
        <v>56080</v>
      </c>
      <c r="I9" s="121">
        <v>19321</v>
      </c>
      <c r="J9" s="122">
        <v>75401</v>
      </c>
    </row>
    <row r="10" spans="1:27" ht="15" customHeight="1" x14ac:dyDescent="0.35">
      <c r="B10" s="120" t="s">
        <v>52</v>
      </c>
      <c r="C10" s="121">
        <v>477784</v>
      </c>
      <c r="D10" s="121">
        <v>26504</v>
      </c>
      <c r="E10" s="121">
        <v>27454</v>
      </c>
      <c r="F10" s="121">
        <v>53958</v>
      </c>
      <c r="G10" s="121">
        <v>26744</v>
      </c>
      <c r="H10" s="122">
        <v>80702</v>
      </c>
      <c r="I10" s="121">
        <v>30098</v>
      </c>
      <c r="J10" s="122">
        <v>110800</v>
      </c>
    </row>
    <row r="11" spans="1:27" ht="15" customHeight="1" x14ac:dyDescent="0.35">
      <c r="B11" s="123" t="s">
        <v>53</v>
      </c>
      <c r="C11" s="124">
        <v>937149</v>
      </c>
      <c r="D11" s="124">
        <v>53902</v>
      </c>
      <c r="E11" s="124">
        <v>53064</v>
      </c>
      <c r="F11" s="124">
        <v>106966</v>
      </c>
      <c r="G11" s="124">
        <v>52966</v>
      </c>
      <c r="H11" s="125">
        <v>159932</v>
      </c>
      <c r="I11" s="124">
        <v>57718</v>
      </c>
      <c r="J11" s="125">
        <v>217650</v>
      </c>
    </row>
    <row r="12" spans="1:27" ht="15" customHeight="1" x14ac:dyDescent="0.35">
      <c r="B12" s="120" t="s">
        <v>54</v>
      </c>
      <c r="C12" s="121">
        <v>265359</v>
      </c>
      <c r="D12" s="121">
        <v>11961</v>
      </c>
      <c r="E12" s="121">
        <v>13751</v>
      </c>
      <c r="F12" s="121">
        <v>25712</v>
      </c>
      <c r="G12" s="121">
        <v>11090</v>
      </c>
      <c r="H12" s="122">
        <v>36802</v>
      </c>
      <c r="I12" s="121">
        <v>12251</v>
      </c>
      <c r="J12" s="122">
        <v>49053</v>
      </c>
    </row>
    <row r="13" spans="1:27" ht="15" customHeight="1" x14ac:dyDescent="0.35">
      <c r="B13" s="120" t="s">
        <v>55</v>
      </c>
      <c r="C13" s="121">
        <v>1091340</v>
      </c>
      <c r="D13" s="121">
        <v>48144</v>
      </c>
      <c r="E13" s="121">
        <v>50190</v>
      </c>
      <c r="F13" s="121">
        <v>98334</v>
      </c>
      <c r="G13" s="121">
        <v>46783</v>
      </c>
      <c r="H13" s="122">
        <v>145117</v>
      </c>
      <c r="I13" s="121">
        <v>50104</v>
      </c>
      <c r="J13" s="122">
        <v>195221</v>
      </c>
    </row>
    <row r="14" spans="1:27" ht="15" customHeight="1" x14ac:dyDescent="0.35">
      <c r="B14" s="120" t="s">
        <v>56</v>
      </c>
      <c r="C14" s="121">
        <v>932349</v>
      </c>
      <c r="D14" s="121">
        <v>49117</v>
      </c>
      <c r="E14" s="121">
        <v>52694</v>
      </c>
      <c r="F14" s="121">
        <v>101811</v>
      </c>
      <c r="G14" s="121">
        <v>47324</v>
      </c>
      <c r="H14" s="122">
        <v>149135</v>
      </c>
      <c r="I14" s="121">
        <v>50851</v>
      </c>
      <c r="J14" s="122">
        <v>199986</v>
      </c>
    </row>
    <row r="15" spans="1:27" ht="15" customHeight="1" x14ac:dyDescent="0.35">
      <c r="B15" s="120" t="s">
        <v>57</v>
      </c>
      <c r="C15" s="121">
        <v>3186015</v>
      </c>
      <c r="D15" s="121">
        <v>170160</v>
      </c>
      <c r="E15" s="121">
        <v>192530</v>
      </c>
      <c r="F15" s="121">
        <v>362690</v>
      </c>
      <c r="G15" s="121">
        <v>156126</v>
      </c>
      <c r="H15" s="122">
        <v>518816</v>
      </c>
      <c r="I15" s="121">
        <v>159656</v>
      </c>
      <c r="J15" s="122">
        <v>678472</v>
      </c>
    </row>
    <row r="16" spans="1:27" ht="15" customHeight="1" x14ac:dyDescent="0.35">
      <c r="B16" s="123" t="s">
        <v>58</v>
      </c>
      <c r="C16" s="124">
        <v>2124547</v>
      </c>
      <c r="D16" s="124">
        <v>111655</v>
      </c>
      <c r="E16" s="124">
        <v>124682</v>
      </c>
      <c r="F16" s="124">
        <v>236337</v>
      </c>
      <c r="G16" s="124">
        <v>105494</v>
      </c>
      <c r="H16" s="125">
        <v>341831</v>
      </c>
      <c r="I16" s="124">
        <v>111212</v>
      </c>
      <c r="J16" s="125">
        <v>453043</v>
      </c>
    </row>
    <row r="17" spans="2:20" ht="15" customHeight="1" x14ac:dyDescent="0.35">
      <c r="B17" s="120" t="s">
        <v>59</v>
      </c>
      <c r="C17" s="121">
        <v>502857</v>
      </c>
      <c r="D17" s="121">
        <v>26055</v>
      </c>
      <c r="E17" s="121">
        <v>26179</v>
      </c>
      <c r="F17" s="121">
        <v>52234</v>
      </c>
      <c r="G17" s="121">
        <v>26106</v>
      </c>
      <c r="H17" s="122">
        <v>78340</v>
      </c>
      <c r="I17" s="121">
        <v>28771</v>
      </c>
      <c r="J17" s="122">
        <v>107111</v>
      </c>
      <c r="K17" s="9"/>
      <c r="M17" s="9"/>
      <c r="N17" s="9"/>
      <c r="O17" s="9"/>
      <c r="P17" s="9"/>
      <c r="Q17" s="9"/>
      <c r="R17" s="9"/>
      <c r="S17" s="9"/>
      <c r="T17" s="9"/>
    </row>
    <row r="18" spans="2:20" ht="15" customHeight="1" x14ac:dyDescent="0.35">
      <c r="B18" s="120" t="s">
        <v>60</v>
      </c>
      <c r="C18" s="121">
        <v>1232391</v>
      </c>
      <c r="D18" s="121">
        <v>53332</v>
      </c>
      <c r="E18" s="121">
        <v>56871</v>
      </c>
      <c r="F18" s="121">
        <v>110203</v>
      </c>
      <c r="G18" s="121">
        <v>52677</v>
      </c>
      <c r="H18" s="122">
        <v>162880</v>
      </c>
      <c r="I18" s="121">
        <v>59548</v>
      </c>
      <c r="J18" s="122">
        <v>222428</v>
      </c>
    </row>
    <row r="19" spans="2:20" ht="15" customHeight="1" x14ac:dyDescent="0.35">
      <c r="B19" s="120" t="s">
        <v>61</v>
      </c>
      <c r="C19" s="121">
        <v>2793899</v>
      </c>
      <c r="D19" s="121">
        <v>149686</v>
      </c>
      <c r="E19" s="121">
        <v>163594</v>
      </c>
      <c r="F19" s="121">
        <v>313280</v>
      </c>
      <c r="G19" s="121">
        <v>146232</v>
      </c>
      <c r="H19" s="122">
        <v>459512</v>
      </c>
      <c r="I19" s="121">
        <v>154664</v>
      </c>
      <c r="J19" s="122">
        <v>614176</v>
      </c>
    </row>
    <row r="20" spans="2:20" ht="15" customHeight="1" x14ac:dyDescent="0.35">
      <c r="B20" s="120" t="s">
        <v>62</v>
      </c>
      <c r="C20" s="121">
        <v>649978</v>
      </c>
      <c r="D20" s="121">
        <v>38054</v>
      </c>
      <c r="E20" s="121">
        <v>42932</v>
      </c>
      <c r="F20" s="121">
        <v>80986</v>
      </c>
      <c r="G20" s="121">
        <v>35146</v>
      </c>
      <c r="H20" s="122">
        <v>116132</v>
      </c>
      <c r="I20" s="121">
        <v>36872</v>
      </c>
      <c r="J20" s="122">
        <v>153004</v>
      </c>
    </row>
    <row r="21" spans="2:20" ht="15" customHeight="1" x14ac:dyDescent="0.35">
      <c r="B21" s="123" t="s">
        <v>63</v>
      </c>
      <c r="C21" s="124">
        <v>291801</v>
      </c>
      <c r="D21" s="124">
        <v>15824</v>
      </c>
      <c r="E21" s="124">
        <v>16807</v>
      </c>
      <c r="F21" s="124">
        <v>32631</v>
      </c>
      <c r="G21" s="124">
        <v>14259</v>
      </c>
      <c r="H21" s="125">
        <v>46890</v>
      </c>
      <c r="I21" s="124">
        <v>13910</v>
      </c>
      <c r="J21" s="125">
        <v>60800</v>
      </c>
    </row>
    <row r="22" spans="2:20" ht="15" customHeight="1" x14ac:dyDescent="0.35">
      <c r="B22" s="120" t="s">
        <v>64</v>
      </c>
      <c r="C22" s="121">
        <v>977048</v>
      </c>
      <c r="D22" s="121">
        <v>46619</v>
      </c>
      <c r="E22" s="121">
        <v>51817</v>
      </c>
      <c r="F22" s="121">
        <v>98436</v>
      </c>
      <c r="G22" s="121">
        <v>42152</v>
      </c>
      <c r="H22" s="122">
        <v>140588</v>
      </c>
      <c r="I22" s="121">
        <v>42776</v>
      </c>
      <c r="J22" s="122">
        <v>183364</v>
      </c>
    </row>
    <row r="23" spans="2:20" ht="15" customHeight="1" x14ac:dyDescent="0.35">
      <c r="B23" s="120" t="s">
        <v>65</v>
      </c>
      <c r="C23" s="121">
        <v>137181</v>
      </c>
      <c r="D23" s="121">
        <v>6625</v>
      </c>
      <c r="E23" s="121">
        <v>7427</v>
      </c>
      <c r="F23" s="121">
        <v>14052</v>
      </c>
      <c r="G23" s="121">
        <v>5912</v>
      </c>
      <c r="H23" s="122">
        <v>19964</v>
      </c>
      <c r="I23" s="121">
        <v>6393</v>
      </c>
      <c r="J23" s="122">
        <v>26357</v>
      </c>
    </row>
    <row r="24" spans="2:20" ht="15" customHeight="1" x14ac:dyDescent="0.35">
      <c r="B24" s="120" t="s">
        <v>66</v>
      </c>
      <c r="C24" s="121">
        <v>39629</v>
      </c>
      <c r="D24" s="121">
        <v>2795</v>
      </c>
      <c r="E24" s="121">
        <v>2896</v>
      </c>
      <c r="F24" s="121">
        <v>5691</v>
      </c>
      <c r="G24" s="121">
        <v>2647</v>
      </c>
      <c r="H24" s="122">
        <v>8338</v>
      </c>
      <c r="I24" s="121">
        <v>2575</v>
      </c>
      <c r="J24" s="122">
        <v>10913</v>
      </c>
    </row>
    <row r="25" spans="2:20" ht="15" customHeight="1" x14ac:dyDescent="0.35">
      <c r="B25" s="123" t="s">
        <v>67</v>
      </c>
      <c r="C25" s="124">
        <v>37872</v>
      </c>
      <c r="D25" s="124">
        <v>3001</v>
      </c>
      <c r="E25" s="124">
        <v>2766</v>
      </c>
      <c r="F25" s="124">
        <v>5767</v>
      </c>
      <c r="G25" s="124">
        <v>2855</v>
      </c>
      <c r="H25" s="125">
        <v>8622</v>
      </c>
      <c r="I25" s="124">
        <v>2480</v>
      </c>
      <c r="J25" s="125">
        <v>11102</v>
      </c>
    </row>
    <row r="26" spans="2:20" x14ac:dyDescent="0.25">
      <c r="B26" s="69" t="s">
        <v>180</v>
      </c>
    </row>
    <row r="27" spans="2:20" ht="15" customHeight="1" x14ac:dyDescent="0.25">
      <c r="L27" s="9"/>
    </row>
    <row r="31" spans="2:20" x14ac:dyDescent="0.25">
      <c r="C31" s="23"/>
      <c r="D31" s="23"/>
      <c r="E31" s="23"/>
      <c r="F31" s="23"/>
      <c r="G31" s="23"/>
      <c r="H31" s="23"/>
      <c r="I31" s="23"/>
      <c r="J31" s="23"/>
    </row>
  </sheetData>
  <mergeCells count="2">
    <mergeCell ref="D4:J4"/>
    <mergeCell ref="B3:J3"/>
  </mergeCells>
  <printOptions horizontalCentered="1"/>
  <pageMargins left="0" right="0" top="0.19685039370078741" bottom="0" header="0" footer="0"/>
  <pageSetup paperSize="184" scale="11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J229"/>
  <sheetViews>
    <sheetView showGridLines="0" view="pageBreakPreview" zoomScale="115" zoomScaleNormal="100" zoomScaleSheetLayoutView="115" zoomScalePageLayoutView="115" workbookViewId="0">
      <selection activeCell="B22" sqref="B22:J22"/>
    </sheetView>
  </sheetViews>
  <sheetFormatPr baseColWidth="10" defaultColWidth="11.28515625" defaultRowHeight="12.75" x14ac:dyDescent="0.2"/>
  <cols>
    <col min="1" max="1" width="4" style="16" customWidth="1"/>
    <col min="2" max="2" width="12.7109375" style="19" customWidth="1"/>
    <col min="3" max="9" width="12.7109375" style="16" customWidth="1"/>
    <col min="10" max="10" width="11.7109375" style="16" customWidth="1"/>
    <col min="11" max="11" width="2.140625" style="16" customWidth="1"/>
    <col min="12" max="12" width="11.28515625" style="16"/>
    <col min="13" max="14" width="2.140625" style="16" customWidth="1"/>
    <col min="15" max="16384" width="11.28515625" style="16"/>
  </cols>
  <sheetData>
    <row r="1" spans="1:10" customFormat="1" ht="24.75" x14ac:dyDescent="0.25">
      <c r="A1" s="41"/>
      <c r="B1" s="5"/>
    </row>
    <row r="2" spans="1:10" ht="147" customHeight="1" x14ac:dyDescent="0.2">
      <c r="B2" s="325" t="s">
        <v>147</v>
      </c>
      <c r="C2" s="326"/>
      <c r="D2" s="326"/>
      <c r="E2" s="326"/>
      <c r="F2" s="326"/>
      <c r="G2" s="326"/>
      <c r="H2" s="326"/>
      <c r="I2" s="326"/>
      <c r="J2" s="327"/>
    </row>
    <row r="3" spans="1:10" x14ac:dyDescent="0.2">
      <c r="B3" s="197"/>
      <c r="C3" s="197"/>
      <c r="D3" s="197"/>
      <c r="E3" s="197"/>
      <c r="F3" s="197"/>
      <c r="G3" s="197"/>
      <c r="H3" s="197"/>
      <c r="I3" s="197"/>
      <c r="J3" s="197"/>
    </row>
    <row r="4" spans="1:10" ht="12.75" customHeight="1" x14ac:dyDescent="0.2">
      <c r="B4" s="316" t="s">
        <v>393</v>
      </c>
      <c r="C4" s="317"/>
      <c r="D4" s="317"/>
      <c r="E4" s="317"/>
      <c r="F4" s="317"/>
      <c r="G4" s="317"/>
      <c r="H4" s="317"/>
      <c r="I4" s="317"/>
      <c r="J4" s="318"/>
    </row>
    <row r="5" spans="1:10" x14ac:dyDescent="0.2">
      <c r="B5" s="319"/>
      <c r="C5" s="320"/>
      <c r="D5" s="320"/>
      <c r="E5" s="320"/>
      <c r="F5" s="320"/>
      <c r="G5" s="320"/>
      <c r="H5" s="320"/>
      <c r="I5" s="320"/>
      <c r="J5" s="321"/>
    </row>
    <row r="6" spans="1:10" ht="4.5" customHeight="1" x14ac:dyDescent="0.2">
      <c r="B6" s="322"/>
      <c r="C6" s="323"/>
      <c r="D6" s="323"/>
      <c r="E6" s="323"/>
      <c r="F6" s="323"/>
      <c r="G6" s="323"/>
      <c r="H6" s="323"/>
      <c r="I6" s="323"/>
      <c r="J6" s="324"/>
    </row>
    <row r="7" spans="1:10" x14ac:dyDescent="0.2">
      <c r="B7" s="197"/>
      <c r="C7" s="197"/>
      <c r="D7" s="197"/>
      <c r="E7" s="197"/>
      <c r="F7" s="197"/>
      <c r="G7" s="197"/>
      <c r="H7" s="197"/>
      <c r="I7" s="197"/>
      <c r="J7" s="197"/>
    </row>
    <row r="8" spans="1:10" x14ac:dyDescent="0.2">
      <c r="B8" s="17"/>
    </row>
    <row r="9" spans="1:10" ht="15" x14ac:dyDescent="0.25">
      <c r="B9" s="18" t="s">
        <v>148</v>
      </c>
    </row>
    <row r="11" spans="1:10" s="21" customFormat="1" ht="12.75" customHeight="1" x14ac:dyDescent="0.2">
      <c r="B11" s="315" t="str">
        <f>'Pag01'!$B$3</f>
        <v>Población residente a 1 de enero de 2023, por grupos de edades, sexo y nacionalidad</v>
      </c>
      <c r="C11" s="315"/>
      <c r="D11" s="315"/>
      <c r="E11" s="315"/>
      <c r="F11" s="315"/>
      <c r="G11" s="315"/>
      <c r="H11" s="315"/>
      <c r="I11" s="315"/>
      <c r="J11" s="315"/>
    </row>
    <row r="12" spans="1:10" s="21" customFormat="1" ht="12.75" customHeight="1" x14ac:dyDescent="0.2">
      <c r="B12" s="315" t="str">
        <f>'Pag02'!$B$3</f>
        <v>Población joven (española/extranjera) y variación anual por sexo y grupos de edades. 2023</v>
      </c>
      <c r="C12" s="315"/>
      <c r="D12" s="315"/>
      <c r="E12" s="315"/>
      <c r="F12" s="315"/>
      <c r="G12" s="315"/>
      <c r="H12" s="315"/>
      <c r="I12" s="315"/>
      <c r="J12" s="315"/>
    </row>
    <row r="13" spans="1:10" s="21" customFormat="1" ht="12.75" customHeight="1" x14ac:dyDescent="0.2">
      <c r="B13" s="315" t="str">
        <f>'Pag03'!$B$3</f>
        <v>Pirámide de población (española/extranjera). 2023</v>
      </c>
      <c r="C13" s="315"/>
      <c r="D13" s="315"/>
      <c r="E13" s="315"/>
      <c r="F13" s="315"/>
      <c r="G13" s="315"/>
      <c r="H13" s="315"/>
      <c r="I13" s="315"/>
      <c r="J13" s="315"/>
    </row>
    <row r="14" spans="1:10" s="21" customFormat="1" ht="12.75" customHeight="1" x14ac:dyDescent="0.2">
      <c r="B14" s="315" t="str">
        <f>'Pag04'!$B$3</f>
        <v>Distribución de la población joven residente por sexo y nacionalidad según grupos de edades. 2023</v>
      </c>
      <c r="C14" s="315"/>
      <c r="D14" s="315"/>
      <c r="E14" s="315"/>
      <c r="F14" s="315"/>
      <c r="G14" s="315"/>
      <c r="H14" s="315"/>
      <c r="I14" s="315"/>
      <c r="J14" s="315"/>
    </row>
    <row r="15" spans="1:10" s="21" customFormat="1" ht="12.75" customHeight="1" x14ac:dyDescent="0.2">
      <c r="B15" s="315" t="str">
        <f>'Pag04'!$B$18</f>
        <v>El peso de la GENTE JOVEN en el conjunto de la población por sexo y nacionalidad según grupos de edades. 2023</v>
      </c>
      <c r="C15" s="315"/>
      <c r="D15" s="315"/>
      <c r="E15" s="315"/>
      <c r="F15" s="315"/>
      <c r="G15" s="315"/>
      <c r="H15" s="315"/>
      <c r="I15" s="315"/>
      <c r="J15" s="315"/>
    </row>
    <row r="16" spans="1:10" s="21" customFormat="1" x14ac:dyDescent="0.2">
      <c r="B16" s="315" t="str">
        <f>'Pag05'!$B$3</f>
        <v>Distribución de la POBLACIÓN JOVEN por sexo y grupos de edades según nacionalidad. 2023</v>
      </c>
      <c r="C16" s="315"/>
      <c r="D16" s="315"/>
      <c r="E16" s="315"/>
      <c r="F16" s="315"/>
      <c r="G16" s="315"/>
      <c r="H16" s="315"/>
      <c r="I16" s="315"/>
      <c r="J16" s="315"/>
    </row>
    <row r="17" spans="2:10" s="21" customFormat="1" ht="6" customHeight="1" x14ac:dyDescent="0.2">
      <c r="B17" s="290"/>
      <c r="C17" s="290"/>
      <c r="D17" s="290"/>
      <c r="E17" s="290"/>
      <c r="F17" s="290"/>
      <c r="G17" s="290"/>
      <c r="H17" s="290"/>
      <c r="I17" s="290"/>
      <c r="J17" s="290"/>
    </row>
    <row r="18" spans="2:10" s="21" customFormat="1" ht="12.75" customHeight="1" x14ac:dyDescent="0.2">
      <c r="B18" s="315" t="str">
        <f>'Pag06'!$B$3</f>
        <v>Población joven por nacionalidad, sexo, edad año a año y relación entre sexos. 2023</v>
      </c>
      <c r="C18" s="315"/>
      <c r="D18" s="315"/>
      <c r="E18" s="315"/>
      <c r="F18" s="315"/>
      <c r="G18" s="315"/>
      <c r="H18" s="315"/>
      <c r="I18" s="315"/>
      <c r="J18" s="315"/>
    </row>
    <row r="19" spans="2:10" s="21" customFormat="1" ht="12.75" customHeight="1" x14ac:dyDescent="0.2">
      <c r="B19" s="315" t="str">
        <f>'Pag07'!$B$3</f>
        <v>Población joven extranjera por nacionalidades, sexo y edades. 2023</v>
      </c>
      <c r="C19" s="315"/>
      <c r="D19" s="315"/>
      <c r="E19" s="315"/>
      <c r="F19" s="315"/>
      <c r="G19" s="315"/>
      <c r="H19" s="315"/>
      <c r="I19" s="315"/>
      <c r="J19" s="315"/>
    </row>
    <row r="20" spans="2:10" s="21" customFormat="1" ht="12.75" customHeight="1" x14ac:dyDescent="0.2">
      <c r="B20" s="315" t="str">
        <f>'Pag07'!$B$17</f>
        <v>El peso de la gente joven extranjera en cada nacionalidad según edades. 2023</v>
      </c>
      <c r="C20" s="315"/>
      <c r="D20" s="315"/>
      <c r="E20" s="315"/>
      <c r="F20" s="315"/>
      <c r="G20" s="315"/>
      <c r="H20" s="315"/>
      <c r="I20" s="315"/>
      <c r="J20" s="315"/>
    </row>
    <row r="21" spans="2:10" s="21" customFormat="1" ht="12.75" customHeight="1" x14ac:dyDescent="0.2">
      <c r="B21" s="315" t="str">
        <f>'Pag08'!$B$3</f>
        <v>Distribución de la población joven extranjera menor de 25 años, por nacionalidades, según sexo. 2023</v>
      </c>
      <c r="C21" s="315"/>
      <c r="D21" s="315"/>
      <c r="E21" s="315"/>
      <c r="F21" s="315"/>
      <c r="G21" s="315"/>
      <c r="H21" s="315"/>
      <c r="I21" s="315"/>
      <c r="J21" s="315"/>
    </row>
    <row r="22" spans="2:10" s="21" customFormat="1" ht="12.75" customHeight="1" x14ac:dyDescent="0.2">
      <c r="B22" s="315" t="str">
        <f>'Pag08'!$B$18</f>
        <v>Distribución de la población joven extranjera menor de 30 años por nacionalidades, según sexo. 2023</v>
      </c>
      <c r="C22" s="315"/>
      <c r="D22" s="315"/>
      <c r="E22" s="315"/>
      <c r="F22" s="315"/>
      <c r="G22" s="315"/>
      <c r="H22" s="315"/>
      <c r="I22" s="315"/>
      <c r="J22" s="315"/>
    </row>
    <row r="23" spans="2:10" s="21" customFormat="1" ht="12.75" customHeight="1" x14ac:dyDescent="0.2">
      <c r="B23" s="315" t="str">
        <f>'Pag09'!$B$3</f>
        <v>Distribución de la población joven extranjera menor de 35 años, por nacionalidades, según sexo. 2023</v>
      </c>
      <c r="C23" s="315"/>
      <c r="D23" s="315"/>
      <c r="E23" s="315"/>
      <c r="F23" s="315"/>
      <c r="G23" s="315"/>
      <c r="H23" s="315"/>
      <c r="I23" s="315"/>
      <c r="J23" s="315"/>
    </row>
    <row r="24" spans="2:10" s="21" customFormat="1" ht="12.75" customHeight="1" x14ac:dyDescent="0.2">
      <c r="B24" s="315" t="str">
        <f>'Pag10'!$B$3</f>
        <v>Población joven extranjera según las 10 nacionalidades más numerosas por grupos de edades según sexo. 2023</v>
      </c>
      <c r="C24" s="315"/>
      <c r="D24" s="315"/>
      <c r="E24" s="315"/>
      <c r="F24" s="315"/>
      <c r="G24" s="315"/>
      <c r="H24" s="315"/>
      <c r="I24" s="315"/>
      <c r="J24" s="315"/>
    </row>
    <row r="25" spans="2:10" s="21" customFormat="1" ht="12.75" customHeight="1" x14ac:dyDescent="0.2">
      <c r="B25" s="315" t="str">
        <f>'Pag11'!$B$3</f>
        <v>Distribución de la población joven extranjera según las 10 nacionalidades más numerosas en cada grupo de edades por sexo. 2023</v>
      </c>
      <c r="C25" s="315"/>
      <c r="D25" s="315"/>
      <c r="E25" s="315"/>
      <c r="F25" s="315"/>
      <c r="G25" s="315"/>
      <c r="H25" s="315"/>
      <c r="I25" s="315"/>
      <c r="J25" s="315"/>
    </row>
    <row r="26" spans="2:10" s="21" customFormat="1" ht="6" customHeight="1" x14ac:dyDescent="0.2">
      <c r="B26" s="315"/>
      <c r="C26" s="315"/>
      <c r="D26" s="315"/>
      <c r="E26" s="315"/>
      <c r="F26" s="315"/>
      <c r="G26" s="315"/>
      <c r="H26" s="315"/>
      <c r="I26" s="315"/>
      <c r="J26" s="315"/>
    </row>
    <row r="27" spans="2:10" s="21" customFormat="1" ht="12.75" customHeight="1" x14ac:dyDescent="0.2">
      <c r="B27" s="315" t="str">
        <f>'Pag12'!$B$3</f>
        <v>POBLACIÓN JOVEN (española/extranjera) en cada Comunidad y Ciudad Autónoma, por grupos de edades. 2023 - AMBOS SEXOS</v>
      </c>
      <c r="C27" s="315"/>
      <c r="D27" s="315"/>
      <c r="E27" s="315"/>
      <c r="F27" s="315"/>
      <c r="G27" s="315"/>
      <c r="H27" s="315"/>
      <c r="I27" s="315"/>
      <c r="J27" s="315"/>
    </row>
    <row r="28" spans="2:10" s="21" customFormat="1" ht="12.75" customHeight="1" x14ac:dyDescent="0.2">
      <c r="B28" s="315" t="str">
        <f>'Pag13'!$B$3</f>
        <v>POBLACIÓN JOVEN (española/extranjera) en cada Comunidad y Ciudad Autónoma, por grupos de edades. 2023 - VARONES</v>
      </c>
      <c r="C28" s="315"/>
      <c r="D28" s="315"/>
      <c r="E28" s="315"/>
      <c r="F28" s="315"/>
      <c r="G28" s="315"/>
      <c r="H28" s="315"/>
      <c r="I28" s="315"/>
      <c r="J28" s="315"/>
    </row>
    <row r="29" spans="2:10" s="21" customFormat="1" ht="12.75" customHeight="1" x14ac:dyDescent="0.2">
      <c r="B29" s="315" t="str">
        <f>'Pag14'!$B$3</f>
        <v>POBLACIÓN JOVEN (española/extranjera) en cada Comunidad y Ciudad Autónoma, por grupos de edades. 2023 - MUJERES</v>
      </c>
      <c r="C29" s="315"/>
      <c r="D29" s="315"/>
      <c r="E29" s="315"/>
      <c r="F29" s="315"/>
      <c r="G29" s="315"/>
      <c r="H29" s="315"/>
      <c r="I29" s="315"/>
      <c r="J29" s="315"/>
    </row>
    <row r="30" spans="2:10" s="21" customFormat="1" ht="12.75" customHeight="1" x14ac:dyDescent="0.2">
      <c r="B30" s="315" t="str">
        <f>'Pag15'!$B$3</f>
        <v>El peso de la gente joven de 15 a 29 años en cada Comunidad y Ciudad Autónoma. 2023</v>
      </c>
      <c r="C30" s="315"/>
      <c r="D30" s="315"/>
      <c r="E30" s="315"/>
      <c r="F30" s="315"/>
      <c r="G30" s="315"/>
      <c r="H30" s="315"/>
      <c r="I30" s="315"/>
      <c r="J30" s="315"/>
    </row>
    <row r="31" spans="2:10" s="21" customFormat="1" x14ac:dyDescent="0.2">
      <c r="B31" s="315" t="str">
        <f>'Pag15'!$H$3</f>
        <v>Distribución de la población joven de 15 a 29 años por Comunidades y Ciudades Autónomas. 2023</v>
      </c>
      <c r="C31" s="315"/>
      <c r="D31" s="315"/>
      <c r="E31" s="315"/>
      <c r="F31" s="315"/>
      <c r="G31" s="315"/>
      <c r="H31" s="315"/>
      <c r="I31" s="315"/>
      <c r="J31" s="315"/>
    </row>
    <row r="32" spans="2:10" s="21" customFormat="1" ht="6" customHeight="1" x14ac:dyDescent="0.2">
      <c r="B32" s="290"/>
      <c r="C32" s="290"/>
      <c r="D32" s="290"/>
      <c r="E32" s="290"/>
      <c r="F32" s="290"/>
      <c r="G32" s="290"/>
      <c r="H32" s="290"/>
      <c r="I32" s="290"/>
      <c r="J32" s="290"/>
    </row>
    <row r="33" spans="2:10" s="21" customFormat="1" ht="12.75" customHeight="1" x14ac:dyDescent="0.2">
      <c r="B33" s="315" t="str">
        <f>'Pag16'!B3</f>
        <v>POBLACIÓN JOVEN ESPAÑOLA en cada Comunidad y Ciudad Autónoma, por grupos de edades. 2023 - AMBOS SEXOS</v>
      </c>
      <c r="C33" s="315"/>
      <c r="D33" s="315"/>
      <c r="E33" s="315"/>
      <c r="F33" s="315"/>
      <c r="G33" s="315"/>
      <c r="H33" s="315"/>
      <c r="I33" s="315"/>
      <c r="J33" s="315"/>
    </row>
    <row r="34" spans="2:10" s="21" customFormat="1" ht="12.75" customHeight="1" x14ac:dyDescent="0.2">
      <c r="B34" s="315" t="str">
        <f>'Pag17'!$B$3</f>
        <v>POBLACIÓN JOVEN ESPAÑOLA en cada Comunidad y Ciudad Autónoma, por grupos de edades. 2023 - VARONES</v>
      </c>
      <c r="C34" s="315"/>
      <c r="D34" s="315"/>
      <c r="E34" s="315"/>
      <c r="F34" s="315"/>
      <c r="G34" s="315"/>
      <c r="H34" s="315"/>
      <c r="I34" s="315"/>
      <c r="J34" s="315"/>
    </row>
    <row r="35" spans="2:10" s="21" customFormat="1" ht="12.75" customHeight="1" x14ac:dyDescent="0.2">
      <c r="B35" s="315" t="str">
        <f>'Pag18'!$B$3</f>
        <v>POBLACIÓN JOVEN ESPAÑOLA en cada Comunidad y Ciudad Autónoma, por grupos de edades. 2023 - MUJERES</v>
      </c>
      <c r="C35" s="315"/>
      <c r="D35" s="315"/>
      <c r="E35" s="315"/>
      <c r="F35" s="315"/>
      <c r="G35" s="315"/>
      <c r="H35" s="315"/>
      <c r="I35" s="315"/>
      <c r="J35" s="315"/>
    </row>
    <row r="36" spans="2:10" s="21" customFormat="1" ht="12.75" customHeight="1" x14ac:dyDescent="0.2">
      <c r="B36" s="315" t="str">
        <f>'Pag19'!$B$3</f>
        <v>El peso de la gente joven española de 15 a 29 años en cada Comunidad y Ciudad Autónoma. 2023</v>
      </c>
      <c r="C36" s="315"/>
      <c r="D36" s="315"/>
      <c r="E36" s="315"/>
      <c r="F36" s="315"/>
      <c r="G36" s="315"/>
      <c r="H36" s="315"/>
      <c r="I36" s="315"/>
      <c r="J36" s="315"/>
    </row>
    <row r="37" spans="2:10" s="21" customFormat="1" ht="12.75" customHeight="1" x14ac:dyDescent="0.2">
      <c r="B37" s="315" t="str">
        <f>'Pag19'!$H$3</f>
        <v>Distribución de la población joven española de 15 a 29 años por Comunidades y Ciudades Autónomas. 2023</v>
      </c>
      <c r="C37" s="315"/>
      <c r="D37" s="315"/>
      <c r="E37" s="315"/>
      <c r="F37" s="315"/>
      <c r="G37" s="315"/>
      <c r="H37" s="315"/>
      <c r="I37" s="315"/>
      <c r="J37" s="315"/>
    </row>
    <row r="38" spans="2:10" s="21" customFormat="1" ht="6" customHeight="1" x14ac:dyDescent="0.2">
      <c r="B38" s="315"/>
      <c r="C38" s="315"/>
      <c r="D38" s="315"/>
      <c r="E38" s="315"/>
      <c r="F38" s="315"/>
      <c r="G38" s="315"/>
      <c r="H38" s="315"/>
      <c r="I38" s="315"/>
      <c r="J38" s="315"/>
    </row>
    <row r="39" spans="2:10" s="21" customFormat="1" ht="12.75" customHeight="1" x14ac:dyDescent="0.2">
      <c r="B39" s="315" t="str">
        <f>'Pag24'!$B$3</f>
        <v>POBLACIÓN JOVEN (española/extranjera) en la C.A. de ANDALUCÍA por sexo, provincias y grupos de edades. 2023</v>
      </c>
      <c r="C39" s="315"/>
      <c r="D39" s="315"/>
      <c r="E39" s="315"/>
      <c r="F39" s="315"/>
      <c r="G39" s="315"/>
      <c r="H39" s="315"/>
      <c r="I39" s="315"/>
      <c r="J39" s="315"/>
    </row>
    <row r="40" spans="2:10" s="21" customFormat="1" ht="12.75" customHeight="1" x14ac:dyDescent="0.2">
      <c r="B40" s="315" t="str">
        <f>'Pag24'!$L$3</f>
        <v>Distribución de la población joven entre 15 y 29 años en la C.A. de ANDALUCÍA por provincias. 2023</v>
      </c>
      <c r="C40" s="315"/>
      <c r="D40" s="315"/>
      <c r="E40" s="315"/>
      <c r="F40" s="315"/>
      <c r="G40" s="315"/>
      <c r="H40" s="315"/>
      <c r="I40" s="315"/>
      <c r="J40" s="315"/>
    </row>
    <row r="41" spans="2:10" s="21" customFormat="1" ht="12.75" customHeight="1" x14ac:dyDescent="0.2">
      <c r="B41" s="315" t="str">
        <f>'Pag24'!$L$15</f>
        <v>El peso de la población joven entre 15 y 29 años en cada una de las provincias de la C.A. de ANDALUCÍA. 2023</v>
      </c>
      <c r="C41" s="315"/>
      <c r="D41" s="315"/>
      <c r="E41" s="315"/>
      <c r="F41" s="315"/>
      <c r="G41" s="315"/>
      <c r="H41" s="315"/>
      <c r="I41" s="315"/>
      <c r="J41" s="315"/>
    </row>
    <row r="42" spans="2:10" s="21" customFormat="1" ht="6" customHeight="1" x14ac:dyDescent="0.2">
      <c r="B42" s="315"/>
      <c r="C42" s="315"/>
      <c r="D42" s="315"/>
      <c r="E42" s="315"/>
      <c r="F42" s="315"/>
      <c r="G42" s="315"/>
      <c r="H42" s="315"/>
      <c r="I42" s="315"/>
      <c r="J42" s="315"/>
    </row>
    <row r="43" spans="2:10" s="21" customFormat="1" ht="12.75" customHeight="1" x14ac:dyDescent="0.2">
      <c r="B43" s="315" t="str">
        <f>'Pag25'!$B$3</f>
        <v>POBLACIÓN JOVEN ESPAÑOLA en la C.A. de ANDALUCÍA por sexo, provincias y grupos de edades. 2023</v>
      </c>
      <c r="C43" s="315"/>
      <c r="D43" s="315"/>
      <c r="E43" s="315"/>
      <c r="F43" s="315"/>
      <c r="G43" s="315"/>
      <c r="H43" s="315"/>
      <c r="I43" s="315"/>
      <c r="J43" s="315"/>
    </row>
    <row r="44" spans="2:10" s="21" customFormat="1" ht="12.75" customHeight="1" x14ac:dyDescent="0.2">
      <c r="B44" s="315" t="str">
        <f>'Pag25'!$L$3</f>
        <v>Distribución de la población joven española entre 15 y 29 años en la C.A. de ANDALUCÍA por provincias. 2023</v>
      </c>
      <c r="C44" s="315"/>
      <c r="D44" s="315"/>
      <c r="E44" s="315"/>
      <c r="F44" s="315"/>
      <c r="G44" s="315"/>
      <c r="H44" s="315"/>
      <c r="I44" s="315"/>
      <c r="J44" s="315"/>
    </row>
    <row r="45" spans="2:10" s="21" customFormat="1" ht="12.75" customHeight="1" x14ac:dyDescent="0.2">
      <c r="B45" s="315" t="str">
        <f>'Pag25'!$L$15</f>
        <v>El peso de la población joven española entre 15 y 29 años en cada una de las provincias de la C.A. de ANDALUCÍA. 2023</v>
      </c>
      <c r="C45" s="315"/>
      <c r="D45" s="315"/>
      <c r="E45" s="315"/>
      <c r="F45" s="315"/>
      <c r="G45" s="315"/>
      <c r="H45" s="315"/>
      <c r="I45" s="315"/>
      <c r="J45" s="315"/>
    </row>
    <row r="46" spans="2:10" s="21" customFormat="1" ht="6" customHeight="1" x14ac:dyDescent="0.2">
      <c r="B46" s="315"/>
      <c r="C46" s="315"/>
      <c r="D46" s="315"/>
      <c r="E46" s="315"/>
      <c r="F46" s="315"/>
      <c r="G46" s="315"/>
      <c r="H46" s="315"/>
      <c r="I46" s="315"/>
      <c r="J46" s="315"/>
    </row>
    <row r="47" spans="2:10" s="21" customFormat="1" ht="12.75" customHeight="1" x14ac:dyDescent="0.2">
      <c r="B47" s="315" t="str">
        <f>'Pag26'!$B$3</f>
        <v>POBLACIÓN JOVEN EXTRANJERA en la C.A. de ANDALUCÍA por sexo, provincias y grupos de edades. 2023</v>
      </c>
      <c r="C47" s="315"/>
      <c r="D47" s="315"/>
      <c r="E47" s="315"/>
      <c r="F47" s="315"/>
      <c r="G47" s="315"/>
      <c r="H47" s="315"/>
      <c r="I47" s="315"/>
      <c r="J47" s="315"/>
    </row>
    <row r="48" spans="2:10" s="21" customFormat="1" ht="12.75" customHeight="1" x14ac:dyDescent="0.2">
      <c r="B48" s="315" t="str">
        <f>'Pag26'!$L$3</f>
        <v>Distribución de la población joven extranjera entre 15 y 29 años en la C.A. de ANDALUCÍA por provincias. 2023</v>
      </c>
      <c r="C48" s="315"/>
      <c r="D48" s="315"/>
      <c r="E48" s="315"/>
      <c r="F48" s="315"/>
      <c r="G48" s="315"/>
      <c r="H48" s="315"/>
      <c r="I48" s="315"/>
      <c r="J48" s="315"/>
    </row>
    <row r="49" spans="2:10" s="21" customFormat="1" ht="12.75" customHeight="1" x14ac:dyDescent="0.2">
      <c r="B49" s="315" t="str">
        <f>'Pag26'!$L$15</f>
        <v>El peso de la población joven extranjera entre 15 y 29 años en cada una de las provincias de la C.A. de ANDALUCÍA. 2023</v>
      </c>
      <c r="C49" s="315"/>
      <c r="D49" s="315"/>
      <c r="E49" s="315"/>
      <c r="F49" s="315"/>
      <c r="G49" s="315"/>
      <c r="H49" s="315"/>
      <c r="I49" s="315"/>
      <c r="J49" s="315"/>
    </row>
    <row r="50" spans="2:10" s="21" customFormat="1" ht="12.75" customHeight="1" x14ac:dyDescent="0.2">
      <c r="B50" s="315" t="str">
        <f>'Pag27'!$B$3</f>
        <v>Distribución de la población joven extranjera en la C.A. de ANDALUCÍA, por nacionalidades. 2023</v>
      </c>
      <c r="C50" s="315"/>
      <c r="D50" s="315"/>
      <c r="E50" s="315"/>
      <c r="F50" s="315"/>
      <c r="G50" s="315"/>
      <c r="H50" s="315"/>
      <c r="I50" s="315"/>
      <c r="J50" s="315"/>
    </row>
    <row r="51" spans="2:10" s="21" customFormat="1" ht="6" customHeight="1" x14ac:dyDescent="0.2">
      <c r="B51" s="315"/>
      <c r="C51" s="315"/>
      <c r="D51" s="315"/>
      <c r="E51" s="315"/>
      <c r="F51" s="315"/>
      <c r="G51" s="315"/>
      <c r="H51" s="315"/>
      <c r="I51" s="315"/>
      <c r="J51" s="315"/>
    </row>
    <row r="52" spans="2:10" s="21" customFormat="1" ht="12.75" customHeight="1" x14ac:dyDescent="0.2">
      <c r="B52" s="315" t="str">
        <f>'Pag28'!$B$3</f>
        <v>POBLACIÓN JOVEN (española/extranjera) en la C.A. de ARAGÓN por sexo, provincias y grupos de edades. 2023</v>
      </c>
      <c r="C52" s="315"/>
      <c r="D52" s="315"/>
      <c r="E52" s="315"/>
      <c r="F52" s="315"/>
      <c r="G52" s="315"/>
      <c r="H52" s="315"/>
      <c r="I52" s="315"/>
      <c r="J52" s="315"/>
    </row>
    <row r="53" spans="2:10" s="21" customFormat="1" ht="12.75" customHeight="1" x14ac:dyDescent="0.2">
      <c r="B53" s="315" t="str">
        <f>'Pag28'!$L$3</f>
        <v>Distribución de la población joven entre 15 y 29 años en la C.A. de ARAGÓN por provincias. 2023</v>
      </c>
      <c r="C53" s="315"/>
      <c r="D53" s="315"/>
      <c r="E53" s="315"/>
      <c r="F53" s="315"/>
      <c r="G53" s="315"/>
      <c r="H53" s="315"/>
      <c r="I53" s="315"/>
      <c r="J53" s="315"/>
    </row>
    <row r="54" spans="2:10" s="21" customFormat="1" ht="12.75" customHeight="1" x14ac:dyDescent="0.2">
      <c r="B54" s="315" t="str">
        <f>'Pag28'!$L$17</f>
        <v>El peso de la población joven entre 15 y 29 años en cada una de las provincias de la C.A. de ARAGÓN. 2023</v>
      </c>
      <c r="C54" s="315"/>
      <c r="D54" s="315"/>
      <c r="E54" s="315"/>
      <c r="F54" s="315"/>
      <c r="G54" s="315"/>
      <c r="H54" s="315"/>
      <c r="I54" s="315"/>
      <c r="J54" s="315"/>
    </row>
    <row r="55" spans="2:10" s="21" customFormat="1" ht="6" customHeight="1" x14ac:dyDescent="0.2">
      <c r="B55" s="315"/>
      <c r="C55" s="315"/>
      <c r="D55" s="315"/>
      <c r="E55" s="315"/>
      <c r="F55" s="315"/>
      <c r="G55" s="315"/>
      <c r="H55" s="315"/>
      <c r="I55" s="315"/>
      <c r="J55" s="315"/>
    </row>
    <row r="56" spans="2:10" s="21" customFormat="1" ht="12.75" customHeight="1" x14ac:dyDescent="0.2">
      <c r="B56" s="315" t="str">
        <f>'Pag29'!$B$3</f>
        <v>POBLACIÓN JOVEN ESPAÑOLA en la C.A. de ARAGÓN por sexo, provincias y grupos de edades. 2023</v>
      </c>
      <c r="C56" s="315"/>
      <c r="D56" s="315"/>
      <c r="E56" s="315"/>
      <c r="F56" s="315"/>
      <c r="G56" s="315"/>
      <c r="H56" s="315"/>
      <c r="I56" s="315"/>
      <c r="J56" s="315"/>
    </row>
    <row r="57" spans="2:10" s="21" customFormat="1" ht="12.75" customHeight="1" x14ac:dyDescent="0.2">
      <c r="B57" s="315" t="str">
        <f>'Pag29'!$L$3</f>
        <v>Distribución de la población joven española entre 15 y 29 años en la C.A. de ARAGÓN por provincias. 2023</v>
      </c>
      <c r="C57" s="315"/>
      <c r="D57" s="315"/>
      <c r="E57" s="315"/>
      <c r="F57" s="315"/>
      <c r="G57" s="315"/>
      <c r="H57" s="315"/>
      <c r="I57" s="315"/>
      <c r="J57" s="315"/>
    </row>
    <row r="58" spans="2:10" s="21" customFormat="1" ht="12.75" customHeight="1" x14ac:dyDescent="0.2">
      <c r="B58" s="315" t="str">
        <f>'Pag29'!$L$17</f>
        <v>El peso de la población joven española entre 15 y 29 años en cada una de las provincias de la C.A. de ARAGÓN. 2023</v>
      </c>
      <c r="C58" s="315"/>
      <c r="D58" s="315"/>
      <c r="E58" s="315"/>
      <c r="F58" s="315"/>
      <c r="G58" s="315"/>
      <c r="H58" s="315"/>
      <c r="I58" s="315"/>
      <c r="J58" s="315"/>
    </row>
    <row r="59" spans="2:10" s="21" customFormat="1" ht="6" customHeight="1" x14ac:dyDescent="0.2">
      <c r="B59" s="315"/>
      <c r="C59" s="315"/>
      <c r="D59" s="315"/>
      <c r="E59" s="315"/>
      <c r="F59" s="315"/>
      <c r="G59" s="315"/>
      <c r="H59" s="315"/>
      <c r="I59" s="315"/>
      <c r="J59" s="315"/>
    </row>
    <row r="60" spans="2:10" s="21" customFormat="1" ht="12.75" customHeight="1" x14ac:dyDescent="0.2">
      <c r="B60" s="315" t="str">
        <f>'Pag30'!$B$3</f>
        <v>POBLACIÓN JOVEN EXTRANJERA en la C.A. de ARAGÓN por sexo, provincias y grupos de edades. 2023</v>
      </c>
      <c r="C60" s="315"/>
      <c r="D60" s="315"/>
      <c r="E60" s="315"/>
      <c r="F60" s="315"/>
      <c r="G60" s="315"/>
      <c r="H60" s="315"/>
      <c r="I60" s="315"/>
      <c r="J60" s="315"/>
    </row>
    <row r="61" spans="2:10" s="21" customFormat="1" ht="12.75" customHeight="1" x14ac:dyDescent="0.2">
      <c r="B61" s="315" t="str">
        <f>'Pag30'!$L$3</f>
        <v>Distribución de la población joven extranjera entre 15 y 29 años en  la C.A. de ARAGÓN por provincias. 2023</v>
      </c>
      <c r="C61" s="315"/>
      <c r="D61" s="315"/>
      <c r="E61" s="315"/>
      <c r="F61" s="315"/>
      <c r="G61" s="315"/>
      <c r="H61" s="315"/>
      <c r="I61" s="315"/>
      <c r="J61" s="315"/>
    </row>
    <row r="62" spans="2:10" s="21" customFormat="1" ht="12.75" customHeight="1" x14ac:dyDescent="0.2">
      <c r="B62" s="315" t="str">
        <f>'Pag30'!$L$17</f>
        <v>El peso de la población joven extranjera entre 15 y 29 años en cada una de las provincias de la C.A. de ARAGÓN. 2023</v>
      </c>
      <c r="C62" s="315"/>
      <c r="D62" s="315"/>
      <c r="E62" s="315"/>
      <c r="F62" s="315"/>
      <c r="G62" s="315"/>
      <c r="H62" s="315"/>
      <c r="I62" s="315"/>
      <c r="J62" s="315"/>
    </row>
    <row r="63" spans="2:10" s="21" customFormat="1" ht="12.75" customHeight="1" x14ac:dyDescent="0.2">
      <c r="B63" s="315" t="str">
        <f>'Pag31'!$B$3</f>
        <v>Distribución de la población joven extranjera en la C.A. de ARAGÓN, por nacionalidades. 2023</v>
      </c>
      <c r="C63" s="315"/>
      <c r="D63" s="315"/>
      <c r="E63" s="315"/>
      <c r="F63" s="315"/>
      <c r="G63" s="315"/>
      <c r="H63" s="315"/>
      <c r="I63" s="315"/>
      <c r="J63" s="315"/>
    </row>
    <row r="64" spans="2:10" s="21" customFormat="1" ht="6" customHeight="1" x14ac:dyDescent="0.2">
      <c r="B64" s="315"/>
      <c r="C64" s="315"/>
      <c r="D64" s="315"/>
      <c r="E64" s="315"/>
      <c r="F64" s="315"/>
      <c r="G64" s="315"/>
      <c r="H64" s="315"/>
      <c r="I64" s="315"/>
      <c r="J64" s="315"/>
    </row>
    <row r="65" spans="2:10" s="21" customFormat="1" ht="12.75" customHeight="1" x14ac:dyDescent="0.2">
      <c r="B65" s="315" t="str">
        <f>'Pag32'!$B$3</f>
        <v>POBLACIÓN JOVEN (española/extranjera) en la C.A. del PRINCIPADO DE ASTURIAS por sexo, y grupos de edades. 2023</v>
      </c>
      <c r="C65" s="315"/>
      <c r="D65" s="315"/>
      <c r="E65" s="315"/>
      <c r="F65" s="315"/>
      <c r="G65" s="315"/>
      <c r="H65" s="315"/>
      <c r="I65" s="315"/>
      <c r="J65" s="315"/>
    </row>
    <row r="66" spans="2:10" s="21" customFormat="1" ht="12.75" customHeight="1" x14ac:dyDescent="0.2">
      <c r="B66" s="315" t="str">
        <f>'Pag32'!$B$18</f>
        <v>POBLACIÓN JOVEN (española/extranjera) en la C.A. de las ILLES BALEARS por sexo, y grupos de edades. 2023</v>
      </c>
      <c r="C66" s="315"/>
      <c r="D66" s="315"/>
      <c r="E66" s="315"/>
      <c r="F66" s="315"/>
      <c r="G66" s="315"/>
      <c r="H66" s="315"/>
      <c r="I66" s="315"/>
      <c r="J66" s="315"/>
    </row>
    <row r="67" spans="2:10" s="21" customFormat="1" ht="6" customHeight="1" x14ac:dyDescent="0.2">
      <c r="B67" s="315"/>
      <c r="C67" s="315"/>
      <c r="D67" s="315"/>
      <c r="E67" s="315"/>
      <c r="F67" s="315"/>
      <c r="G67" s="315"/>
      <c r="H67" s="315"/>
      <c r="I67" s="315"/>
      <c r="J67" s="315"/>
    </row>
    <row r="68" spans="2:10" s="21" customFormat="1" ht="12.75" customHeight="1" x14ac:dyDescent="0.2">
      <c r="B68" s="315" t="str">
        <f>'Pag33'!$B$3</f>
        <v>POBLACIÓN JOVEN ESPAÑOLA en la C.A. del PRINCIPADO DE ASTURIAS por sexo, y grupos de edades. 2023</v>
      </c>
      <c r="C68" s="315"/>
      <c r="D68" s="315"/>
      <c r="E68" s="315"/>
      <c r="F68" s="315"/>
      <c r="G68" s="315"/>
      <c r="H68" s="315"/>
      <c r="I68" s="315"/>
      <c r="J68" s="315"/>
    </row>
    <row r="69" spans="2:10" s="21" customFormat="1" ht="12.75" customHeight="1" x14ac:dyDescent="0.2">
      <c r="B69" s="315" t="str">
        <f>'Pag33'!$B$18</f>
        <v>POBLACIÓN JOVEN ESPAÑOLA en la C.A. de las ILLES BALEARS por sexo, y grupos de edades. 2023</v>
      </c>
      <c r="C69" s="315"/>
      <c r="D69" s="315"/>
      <c r="E69" s="315"/>
      <c r="F69" s="315"/>
      <c r="G69" s="315"/>
      <c r="H69" s="315"/>
      <c r="I69" s="315"/>
      <c r="J69" s="315"/>
    </row>
    <row r="70" spans="2:10" s="21" customFormat="1" ht="6" customHeight="1" x14ac:dyDescent="0.2">
      <c r="B70" s="315"/>
      <c r="C70" s="315"/>
      <c r="D70" s="315"/>
      <c r="E70" s="315"/>
      <c r="F70" s="315"/>
      <c r="G70" s="315"/>
      <c r="H70" s="315"/>
      <c r="I70" s="315"/>
      <c r="J70" s="315"/>
    </row>
    <row r="71" spans="2:10" s="21" customFormat="1" ht="12.75" customHeight="1" x14ac:dyDescent="0.2">
      <c r="B71" s="315" t="str">
        <f>'Pag34'!$B$3</f>
        <v>POBLACIÓN JOVEN EXTRANJERA en la C.A. del PRINCIPADO DE ASTURIAS por sexo, y grupos de edades. 2023</v>
      </c>
      <c r="C71" s="315"/>
      <c r="D71" s="315"/>
      <c r="E71" s="315"/>
      <c r="F71" s="315"/>
      <c r="G71" s="315"/>
      <c r="H71" s="315"/>
      <c r="I71" s="315"/>
      <c r="J71" s="315"/>
    </row>
    <row r="72" spans="2:10" s="21" customFormat="1" ht="12.75" customHeight="1" x14ac:dyDescent="0.2">
      <c r="B72" s="315" t="str">
        <f>'Pag34'!$B$18</f>
        <v>POBLACIÓN JOVEN EXTRANJERA en la C.A. de las ILLES BALEARS por sexo, y grupos de edades. 2023</v>
      </c>
      <c r="C72" s="315"/>
      <c r="D72" s="315"/>
      <c r="E72" s="315"/>
      <c r="F72" s="315"/>
      <c r="G72" s="315"/>
      <c r="H72" s="315"/>
      <c r="I72" s="315"/>
      <c r="J72" s="315"/>
    </row>
    <row r="73" spans="2:10" s="21" customFormat="1" ht="12.75" customHeight="1" x14ac:dyDescent="0.2">
      <c r="B73" s="315" t="str">
        <f>'Pag35'!$B$3</f>
        <v>Distribución de la población joven extranjera en la C.A. del PRINCIPADO DE ASTURIAS, por nacionalidades. 2023</v>
      </c>
      <c r="C73" s="315"/>
      <c r="D73" s="315"/>
      <c r="E73" s="315"/>
      <c r="F73" s="315"/>
      <c r="G73" s="315"/>
      <c r="H73" s="315"/>
      <c r="I73" s="315"/>
      <c r="J73" s="315"/>
    </row>
    <row r="74" spans="2:10" s="21" customFormat="1" ht="12.75" customHeight="1" x14ac:dyDescent="0.2">
      <c r="B74" s="315" t="str">
        <f>'Pag36'!$B$3</f>
        <v>Distribución de la población joven extranjera en la C.A. de las ILLES BALEARS, por nacionalidades. 2023</v>
      </c>
      <c r="C74" s="315"/>
      <c r="D74" s="315"/>
      <c r="E74" s="315"/>
      <c r="F74" s="315"/>
      <c r="G74" s="315"/>
      <c r="H74" s="315"/>
      <c r="I74" s="315"/>
      <c r="J74" s="315"/>
    </row>
    <row r="75" spans="2:10" s="21" customFormat="1" ht="6" customHeight="1" x14ac:dyDescent="0.2">
      <c r="B75" s="315"/>
      <c r="C75" s="315"/>
      <c r="D75" s="315"/>
      <c r="E75" s="315"/>
      <c r="F75" s="315"/>
      <c r="G75" s="315"/>
      <c r="H75" s="315"/>
      <c r="I75" s="315"/>
      <c r="J75" s="315"/>
    </row>
    <row r="76" spans="2:10" s="21" customFormat="1" ht="12.75" customHeight="1" x14ac:dyDescent="0.2">
      <c r="B76" s="315" t="str">
        <f>'Pag37'!$B$3</f>
        <v>POBLACIÓN JOVEN (española/extranjera) en la C.A. de CANARIAS por sexo, provincias y grupos de edades. 2023</v>
      </c>
      <c r="C76" s="315"/>
      <c r="D76" s="315"/>
      <c r="E76" s="315"/>
      <c r="F76" s="315"/>
      <c r="G76" s="315"/>
      <c r="H76" s="315"/>
      <c r="I76" s="315"/>
      <c r="J76" s="315"/>
    </row>
    <row r="77" spans="2:10" s="21" customFormat="1" ht="12.75" customHeight="1" x14ac:dyDescent="0.2">
      <c r="B77" s="315" t="str">
        <f>'Pag38'!$L$3</f>
        <v>Distribución de la población joven española entre 15 y 29 años en la C.A. de CANARIAS por provincias. 2023</v>
      </c>
      <c r="C77" s="315"/>
      <c r="D77" s="315"/>
      <c r="E77" s="315"/>
      <c r="F77" s="315"/>
      <c r="G77" s="315"/>
      <c r="H77" s="315"/>
      <c r="I77" s="315"/>
      <c r="J77" s="315"/>
    </row>
    <row r="78" spans="2:10" s="21" customFormat="1" ht="12.75" customHeight="1" x14ac:dyDescent="0.2">
      <c r="B78" s="315" t="str">
        <f>'Pag38'!$L$12</f>
        <v>El peso de la población joven española entre 15 y 29 años en cada una de las provincias de la C.A. de CANARIAS. 2023</v>
      </c>
      <c r="C78" s="315"/>
      <c r="D78" s="315"/>
      <c r="E78" s="315"/>
      <c r="F78" s="315"/>
      <c r="G78" s="315"/>
      <c r="H78" s="315"/>
      <c r="I78" s="315"/>
      <c r="J78" s="315"/>
    </row>
    <row r="79" spans="2:10" s="21" customFormat="1" ht="12.75" customHeight="1" x14ac:dyDescent="0.2">
      <c r="B79" s="315" t="str">
        <f>'Pag37'!$B$23</f>
        <v>POBLACIÓN JOVEN (española/extranjera) en la C.A. de CANTABRIA por sexo, y grupos de edades. 2023</v>
      </c>
      <c r="C79" s="315"/>
      <c r="D79" s="315"/>
      <c r="E79" s="315"/>
      <c r="F79" s="315"/>
      <c r="G79" s="315"/>
      <c r="H79" s="315"/>
      <c r="I79" s="315"/>
      <c r="J79" s="315"/>
    </row>
    <row r="80" spans="2:10" s="21" customFormat="1" ht="6" customHeight="1" x14ac:dyDescent="0.2">
      <c r="B80" s="315"/>
      <c r="C80" s="315"/>
      <c r="D80" s="315"/>
      <c r="E80" s="315"/>
      <c r="F80" s="315"/>
      <c r="G80" s="315"/>
      <c r="H80" s="315"/>
      <c r="I80" s="315"/>
      <c r="J80" s="315"/>
    </row>
    <row r="81" spans="2:10" s="21" customFormat="1" ht="12.75" customHeight="1" x14ac:dyDescent="0.2">
      <c r="B81" s="315" t="str">
        <f>'Pag38'!$B$3</f>
        <v>POBLACIÓN JOVEN ESPAÑOLA en la C.A. de CANARIAS por sexo, provincias y grupos de edades. 2023</v>
      </c>
      <c r="C81" s="315"/>
      <c r="D81" s="315"/>
      <c r="E81" s="315"/>
      <c r="F81" s="315"/>
      <c r="G81" s="315"/>
      <c r="H81" s="315"/>
      <c r="I81" s="315"/>
      <c r="J81" s="315"/>
    </row>
    <row r="82" spans="2:10" s="21" customFormat="1" ht="12.75" customHeight="1" x14ac:dyDescent="0.2">
      <c r="B82" s="315" t="str">
        <f>'Pag38'!$L$3</f>
        <v>Distribución de la población joven española entre 15 y 29 años en la C.A. de CANARIAS por provincias. 2023</v>
      </c>
      <c r="C82" s="315"/>
      <c r="D82" s="315"/>
      <c r="E82" s="315"/>
      <c r="F82" s="315"/>
      <c r="G82" s="315"/>
      <c r="H82" s="315"/>
      <c r="I82" s="315"/>
      <c r="J82" s="315"/>
    </row>
    <row r="83" spans="2:10" s="21" customFormat="1" ht="12.75" customHeight="1" x14ac:dyDescent="0.2">
      <c r="B83" s="315" t="str">
        <f>'Pag38'!$L$12</f>
        <v>El peso de la población joven española entre 15 y 29 años en cada una de las provincias de la C.A. de CANARIAS. 2023</v>
      </c>
      <c r="C83" s="315"/>
      <c r="D83" s="315"/>
      <c r="E83" s="315"/>
      <c r="F83" s="315"/>
      <c r="G83" s="315"/>
      <c r="H83" s="315"/>
      <c r="I83" s="315"/>
      <c r="J83" s="315"/>
    </row>
    <row r="84" spans="2:10" s="21" customFormat="1" ht="12.75" customHeight="1" x14ac:dyDescent="0.2">
      <c r="B84" s="315" t="str">
        <f>'Pag38'!$B$23</f>
        <v>POBLACIÓN JOVEN ESPAÑOLA en la C.A. de CANTABRIA por sexo, y grupos de edades. 2023</v>
      </c>
      <c r="C84" s="315"/>
      <c r="D84" s="315"/>
      <c r="E84" s="315"/>
      <c r="F84" s="315"/>
      <c r="G84" s="315"/>
      <c r="H84" s="315"/>
      <c r="I84" s="315"/>
      <c r="J84" s="315"/>
    </row>
    <row r="85" spans="2:10" s="21" customFormat="1" ht="6" customHeight="1" x14ac:dyDescent="0.2">
      <c r="B85" s="315"/>
      <c r="C85" s="315"/>
      <c r="D85" s="315"/>
      <c r="E85" s="315"/>
      <c r="F85" s="315"/>
      <c r="G85" s="315"/>
      <c r="H85" s="315"/>
      <c r="I85" s="315"/>
      <c r="J85" s="315"/>
    </row>
    <row r="86" spans="2:10" s="21" customFormat="1" ht="12.75" customHeight="1" x14ac:dyDescent="0.2">
      <c r="B86" s="315" t="str">
        <f>'Pag39'!$B$3</f>
        <v>POBLACIÓN JOVEN EXTRANJERA en la C.A. de CANARIAS por sexo, provincias y grupos de edades. 2023</v>
      </c>
      <c r="C86" s="315"/>
      <c r="D86" s="315"/>
      <c r="E86" s="315"/>
      <c r="F86" s="315"/>
      <c r="G86" s="315"/>
      <c r="H86" s="315"/>
      <c r="I86" s="315"/>
      <c r="J86" s="315"/>
    </row>
    <row r="87" spans="2:10" s="21" customFormat="1" ht="12.75" customHeight="1" x14ac:dyDescent="0.2">
      <c r="B87" s="315" t="str">
        <f>'Pag39'!$L$3</f>
        <v>Distribución de la población joven extranjera entre 15 y 29 años en la C.A. de CANARIAS por provincias. 2023</v>
      </c>
      <c r="C87" s="315"/>
      <c r="D87" s="315"/>
      <c r="E87" s="315"/>
      <c r="F87" s="315"/>
      <c r="G87" s="315"/>
      <c r="H87" s="315"/>
      <c r="I87" s="315"/>
      <c r="J87" s="315"/>
    </row>
    <row r="88" spans="2:10" s="21" customFormat="1" ht="12.75" customHeight="1" x14ac:dyDescent="0.2">
      <c r="B88" s="315" t="str">
        <f>'Pag39'!$L$12</f>
        <v>El peso de la población joven extranjera entre 15 y 29 años en cada una de las provincias de la C.A. de CANARIAS. 2023</v>
      </c>
      <c r="C88" s="315"/>
      <c r="D88" s="315"/>
      <c r="E88" s="315"/>
      <c r="F88" s="315"/>
      <c r="G88" s="315"/>
      <c r="H88" s="315"/>
      <c r="I88" s="315"/>
      <c r="J88" s="315"/>
    </row>
    <row r="89" spans="2:10" s="21" customFormat="1" ht="12.75" customHeight="1" x14ac:dyDescent="0.2">
      <c r="B89" s="315" t="str">
        <f>'Pag39'!$B$23</f>
        <v>POBLACIÓN JOVEN EXTRANJERA en la C.A. de CANTABRIA por sexo, y grupos de edades. 2023</v>
      </c>
      <c r="C89" s="315"/>
      <c r="D89" s="315"/>
      <c r="E89" s="315"/>
      <c r="F89" s="315"/>
      <c r="G89" s="315"/>
      <c r="H89" s="315"/>
      <c r="I89" s="315"/>
      <c r="J89" s="315"/>
    </row>
    <row r="90" spans="2:10" s="21" customFormat="1" ht="6" customHeight="1" x14ac:dyDescent="0.2">
      <c r="B90" s="290"/>
      <c r="C90" s="290"/>
      <c r="D90" s="290"/>
      <c r="E90" s="290"/>
      <c r="F90" s="290"/>
      <c r="G90" s="290"/>
      <c r="H90" s="290"/>
      <c r="I90" s="290"/>
      <c r="J90" s="290"/>
    </row>
    <row r="91" spans="2:10" s="21" customFormat="1" ht="12.75" customHeight="1" x14ac:dyDescent="0.2">
      <c r="B91" s="315" t="str">
        <f>'Pag40'!$B$3</f>
        <v>Distribución de la población joven extranjera en la C.A. de CANARIAS, por nacionalidades. 2023</v>
      </c>
      <c r="C91" s="315"/>
      <c r="D91" s="315"/>
      <c r="E91" s="315"/>
      <c r="F91" s="315"/>
      <c r="G91" s="315"/>
      <c r="H91" s="315"/>
      <c r="I91" s="315"/>
      <c r="J91" s="315"/>
    </row>
    <row r="92" spans="2:10" s="21" customFormat="1" ht="12.75" customHeight="1" x14ac:dyDescent="0.2">
      <c r="B92" s="315" t="str">
        <f>'Pag41'!$B$3</f>
        <v>Distribución de la población joven extranjera en la C.A. de CANTABRIA, por nacionalidades. 2023</v>
      </c>
      <c r="C92" s="315"/>
      <c r="D92" s="315"/>
      <c r="E92" s="315"/>
      <c r="F92" s="315"/>
      <c r="G92" s="315"/>
      <c r="H92" s="315"/>
      <c r="I92" s="315"/>
      <c r="J92" s="315"/>
    </row>
    <row r="93" spans="2:10" s="21" customFormat="1" ht="6" customHeight="1" x14ac:dyDescent="0.2">
      <c r="B93" s="315"/>
      <c r="C93" s="315"/>
      <c r="D93" s="315"/>
      <c r="E93" s="315"/>
      <c r="F93" s="315"/>
      <c r="G93" s="315"/>
      <c r="H93" s="315"/>
      <c r="I93" s="315"/>
      <c r="J93" s="315"/>
    </row>
    <row r="94" spans="2:10" s="21" customFormat="1" ht="12.75" customHeight="1" x14ac:dyDescent="0.2">
      <c r="B94" s="315" t="str">
        <f>'Pag42'!$B$3</f>
        <v>POBLACIÓN JOVEN (española/extranjera) en la C.A. de CASTILLA Y LEÓN por sexo, provincias y grupos de edades. 2023</v>
      </c>
      <c r="C94" s="315"/>
      <c r="D94" s="315"/>
      <c r="E94" s="315"/>
      <c r="F94" s="315"/>
      <c r="G94" s="315"/>
      <c r="H94" s="315"/>
      <c r="I94" s="315"/>
      <c r="J94" s="315"/>
    </row>
    <row r="95" spans="2:10" s="21" customFormat="1" ht="12.75" customHeight="1" x14ac:dyDescent="0.2">
      <c r="B95" s="315" t="str">
        <f>'Pag42'!$L$3</f>
        <v>Distribución de la población joven entre 15 y 29 años en la C.A. de CASTILLA Y LEÓN por provincias. 2023</v>
      </c>
      <c r="C95" s="315"/>
      <c r="D95" s="315"/>
      <c r="E95" s="315"/>
      <c r="F95" s="315"/>
      <c r="G95" s="315"/>
      <c r="H95" s="315"/>
      <c r="I95" s="315"/>
      <c r="J95" s="315"/>
    </row>
    <row r="96" spans="2:10" s="21" customFormat="1" ht="12.75" customHeight="1" x14ac:dyDescent="0.2">
      <c r="B96" s="315" t="str">
        <f>'Pag42'!$L$18</f>
        <v>El peso de la población joven entre 15 y 29 años en cada una de las provincias de la C.A. de CASTILLA Y LEÓN. 2023</v>
      </c>
      <c r="C96" s="315"/>
      <c r="D96" s="315"/>
      <c r="E96" s="315"/>
      <c r="F96" s="315"/>
      <c r="G96" s="315"/>
      <c r="H96" s="315"/>
      <c r="I96" s="315"/>
      <c r="J96" s="315"/>
    </row>
    <row r="97" spans="2:10" s="21" customFormat="1" ht="6" customHeight="1" x14ac:dyDescent="0.2">
      <c r="B97" s="315"/>
      <c r="C97" s="315"/>
      <c r="D97" s="315"/>
      <c r="E97" s="315"/>
      <c r="F97" s="315"/>
      <c r="G97" s="315"/>
      <c r="H97" s="315"/>
      <c r="I97" s="315"/>
      <c r="J97" s="315"/>
    </row>
    <row r="98" spans="2:10" s="21" customFormat="1" ht="12.75" customHeight="1" x14ac:dyDescent="0.2">
      <c r="B98" s="315" t="str">
        <f>'Pag43'!$B$3</f>
        <v>POBLACIÓN JOVEN ESPAÑOLA en la C.A. de CASTILLA Y LEÓN por sexo, provincias y grupos de edades. 2023</v>
      </c>
      <c r="C98" s="315"/>
      <c r="D98" s="315"/>
      <c r="E98" s="315"/>
      <c r="F98" s="315"/>
      <c r="G98" s="315"/>
      <c r="H98" s="315"/>
      <c r="I98" s="315"/>
      <c r="J98" s="315"/>
    </row>
    <row r="99" spans="2:10" s="21" customFormat="1" ht="12.75" customHeight="1" x14ac:dyDescent="0.2">
      <c r="B99" s="315" t="str">
        <f>'Pag43'!$L$3</f>
        <v>Distribución de la población joven española entre 15 y 29 años en la C.A. de CASTILLA Y LEÓN por provincias. 2023</v>
      </c>
      <c r="C99" s="315"/>
      <c r="D99" s="315"/>
      <c r="E99" s="315"/>
      <c r="F99" s="315"/>
      <c r="G99" s="315"/>
      <c r="H99" s="315"/>
      <c r="I99" s="315"/>
      <c r="J99" s="315"/>
    </row>
    <row r="100" spans="2:10" s="21" customFormat="1" ht="12.75" customHeight="1" x14ac:dyDescent="0.2">
      <c r="B100" s="315" t="str">
        <f>'Pag43'!$L$18</f>
        <v>El peso de la población joven española entre 15 y 29 años en cada una de las provincias de la C.A. de CASTILLA Y LEÓN. 2023</v>
      </c>
      <c r="C100" s="315"/>
      <c r="D100" s="315"/>
      <c r="E100" s="315"/>
      <c r="F100" s="315"/>
      <c r="G100" s="315"/>
      <c r="H100" s="315"/>
      <c r="I100" s="315"/>
      <c r="J100" s="315"/>
    </row>
    <row r="101" spans="2:10" s="21" customFormat="1" ht="6" customHeight="1" x14ac:dyDescent="0.2">
      <c r="B101" s="315"/>
      <c r="C101" s="315"/>
      <c r="D101" s="315"/>
      <c r="E101" s="315"/>
      <c r="F101" s="315"/>
      <c r="G101" s="315"/>
      <c r="H101" s="315"/>
      <c r="I101" s="315"/>
      <c r="J101" s="315"/>
    </row>
    <row r="102" spans="2:10" s="21" customFormat="1" ht="12.75" customHeight="1" x14ac:dyDescent="0.2">
      <c r="B102" s="315" t="str">
        <f>'Pag44'!$B$3</f>
        <v>POBLACIÓN JOVEN EXTRANJERA en la C.A. de CASTILLA Y LEÓN por sexo, provincias y grupos de edades. 2023</v>
      </c>
      <c r="C102" s="315"/>
      <c r="D102" s="315"/>
      <c r="E102" s="315"/>
      <c r="F102" s="315"/>
      <c r="G102" s="315"/>
      <c r="H102" s="315"/>
      <c r="I102" s="315"/>
      <c r="J102" s="315"/>
    </row>
    <row r="103" spans="2:10" s="21" customFormat="1" ht="12.75" customHeight="1" x14ac:dyDescent="0.2">
      <c r="B103" s="315" t="str">
        <f>'Pag44'!$L$3</f>
        <v>Distribución de la población joven extranjera entre 15 y 29 años en la C.A. de CASTILLA Y LEÓN por provincias. 2023</v>
      </c>
      <c r="C103" s="315"/>
      <c r="D103" s="315"/>
      <c r="E103" s="315"/>
      <c r="F103" s="315"/>
      <c r="G103" s="315"/>
      <c r="H103" s="315"/>
      <c r="I103" s="315"/>
      <c r="J103" s="315"/>
    </row>
    <row r="104" spans="2:10" s="21" customFormat="1" ht="12.75" customHeight="1" x14ac:dyDescent="0.2">
      <c r="B104" s="315" t="str">
        <f>'Pag44'!$L$18</f>
        <v>El peso de la población joven extranjera entre 15 y 29 años en cada una de las provincias de la C.A. de CASTILLA Y LEÓN. 2023</v>
      </c>
      <c r="C104" s="315"/>
      <c r="D104" s="315"/>
      <c r="E104" s="315"/>
      <c r="F104" s="315"/>
      <c r="G104" s="315"/>
      <c r="H104" s="315"/>
      <c r="I104" s="315"/>
      <c r="J104" s="315"/>
    </row>
    <row r="105" spans="2:10" s="21" customFormat="1" ht="12.75" customHeight="1" x14ac:dyDescent="0.2">
      <c r="B105" s="315" t="str">
        <f>'Pag45'!$B$3</f>
        <v>Distribución de la población joven extranjera en la C.A. de CASTILLA Y LEÓN, por nacionalidades. 2023</v>
      </c>
      <c r="C105" s="315"/>
      <c r="D105" s="315"/>
      <c r="E105" s="315"/>
      <c r="F105" s="315"/>
      <c r="G105" s="315"/>
      <c r="H105" s="315"/>
      <c r="I105" s="315"/>
      <c r="J105" s="315"/>
    </row>
    <row r="106" spans="2:10" s="21" customFormat="1" ht="6" customHeight="1" x14ac:dyDescent="0.2">
      <c r="B106" s="315"/>
      <c r="C106" s="315"/>
      <c r="D106" s="315"/>
      <c r="E106" s="315"/>
      <c r="F106" s="315"/>
      <c r="G106" s="315"/>
      <c r="H106" s="315"/>
      <c r="I106" s="315"/>
      <c r="J106" s="315"/>
    </row>
    <row r="107" spans="2:10" s="21" customFormat="1" ht="12.75" customHeight="1" x14ac:dyDescent="0.2">
      <c r="B107" s="315" t="str">
        <f>'Pag46'!$B$3</f>
        <v>POBLACIÓN JOVEN (española/extranjera) en la C.A. de CASTILLA-LA MANCHA por sexo, provincias y grupos de edades. 2023</v>
      </c>
      <c r="C107" s="315"/>
      <c r="D107" s="315"/>
      <c r="E107" s="315"/>
      <c r="F107" s="315"/>
      <c r="G107" s="315"/>
      <c r="H107" s="315"/>
      <c r="I107" s="315"/>
      <c r="J107" s="315"/>
    </row>
    <row r="108" spans="2:10" s="21" customFormat="1" ht="12.75" customHeight="1" x14ac:dyDescent="0.2">
      <c r="B108" s="315" t="str">
        <f>'Pag46'!$L$3</f>
        <v>Distribución de la población joven entre 15 y 29 años en la C.A. de CASTILLA-LA MANCHA por provincias. 2023</v>
      </c>
      <c r="C108" s="315"/>
      <c r="D108" s="315"/>
      <c r="E108" s="315"/>
      <c r="F108" s="315"/>
      <c r="G108" s="315"/>
      <c r="H108" s="315"/>
      <c r="I108" s="315"/>
      <c r="J108" s="315"/>
    </row>
    <row r="109" spans="2:10" s="21" customFormat="1" ht="12.75" customHeight="1" x14ac:dyDescent="0.2">
      <c r="B109" s="315" t="str">
        <f>'Pag46'!$L$16</f>
        <v>El peso de la población joven entre 15 y 29 años en cada una de las provincias de la C.A. de CASTILLA-LA MANCA. 2023</v>
      </c>
      <c r="C109" s="315"/>
      <c r="D109" s="315"/>
      <c r="E109" s="315"/>
      <c r="F109" s="315"/>
      <c r="G109" s="315"/>
      <c r="H109" s="315"/>
      <c r="I109" s="315"/>
      <c r="J109" s="315"/>
    </row>
    <row r="110" spans="2:10" s="21" customFormat="1" ht="6" customHeight="1" x14ac:dyDescent="0.2">
      <c r="B110" s="315"/>
      <c r="C110" s="315"/>
      <c r="D110" s="315"/>
      <c r="E110" s="315"/>
      <c r="F110" s="315"/>
      <c r="G110" s="315"/>
      <c r="H110" s="315"/>
      <c r="I110" s="315"/>
      <c r="J110" s="315"/>
    </row>
    <row r="111" spans="2:10" s="21" customFormat="1" ht="12.75" customHeight="1" x14ac:dyDescent="0.2">
      <c r="B111" s="315" t="str">
        <f>'Pag47'!$B$3</f>
        <v>POBLACIÓN JOVEN ESPAÑOLA en la C.A. de CASTILLA-LA MANCHA por sexo, provincias y grupos de edades. 2023</v>
      </c>
      <c r="C111" s="315"/>
      <c r="D111" s="315"/>
      <c r="E111" s="315"/>
      <c r="F111" s="315"/>
      <c r="G111" s="315"/>
      <c r="H111" s="315"/>
      <c r="I111" s="315"/>
      <c r="J111" s="315"/>
    </row>
    <row r="112" spans="2:10" s="21" customFormat="1" ht="12.75" customHeight="1" x14ac:dyDescent="0.2">
      <c r="B112" s="315" t="str">
        <f>'Pag47'!$L$3</f>
        <v>Distribución de la población joven española entre 15 y 29 años en la C.A. de CASTILLA-LA MANCHA por provincias. 2023</v>
      </c>
      <c r="C112" s="315"/>
      <c r="D112" s="315"/>
      <c r="E112" s="315"/>
      <c r="F112" s="315"/>
      <c r="G112" s="315"/>
      <c r="H112" s="315"/>
      <c r="I112" s="315"/>
      <c r="J112" s="315"/>
    </row>
    <row r="113" spans="2:10" s="21" customFormat="1" ht="12.75" customHeight="1" x14ac:dyDescent="0.2">
      <c r="B113" s="315" t="str">
        <f>'Pag47'!$L$16</f>
        <v>El peso de la población joven española entre 15 y 29 años en cada una de las provincias de la C.A. de CASTILLA-LA MANCA. 2023</v>
      </c>
      <c r="C113" s="315"/>
      <c r="D113" s="315"/>
      <c r="E113" s="315"/>
      <c r="F113" s="315"/>
      <c r="G113" s="315"/>
      <c r="H113" s="315"/>
      <c r="I113" s="315"/>
      <c r="J113" s="315"/>
    </row>
    <row r="114" spans="2:10" s="21" customFormat="1" ht="6" customHeight="1" x14ac:dyDescent="0.2">
      <c r="B114" s="315"/>
      <c r="C114" s="315"/>
      <c r="D114" s="315"/>
      <c r="E114" s="315"/>
      <c r="F114" s="315"/>
      <c r="G114" s="315"/>
      <c r="H114" s="315"/>
      <c r="I114" s="315"/>
      <c r="J114" s="315"/>
    </row>
    <row r="115" spans="2:10" s="21" customFormat="1" ht="12.75" customHeight="1" x14ac:dyDescent="0.2">
      <c r="B115" s="315" t="str">
        <f>'Pag48'!$B$3</f>
        <v>POBLACIÓN JOVEN EXTRANJERA en la C.A. de CASTILLA-LA MANCHA por sexo, provincias y grupos de edades. 2023</v>
      </c>
      <c r="C115" s="315"/>
      <c r="D115" s="315"/>
      <c r="E115" s="315"/>
      <c r="F115" s="315"/>
      <c r="G115" s="315"/>
      <c r="H115" s="315"/>
      <c r="I115" s="315"/>
      <c r="J115" s="315"/>
    </row>
    <row r="116" spans="2:10" s="21" customFormat="1" ht="12.75" customHeight="1" x14ac:dyDescent="0.2">
      <c r="B116" s="315" t="str">
        <f>'Pag48'!$L$3</f>
        <v>Distribución de la población joven extranjera entre 15 y 29 años en la C.A. de CASTILLA-LA MANCHA por provincias. 2023</v>
      </c>
      <c r="C116" s="315"/>
      <c r="D116" s="315"/>
      <c r="E116" s="315"/>
      <c r="F116" s="315"/>
      <c r="G116" s="315"/>
      <c r="H116" s="315"/>
      <c r="I116" s="315"/>
      <c r="J116" s="315"/>
    </row>
    <row r="117" spans="2:10" s="21" customFormat="1" ht="12.75" customHeight="1" x14ac:dyDescent="0.2">
      <c r="B117" s="315" t="str">
        <f>'Pag48'!$L$16</f>
        <v>El peso de la población joven extranjera entre 15 y 29 años en cada una de las provincias de la C.A. de CASTILLA-LA MANCA. 2023</v>
      </c>
      <c r="C117" s="315"/>
      <c r="D117" s="315"/>
      <c r="E117" s="315"/>
      <c r="F117" s="315"/>
      <c r="G117" s="315"/>
      <c r="H117" s="315"/>
      <c r="I117" s="315"/>
      <c r="J117" s="315"/>
    </row>
    <row r="118" spans="2:10" s="21" customFormat="1" ht="12.75" customHeight="1" x14ac:dyDescent="0.2">
      <c r="B118" s="315" t="str">
        <f>'Pag45'!$B$3</f>
        <v>Distribución de la población joven extranjera en la C.A. de CASTILLA Y LEÓN, por nacionalidades. 2023</v>
      </c>
      <c r="C118" s="315"/>
      <c r="D118" s="315"/>
      <c r="E118" s="315"/>
      <c r="F118" s="315"/>
      <c r="G118" s="315"/>
      <c r="H118" s="315"/>
      <c r="I118" s="315"/>
      <c r="J118" s="315"/>
    </row>
    <row r="119" spans="2:10" s="21" customFormat="1" ht="6" customHeight="1" x14ac:dyDescent="0.2">
      <c r="B119" s="315"/>
      <c r="C119" s="315"/>
      <c r="D119" s="315"/>
      <c r="E119" s="315"/>
      <c r="F119" s="315"/>
      <c r="G119" s="315"/>
      <c r="H119" s="315"/>
      <c r="I119" s="315"/>
      <c r="J119" s="315"/>
    </row>
    <row r="120" spans="2:10" s="21" customFormat="1" ht="12.75" customHeight="1" x14ac:dyDescent="0.2">
      <c r="B120" s="315" t="str">
        <f>'Pag50'!$B$3</f>
        <v>POBLACIÓN JOVEN (española/extranjera) en la C.A. de CATALUÑA por sexo, provincias y grupos de edades. 2023</v>
      </c>
      <c r="C120" s="315"/>
      <c r="D120" s="315"/>
      <c r="E120" s="315"/>
      <c r="F120" s="315"/>
      <c r="G120" s="315"/>
      <c r="H120" s="315"/>
      <c r="I120" s="315"/>
      <c r="J120" s="315"/>
    </row>
    <row r="121" spans="2:10" s="21" customFormat="1" ht="12.75" customHeight="1" x14ac:dyDescent="0.2">
      <c r="B121" s="315" t="str">
        <f>'Pag50'!$L$3</f>
        <v>Distribución de la población joven entre 15 y 29 años en la C.A. de CATALUÑA por provincias. 2023</v>
      </c>
      <c r="C121" s="315"/>
      <c r="D121" s="315"/>
      <c r="E121" s="315"/>
      <c r="F121" s="315"/>
      <c r="G121" s="315"/>
      <c r="H121" s="315"/>
      <c r="I121" s="315"/>
      <c r="J121" s="315"/>
    </row>
    <row r="122" spans="2:10" s="21" customFormat="1" ht="12.75" customHeight="1" x14ac:dyDescent="0.2">
      <c r="B122" s="315" t="str">
        <f>'Pag50'!$L$15</f>
        <v>El peso de la población joven entre 15 y 29 años en cada una de las provincias de la C.A. de CATALUÑA. 2023</v>
      </c>
      <c r="C122" s="315"/>
      <c r="D122" s="315"/>
      <c r="E122" s="315"/>
      <c r="F122" s="315"/>
      <c r="G122" s="315"/>
      <c r="H122" s="315"/>
      <c r="I122" s="315"/>
      <c r="J122" s="315"/>
    </row>
    <row r="123" spans="2:10" s="21" customFormat="1" ht="6" customHeight="1" x14ac:dyDescent="0.2">
      <c r="B123" s="315"/>
      <c r="C123" s="315"/>
      <c r="D123" s="315"/>
      <c r="E123" s="315"/>
      <c r="F123" s="315"/>
      <c r="G123" s="315"/>
      <c r="H123" s="315"/>
      <c r="I123" s="315"/>
      <c r="J123" s="315"/>
    </row>
    <row r="124" spans="2:10" s="21" customFormat="1" ht="12.75" customHeight="1" x14ac:dyDescent="0.2">
      <c r="B124" s="315" t="str">
        <f>'Pag51'!$B$3</f>
        <v>POBLACIÓN JOVEN ESPAÑOLA en la C.A. de CATALUÑA por sexo, provincias y grupos de edades. 2023</v>
      </c>
      <c r="C124" s="315"/>
      <c r="D124" s="315"/>
      <c r="E124" s="315"/>
      <c r="F124" s="315"/>
      <c r="G124" s="315"/>
      <c r="H124" s="315"/>
      <c r="I124" s="315"/>
      <c r="J124" s="315"/>
    </row>
    <row r="125" spans="2:10" s="21" customFormat="1" ht="12.75" customHeight="1" x14ac:dyDescent="0.2">
      <c r="B125" s="315" t="str">
        <f>'Pag51'!$L$3</f>
        <v>Distribución de la población joven española entre 15 y 29 años en la C.A. de CATALUÑA por provincias. 2023</v>
      </c>
      <c r="C125" s="315"/>
      <c r="D125" s="315"/>
      <c r="E125" s="315"/>
      <c r="F125" s="315"/>
      <c r="G125" s="315"/>
      <c r="H125" s="315"/>
      <c r="I125" s="315"/>
      <c r="J125" s="315"/>
    </row>
    <row r="126" spans="2:10" s="21" customFormat="1" ht="12.75" customHeight="1" x14ac:dyDescent="0.2">
      <c r="B126" s="315" t="str">
        <f>'Pag51'!$L$15</f>
        <v>El peso de la población joven española entre 15 y 29 años en cada una de las provincias de la C.A. de CATALUÑA. 2023</v>
      </c>
      <c r="C126" s="315"/>
      <c r="D126" s="315"/>
      <c r="E126" s="315"/>
      <c r="F126" s="315"/>
      <c r="G126" s="315"/>
      <c r="H126" s="315"/>
      <c r="I126" s="315"/>
      <c r="J126" s="315"/>
    </row>
    <row r="127" spans="2:10" s="21" customFormat="1" ht="6" customHeight="1" x14ac:dyDescent="0.2">
      <c r="B127" s="315"/>
      <c r="C127" s="315"/>
      <c r="D127" s="315"/>
      <c r="E127" s="315"/>
      <c r="F127" s="315"/>
      <c r="G127" s="315"/>
      <c r="H127" s="315"/>
      <c r="I127" s="315"/>
      <c r="J127" s="315"/>
    </row>
    <row r="128" spans="2:10" s="21" customFormat="1" ht="12.75" customHeight="1" x14ac:dyDescent="0.2">
      <c r="B128" s="315" t="str">
        <f>'Pag52'!$B$3</f>
        <v>POBLACIÓN JOVEN EXTRANJERA en la C.A. de CATALUÑA por sexo, provincias y grupos de edades. 2023</v>
      </c>
      <c r="C128" s="315"/>
      <c r="D128" s="315"/>
      <c r="E128" s="315"/>
      <c r="F128" s="315"/>
      <c r="G128" s="315"/>
      <c r="H128" s="315"/>
      <c r="I128" s="315"/>
      <c r="J128" s="315"/>
    </row>
    <row r="129" spans="2:10" s="21" customFormat="1" ht="12.75" customHeight="1" x14ac:dyDescent="0.2">
      <c r="B129" s="315" t="str">
        <f>'Pag52'!$L$3</f>
        <v>Distribución de la población joven extranjera entre 15 y 29 años en la C.A. de CATALUÑA por provincias. 2023</v>
      </c>
      <c r="C129" s="315"/>
      <c r="D129" s="315"/>
      <c r="E129" s="315"/>
      <c r="F129" s="315"/>
      <c r="G129" s="315"/>
      <c r="H129" s="315"/>
      <c r="I129" s="315"/>
      <c r="J129" s="315"/>
    </row>
    <row r="130" spans="2:10" s="21" customFormat="1" ht="12.75" customHeight="1" x14ac:dyDescent="0.2">
      <c r="B130" s="315" t="str">
        <f>'Pag52'!$L$16</f>
        <v>El peso de la población joven extranjera entre 15 y 29 años en cada una de las provincias de la C.A. de CATALUÑA. 2023</v>
      </c>
      <c r="C130" s="315"/>
      <c r="D130" s="315"/>
      <c r="E130" s="315"/>
      <c r="F130" s="315"/>
      <c r="G130" s="315"/>
      <c r="H130" s="315"/>
      <c r="I130" s="315"/>
      <c r="J130" s="315"/>
    </row>
    <row r="131" spans="2:10" s="21" customFormat="1" ht="12.75" customHeight="1" x14ac:dyDescent="0.2">
      <c r="B131" s="315" t="str">
        <f>'Pag53'!$B$3</f>
        <v>Distribución de la población joven extranjera en la C.A. de CATALUÑA, por nacionalidades. 2023</v>
      </c>
      <c r="C131" s="315"/>
      <c r="D131" s="315"/>
      <c r="E131" s="315"/>
      <c r="F131" s="315"/>
      <c r="G131" s="315"/>
      <c r="H131" s="315"/>
      <c r="I131" s="315"/>
      <c r="J131" s="315"/>
    </row>
    <row r="132" spans="2:10" s="21" customFormat="1" ht="6" customHeight="1" x14ac:dyDescent="0.2">
      <c r="B132" s="315"/>
      <c r="C132" s="315"/>
      <c r="D132" s="315"/>
      <c r="E132" s="315"/>
      <c r="F132" s="315"/>
      <c r="G132" s="315"/>
      <c r="H132" s="315"/>
      <c r="I132" s="315"/>
      <c r="J132" s="315"/>
    </row>
    <row r="133" spans="2:10" s="21" customFormat="1" ht="12.75" customHeight="1" x14ac:dyDescent="0.2">
      <c r="B133" s="315" t="str">
        <f>'Pag54'!$B$3</f>
        <v>POBLACIÓN JOVEN (española/extranjera) en COMUNITAT VALENCIANA por sexo, provincias y grupos de edades. 2023</v>
      </c>
      <c r="C133" s="315"/>
      <c r="D133" s="315"/>
      <c r="E133" s="315"/>
      <c r="F133" s="315"/>
      <c r="G133" s="315"/>
      <c r="H133" s="315"/>
      <c r="I133" s="315"/>
      <c r="J133" s="315"/>
    </row>
    <row r="134" spans="2:10" s="21" customFormat="1" ht="12.75" customHeight="1" x14ac:dyDescent="0.2">
      <c r="B134" s="315" t="str">
        <f>'Pag54'!$L$3</f>
        <v>Distribución de la población joven entre 15 y 29 años en la COMUNITAT VALENCIANA por provincias. 2023</v>
      </c>
      <c r="C134" s="315"/>
      <c r="D134" s="315"/>
      <c r="E134" s="315"/>
      <c r="F134" s="315"/>
      <c r="G134" s="315"/>
      <c r="H134" s="315"/>
      <c r="I134" s="315"/>
      <c r="J134" s="315"/>
    </row>
    <row r="135" spans="2:10" s="21" customFormat="1" ht="12.75" customHeight="1" x14ac:dyDescent="0.2">
      <c r="B135" s="315" t="str">
        <f>'Pag54'!$L$17</f>
        <v>El peso de la población joven entre 15 y 29 años en cada una de las provincias de la COMUNITAT VALENCIANA. 2023</v>
      </c>
      <c r="C135" s="315"/>
      <c r="D135" s="315"/>
      <c r="E135" s="315"/>
      <c r="F135" s="315"/>
      <c r="G135" s="315"/>
      <c r="H135" s="315"/>
      <c r="I135" s="315"/>
      <c r="J135" s="315"/>
    </row>
    <row r="136" spans="2:10" s="21" customFormat="1" ht="6" customHeight="1" x14ac:dyDescent="0.2">
      <c r="B136" s="315"/>
      <c r="C136" s="315"/>
      <c r="D136" s="315"/>
      <c r="E136" s="315"/>
      <c r="F136" s="315"/>
      <c r="G136" s="315"/>
      <c r="H136" s="315"/>
      <c r="I136" s="315"/>
      <c r="J136" s="315"/>
    </row>
    <row r="137" spans="2:10" s="21" customFormat="1" ht="12.75" customHeight="1" x14ac:dyDescent="0.2">
      <c r="B137" s="315" t="str">
        <f>'Pag55'!$B$3</f>
        <v>POBLACIÓN JOVEN ESPAÑOLA en COMUNITAT VALENCIANA por sexo, provincias y grupos de edades. 2023</v>
      </c>
      <c r="C137" s="315"/>
      <c r="D137" s="315"/>
      <c r="E137" s="315"/>
      <c r="F137" s="315"/>
      <c r="G137" s="315"/>
      <c r="H137" s="315"/>
      <c r="I137" s="315"/>
      <c r="J137" s="315"/>
    </row>
    <row r="138" spans="2:10" s="21" customFormat="1" ht="12.75" customHeight="1" x14ac:dyDescent="0.2">
      <c r="B138" s="315" t="str">
        <f>'Pag55'!$L$3</f>
        <v>Distribución de la población joven española entre 15 y 29 años en la COMUNITAT VALENCIANA por provincias. 2023</v>
      </c>
      <c r="C138" s="315"/>
      <c r="D138" s="315"/>
      <c r="E138" s="315"/>
      <c r="F138" s="315"/>
      <c r="G138" s="315"/>
      <c r="H138" s="315"/>
      <c r="I138" s="315"/>
      <c r="J138" s="315"/>
    </row>
    <row r="139" spans="2:10" s="21" customFormat="1" ht="12.75" customHeight="1" x14ac:dyDescent="0.2">
      <c r="B139" s="315" t="str">
        <f>'Pag55'!$L$17</f>
        <v>El peso de la población joven española entre 15 y 29 años en cada una de las provincias de la COMUNITAT VALENCIANA. 2023</v>
      </c>
      <c r="C139" s="315"/>
      <c r="D139" s="315"/>
      <c r="E139" s="315"/>
      <c r="F139" s="315"/>
      <c r="G139" s="315"/>
      <c r="H139" s="315"/>
      <c r="I139" s="315"/>
      <c r="J139" s="315"/>
    </row>
    <row r="140" spans="2:10" s="21" customFormat="1" ht="6" customHeight="1" x14ac:dyDescent="0.2">
      <c r="B140" s="315"/>
      <c r="C140" s="315"/>
      <c r="D140" s="315"/>
      <c r="E140" s="315"/>
      <c r="F140" s="315"/>
      <c r="G140" s="315"/>
      <c r="H140" s="315"/>
      <c r="I140" s="315"/>
      <c r="J140" s="315"/>
    </row>
    <row r="141" spans="2:10" s="21" customFormat="1" ht="12.75" customHeight="1" x14ac:dyDescent="0.2">
      <c r="B141" s="315" t="str">
        <f>'Pag56'!$B$3</f>
        <v>POBLACIÓN JOVEN EXTRANJERA en COMUNITAT VALENCIANA por sexo, provincias y grupos de edades. 2023</v>
      </c>
      <c r="C141" s="315"/>
      <c r="D141" s="315"/>
      <c r="E141" s="315"/>
      <c r="F141" s="315"/>
      <c r="G141" s="315"/>
      <c r="H141" s="315"/>
      <c r="I141" s="315"/>
      <c r="J141" s="315"/>
    </row>
    <row r="142" spans="2:10" s="21" customFormat="1" ht="12.75" customHeight="1" x14ac:dyDescent="0.2">
      <c r="B142" s="315" t="str">
        <f>'Pag56'!$L$3</f>
        <v>Distribución de la población joven extranjera entre 15 y 29 años en la COMUNITAT VALENCIANA por provincias. 2023</v>
      </c>
      <c r="C142" s="315"/>
      <c r="D142" s="315"/>
      <c r="E142" s="315"/>
      <c r="F142" s="315"/>
      <c r="G142" s="315"/>
      <c r="H142" s="315"/>
      <c r="I142" s="315"/>
      <c r="J142" s="315"/>
    </row>
    <row r="143" spans="2:10" s="21" customFormat="1" ht="12.75" customHeight="1" x14ac:dyDescent="0.2">
      <c r="B143" s="315" t="str">
        <f>'Pag56'!$L$17</f>
        <v>El peso de la población joven extranjera entre 15 y 29 años en cada una de las provincias de la COMUNITAT VALENCIANA. 2023</v>
      </c>
      <c r="C143" s="315"/>
      <c r="D143" s="315"/>
      <c r="E143" s="315"/>
      <c r="F143" s="315"/>
      <c r="G143" s="315"/>
      <c r="H143" s="315"/>
      <c r="I143" s="315"/>
      <c r="J143" s="315"/>
    </row>
    <row r="144" spans="2:10" s="21" customFormat="1" ht="12.75" customHeight="1" x14ac:dyDescent="0.2">
      <c r="B144" s="315" t="str">
        <f>'Pag57'!$B$3</f>
        <v>Distribución de la población joven extranjera en la COMUNITAT VALENCIANA, por nacionalidades. 2023</v>
      </c>
      <c r="C144" s="315"/>
      <c r="D144" s="315"/>
      <c r="E144" s="315"/>
      <c r="F144" s="315"/>
      <c r="G144" s="315"/>
      <c r="H144" s="315"/>
      <c r="I144" s="315"/>
      <c r="J144" s="315"/>
    </row>
    <row r="145" spans="2:10" s="21" customFormat="1" ht="6" customHeight="1" x14ac:dyDescent="0.2">
      <c r="B145" s="315"/>
      <c r="C145" s="315"/>
      <c r="D145" s="315"/>
      <c r="E145" s="315"/>
      <c r="F145" s="315"/>
      <c r="G145" s="315"/>
      <c r="H145" s="315"/>
      <c r="I145" s="315"/>
      <c r="J145" s="315"/>
    </row>
    <row r="146" spans="2:10" s="21" customFormat="1" ht="12.75" customHeight="1" x14ac:dyDescent="0.2">
      <c r="B146" s="315" t="str">
        <f>'Pag58'!$B$3</f>
        <v>POBLACIÓN JOVEN (española/extranjera) en la C.A. de EXTREMADURA por sexo, provincias y grupos de edades. 2023</v>
      </c>
      <c r="C146" s="315"/>
      <c r="D146" s="315"/>
      <c r="E146" s="315"/>
      <c r="F146" s="315"/>
      <c r="G146" s="315"/>
      <c r="H146" s="315"/>
      <c r="I146" s="315"/>
      <c r="J146" s="315"/>
    </row>
    <row r="147" spans="2:10" s="21" customFormat="1" ht="12.75" customHeight="1" x14ac:dyDescent="0.2">
      <c r="B147" s="315" t="str">
        <f>'Pag58'!$L$3</f>
        <v>Distribución de la población joven entre 15 y 29 años en la C.A de EXTREMADURA por provincias. 2023</v>
      </c>
      <c r="C147" s="315"/>
      <c r="D147" s="315"/>
      <c r="E147" s="315"/>
      <c r="F147" s="315"/>
      <c r="G147" s="315"/>
      <c r="H147" s="315"/>
      <c r="I147" s="315"/>
      <c r="J147" s="315"/>
    </row>
    <row r="148" spans="2:10" s="21" customFormat="1" ht="12.75" customHeight="1" x14ac:dyDescent="0.2">
      <c r="B148" s="315" t="str">
        <f>'Pag58'!$L$15</f>
        <v>El peso de la población joven entre 15 y 29 años en cada una de las provincias de la C.A. de EXTREMADURA. 2023</v>
      </c>
      <c r="C148" s="315"/>
      <c r="D148" s="315"/>
      <c r="E148" s="315"/>
      <c r="F148" s="315"/>
      <c r="G148" s="315"/>
      <c r="H148" s="315"/>
      <c r="I148" s="315"/>
      <c r="J148" s="315"/>
    </row>
    <row r="149" spans="2:10" s="21" customFormat="1" ht="6" customHeight="1" x14ac:dyDescent="0.2">
      <c r="B149" s="315"/>
      <c r="C149" s="315"/>
      <c r="D149" s="315"/>
      <c r="E149" s="315"/>
      <c r="F149" s="315"/>
      <c r="G149" s="315"/>
      <c r="H149" s="315"/>
      <c r="I149" s="315"/>
      <c r="J149" s="315"/>
    </row>
    <row r="150" spans="2:10" s="21" customFormat="1" ht="12.75" customHeight="1" x14ac:dyDescent="0.2">
      <c r="B150" s="315" t="str">
        <f>'Pag59'!$B$3</f>
        <v>POBLACIÓN JOVEN ESPAÑOLA en la C.A. de EXTREMADURA por sexo, provincias y grupos de edades. 2023</v>
      </c>
      <c r="C150" s="315"/>
      <c r="D150" s="315"/>
      <c r="E150" s="315"/>
      <c r="F150" s="315"/>
      <c r="G150" s="315"/>
      <c r="H150" s="315"/>
      <c r="I150" s="315"/>
      <c r="J150" s="315"/>
    </row>
    <row r="151" spans="2:10" s="21" customFormat="1" ht="12.75" customHeight="1" x14ac:dyDescent="0.2">
      <c r="B151" s="315" t="str">
        <f>'Pag59'!$L$3</f>
        <v>Distribución de la población joven española entre 15 y 29 años en la C.A de EXTREMADURA por provincias. 2023</v>
      </c>
      <c r="C151" s="315"/>
      <c r="D151" s="315"/>
      <c r="E151" s="315"/>
      <c r="F151" s="315"/>
      <c r="G151" s="315"/>
      <c r="H151" s="315"/>
      <c r="I151" s="315"/>
      <c r="J151" s="315"/>
    </row>
    <row r="152" spans="2:10" s="21" customFormat="1" ht="12.75" customHeight="1" x14ac:dyDescent="0.2">
      <c r="B152" s="315" t="str">
        <f>'Pag59'!$L$15</f>
        <v>El peso de la población joven española entre 15 y 29 años en cada una de las provincias de la C.A. de EXTREMADURA. 2023</v>
      </c>
      <c r="C152" s="315"/>
      <c r="D152" s="315"/>
      <c r="E152" s="315"/>
      <c r="F152" s="315"/>
      <c r="G152" s="315"/>
      <c r="H152" s="315"/>
      <c r="I152" s="315"/>
      <c r="J152" s="315"/>
    </row>
    <row r="153" spans="2:10" s="21" customFormat="1" ht="6" customHeight="1" x14ac:dyDescent="0.2">
      <c r="B153" s="315"/>
      <c r="C153" s="315"/>
      <c r="D153" s="315"/>
      <c r="E153" s="315"/>
      <c r="F153" s="315"/>
      <c r="G153" s="315"/>
      <c r="H153" s="315"/>
      <c r="I153" s="315"/>
      <c r="J153" s="315"/>
    </row>
    <row r="154" spans="2:10" s="21" customFormat="1" ht="12.75" customHeight="1" x14ac:dyDescent="0.2">
      <c r="B154" s="315" t="str">
        <f>'Pag60'!$B$3</f>
        <v>POBLACIÓN JOVEN EXTRANJERA en la C.A. de EXTREMADURA por sexo, provincias y grupos de edades. 2023</v>
      </c>
      <c r="C154" s="315"/>
      <c r="D154" s="315"/>
      <c r="E154" s="315"/>
      <c r="F154" s="315"/>
      <c r="G154" s="315"/>
      <c r="H154" s="315"/>
      <c r="I154" s="315"/>
      <c r="J154" s="315"/>
    </row>
    <row r="155" spans="2:10" s="21" customFormat="1" ht="12.75" customHeight="1" x14ac:dyDescent="0.2">
      <c r="B155" s="315" t="str">
        <f>'Pag60'!$L$3</f>
        <v>Distribución de la población joven extranjera entre 15 y 29 años en la C.A de EXTREMADURA por provincias. 2023</v>
      </c>
      <c r="C155" s="315"/>
      <c r="D155" s="315"/>
      <c r="E155" s="315"/>
      <c r="F155" s="315"/>
      <c r="G155" s="315"/>
      <c r="H155" s="315"/>
      <c r="I155" s="315"/>
      <c r="J155" s="315"/>
    </row>
    <row r="156" spans="2:10" s="21" customFormat="1" ht="12.75" customHeight="1" x14ac:dyDescent="0.2">
      <c r="B156" s="315" t="str">
        <f>'Pag60'!$L$15</f>
        <v>El peso de la población joven extranjera entre 15 y 29 años en cada una de las provincias de la C.A. de EXTREMADURA. 2023</v>
      </c>
      <c r="C156" s="315"/>
      <c r="D156" s="315"/>
      <c r="E156" s="315"/>
      <c r="F156" s="315"/>
      <c r="G156" s="315"/>
      <c r="H156" s="315"/>
      <c r="I156" s="315"/>
      <c r="J156" s="315"/>
    </row>
    <row r="157" spans="2:10" s="21" customFormat="1" ht="12.75" customHeight="1" x14ac:dyDescent="0.2">
      <c r="B157" s="315" t="str">
        <f>'Pag61'!$B$3</f>
        <v>Distribución de la población joven extranjera en la C.A. de EXTREMADURA, por nacionalidades. 2023</v>
      </c>
      <c r="C157" s="315"/>
      <c r="D157" s="315"/>
      <c r="E157" s="315"/>
      <c r="F157" s="315"/>
      <c r="G157" s="315"/>
      <c r="H157" s="315"/>
      <c r="I157" s="315"/>
      <c r="J157" s="315"/>
    </row>
    <row r="158" spans="2:10" s="21" customFormat="1" ht="6" customHeight="1" x14ac:dyDescent="0.2">
      <c r="B158" s="315"/>
      <c r="C158" s="315"/>
      <c r="D158" s="315"/>
      <c r="E158" s="315"/>
      <c r="F158" s="315"/>
      <c r="G158" s="315"/>
      <c r="H158" s="315"/>
      <c r="I158" s="315"/>
      <c r="J158" s="315"/>
    </row>
    <row r="159" spans="2:10" s="21" customFormat="1" ht="12.75" customHeight="1" x14ac:dyDescent="0.2">
      <c r="B159" s="315" t="str">
        <f>'Pag62'!$B$3</f>
        <v>POBLACIÓN JOVEN (española/extranjera) en la C.A. de GALICIA por sexo, provincias y grupos de edades. 2023</v>
      </c>
      <c r="C159" s="315"/>
      <c r="D159" s="315"/>
      <c r="E159" s="315"/>
      <c r="F159" s="315"/>
      <c r="G159" s="315"/>
      <c r="H159" s="315"/>
      <c r="I159" s="315"/>
      <c r="J159" s="315"/>
    </row>
    <row r="160" spans="2:10" s="21" customFormat="1" ht="12.75" customHeight="1" x14ac:dyDescent="0.2">
      <c r="B160" s="315" t="str">
        <f>'Pag62'!$L$3</f>
        <v>Distribución de la población joven entre 15 y 29 años en la C.A. de GALICIA por provincias. 2023</v>
      </c>
      <c r="C160" s="315"/>
      <c r="D160" s="315"/>
      <c r="E160" s="315"/>
      <c r="F160" s="315"/>
      <c r="G160" s="315"/>
      <c r="H160" s="315"/>
      <c r="I160" s="315"/>
      <c r="J160" s="315"/>
    </row>
    <row r="161" spans="2:10" s="21" customFormat="1" ht="12.75" customHeight="1" x14ac:dyDescent="0.2">
      <c r="B161" s="315" t="str">
        <f>'Pag62'!$L$15</f>
        <v>El peso de la población joven entre 15 y 29 años en cada una de las provincias de la C.A. de GALICIA. 2023</v>
      </c>
      <c r="C161" s="315"/>
      <c r="D161" s="315"/>
      <c r="E161" s="315"/>
      <c r="F161" s="315"/>
      <c r="G161" s="315"/>
      <c r="H161" s="315"/>
      <c r="I161" s="315"/>
      <c r="J161" s="315"/>
    </row>
    <row r="162" spans="2:10" s="21" customFormat="1" ht="6" customHeight="1" x14ac:dyDescent="0.2">
      <c r="B162" s="315"/>
      <c r="C162" s="315"/>
      <c r="D162" s="315"/>
      <c r="E162" s="315"/>
      <c r="F162" s="315"/>
      <c r="G162" s="315"/>
      <c r="H162" s="315"/>
      <c r="I162" s="315"/>
      <c r="J162" s="315"/>
    </row>
    <row r="163" spans="2:10" s="21" customFormat="1" ht="12.75" customHeight="1" x14ac:dyDescent="0.2">
      <c r="B163" s="315" t="str">
        <f>'Pag63'!$B$3</f>
        <v>POBLACIÓN JOVEN ESPAÑOLA en la C.A. de GALICIA por sexo, provincias y grupos de edades. 2023</v>
      </c>
      <c r="C163" s="315"/>
      <c r="D163" s="315"/>
      <c r="E163" s="315"/>
      <c r="F163" s="315"/>
      <c r="G163" s="315"/>
      <c r="H163" s="315"/>
      <c r="I163" s="315"/>
      <c r="J163" s="315"/>
    </row>
    <row r="164" spans="2:10" s="21" customFormat="1" ht="12.75" customHeight="1" x14ac:dyDescent="0.2">
      <c r="B164" s="315" t="str">
        <f>'Pag63'!$L$3</f>
        <v>Distribución de la población joven española entre 15 y 29 años en la C.A. de GALICIA por provincias. 2023</v>
      </c>
      <c r="C164" s="315"/>
      <c r="D164" s="315"/>
      <c r="E164" s="315"/>
      <c r="F164" s="315"/>
      <c r="G164" s="315"/>
      <c r="H164" s="315"/>
      <c r="I164" s="315"/>
      <c r="J164" s="315"/>
    </row>
    <row r="165" spans="2:10" s="21" customFormat="1" ht="12.75" customHeight="1" x14ac:dyDescent="0.2">
      <c r="B165" s="315" t="str">
        <f>'Pag63'!$L$15</f>
        <v>El peso de la población joven española entre 15 y 29 años en cada una de las provincias de la C.A. de GALICIA. 2023</v>
      </c>
      <c r="C165" s="315"/>
      <c r="D165" s="315"/>
      <c r="E165" s="315"/>
      <c r="F165" s="315"/>
      <c r="G165" s="315"/>
      <c r="H165" s="315"/>
      <c r="I165" s="315"/>
      <c r="J165" s="315"/>
    </row>
    <row r="166" spans="2:10" s="21" customFormat="1" ht="6" customHeight="1" x14ac:dyDescent="0.2">
      <c r="B166" s="315"/>
      <c r="C166" s="315"/>
      <c r="D166" s="315"/>
      <c r="E166" s="315"/>
      <c r="F166" s="315"/>
      <c r="G166" s="315"/>
      <c r="H166" s="315"/>
      <c r="I166" s="315"/>
      <c r="J166" s="315"/>
    </row>
    <row r="167" spans="2:10" s="21" customFormat="1" ht="12.75" customHeight="1" x14ac:dyDescent="0.2">
      <c r="B167" s="315" t="str">
        <f>'Pag64'!$B$3</f>
        <v>POBLACIÓN JOVEN EXTRANJERA en la C.A. de GALICIA por sexo, provincias y grupos de edades. 2023</v>
      </c>
      <c r="C167" s="315"/>
      <c r="D167" s="315"/>
      <c r="E167" s="315"/>
      <c r="F167" s="315"/>
      <c r="G167" s="315"/>
      <c r="H167" s="315"/>
      <c r="I167" s="315"/>
      <c r="J167" s="315"/>
    </row>
    <row r="168" spans="2:10" s="21" customFormat="1" ht="12.75" customHeight="1" x14ac:dyDescent="0.2">
      <c r="B168" s="315" t="str">
        <f>'Pag64'!$L$3</f>
        <v>Distribución de la población joven extranjera entre 15 y 29 años en la C.A. de GALICIA por provincias. 2023</v>
      </c>
      <c r="C168" s="315"/>
      <c r="D168" s="315"/>
      <c r="E168" s="315"/>
      <c r="F168" s="315"/>
      <c r="G168" s="315"/>
      <c r="H168" s="315"/>
      <c r="I168" s="315"/>
      <c r="J168" s="315"/>
    </row>
    <row r="169" spans="2:10" s="21" customFormat="1" ht="12.75" customHeight="1" x14ac:dyDescent="0.2">
      <c r="B169" s="315" t="str">
        <f>'Pag64'!$L$16</f>
        <v>El peso de la población joven extranjera entre 15 y 29 años en cada una de las provincias de la C.A. de GALICIA. 2023</v>
      </c>
      <c r="C169" s="315"/>
      <c r="D169" s="315"/>
      <c r="E169" s="315"/>
      <c r="F169" s="315"/>
      <c r="G169" s="315"/>
      <c r="H169" s="315"/>
      <c r="I169" s="315"/>
      <c r="J169" s="315"/>
    </row>
    <row r="170" spans="2:10" s="21" customFormat="1" ht="12.75" customHeight="1" x14ac:dyDescent="0.2">
      <c r="B170" s="315" t="str">
        <f>'Pag65'!$B$3</f>
        <v>Distribución de la población joven extranjera en la C.A. de GALICIA, por nacionalidades. 2023</v>
      </c>
      <c r="C170" s="315"/>
      <c r="D170" s="315"/>
      <c r="E170" s="315"/>
      <c r="F170" s="315"/>
      <c r="G170" s="315"/>
      <c r="H170" s="315"/>
      <c r="I170" s="315"/>
      <c r="J170" s="315"/>
    </row>
    <row r="171" spans="2:10" s="21" customFormat="1" ht="6" customHeight="1" x14ac:dyDescent="0.2">
      <c r="B171" s="315"/>
      <c r="C171" s="315"/>
      <c r="D171" s="315"/>
      <c r="E171" s="315"/>
      <c r="F171" s="315"/>
      <c r="G171" s="315"/>
      <c r="H171" s="315"/>
      <c r="I171" s="315"/>
      <c r="J171" s="315"/>
    </row>
    <row r="172" spans="2:10" s="21" customFormat="1" ht="12.75" customHeight="1" x14ac:dyDescent="0.2">
      <c r="B172" s="315" t="str">
        <f>'Pag66'!$B$3</f>
        <v>POBLACIÓN JOVEN (española/extranjera) en la COMUNIDAD DE MADRID por sexo, y grupos de edades. 2023</v>
      </c>
      <c r="C172" s="315"/>
      <c r="D172" s="315"/>
      <c r="E172" s="315"/>
      <c r="F172" s="315"/>
      <c r="G172" s="315"/>
      <c r="H172" s="315"/>
      <c r="I172" s="315"/>
      <c r="J172" s="315"/>
    </row>
    <row r="173" spans="2:10" s="21" customFormat="1" ht="12.75" customHeight="1" x14ac:dyDescent="0.2">
      <c r="B173" s="315" t="str">
        <f>'Pag66'!$B$11</f>
        <v>POBLACIÓN JOVEN (española/extranjera) en la C.A. de la REGIÓN DE MURCIA por sexo, y grupos de edades. 2023</v>
      </c>
      <c r="C173" s="315"/>
      <c r="D173" s="315"/>
      <c r="E173" s="315"/>
      <c r="F173" s="315"/>
      <c r="G173" s="315"/>
      <c r="H173" s="315"/>
      <c r="I173" s="315"/>
      <c r="J173" s="315"/>
    </row>
    <row r="174" spans="2:10" s="21" customFormat="1" ht="12.75" customHeight="1" x14ac:dyDescent="0.2">
      <c r="B174" s="315" t="str">
        <f>'Pag66'!$B$19</f>
        <v>POBLACIÓN JOVEN (española/extranjera) en la COMUNIDAD FORAL DE NAVARRA por sexo, y grupos de edades. 2023</v>
      </c>
      <c r="C174" s="315"/>
      <c r="D174" s="315"/>
      <c r="E174" s="315"/>
      <c r="F174" s="315"/>
      <c r="G174" s="315"/>
      <c r="H174" s="315"/>
      <c r="I174" s="315"/>
      <c r="J174" s="315"/>
    </row>
    <row r="175" spans="2:10" s="21" customFormat="1" ht="6" customHeight="1" x14ac:dyDescent="0.2">
      <c r="B175" s="315"/>
      <c r="C175" s="315"/>
      <c r="D175" s="315"/>
      <c r="E175" s="315"/>
      <c r="F175" s="315"/>
      <c r="G175" s="315"/>
      <c r="H175" s="315"/>
      <c r="I175" s="315"/>
      <c r="J175" s="315"/>
    </row>
    <row r="176" spans="2:10" s="21" customFormat="1" ht="12.75" customHeight="1" x14ac:dyDescent="0.2">
      <c r="B176" s="315" t="str">
        <f>'Pag67'!$B$3</f>
        <v>POBLACIÓN JOVEN ESPAÑOLA en la COMUNIDAD DE MADRID por sexo, y grupos de edades. 2023</v>
      </c>
      <c r="C176" s="315"/>
      <c r="D176" s="315"/>
      <c r="E176" s="315"/>
      <c r="F176" s="315"/>
      <c r="G176" s="315"/>
      <c r="H176" s="315"/>
      <c r="I176" s="315"/>
      <c r="J176" s="315"/>
    </row>
    <row r="177" spans="2:10" s="21" customFormat="1" ht="12.75" customHeight="1" x14ac:dyDescent="0.2">
      <c r="B177" s="315" t="str">
        <f>'Pag67'!$B$11</f>
        <v>POBLACIÓN JOVEN ESPAÑOLA en la C.A. de la REGIÓN DE MURCIA por sexo, y grupos de edades. 2023</v>
      </c>
      <c r="C177" s="315"/>
      <c r="D177" s="315"/>
      <c r="E177" s="315"/>
      <c r="F177" s="315"/>
      <c r="G177" s="315"/>
      <c r="H177" s="315"/>
      <c r="I177" s="315"/>
      <c r="J177" s="315"/>
    </row>
    <row r="178" spans="2:10" s="21" customFormat="1" ht="12.75" customHeight="1" x14ac:dyDescent="0.2">
      <c r="B178" s="315" t="str">
        <f>'Pag67'!$B$19</f>
        <v>POBLACIÓN JOVEN ESPAÑOLA en la COMUNIDAD FORAL DE NAVARRA por sexo, y grupos de edades. 2023</v>
      </c>
      <c r="C178" s="315"/>
      <c r="D178" s="315"/>
      <c r="E178" s="315"/>
      <c r="F178" s="315"/>
      <c r="G178" s="315"/>
      <c r="H178" s="315"/>
      <c r="I178" s="315"/>
      <c r="J178" s="315"/>
    </row>
    <row r="179" spans="2:10" s="21" customFormat="1" ht="6" customHeight="1" x14ac:dyDescent="0.2">
      <c r="B179" s="315"/>
      <c r="C179" s="315"/>
      <c r="D179" s="315"/>
      <c r="E179" s="315"/>
      <c r="F179" s="315"/>
      <c r="G179" s="315"/>
      <c r="H179" s="315"/>
      <c r="I179" s="315"/>
      <c r="J179" s="315"/>
    </row>
    <row r="180" spans="2:10" s="21" customFormat="1" ht="12.75" customHeight="1" x14ac:dyDescent="0.2">
      <c r="B180" s="315" t="str">
        <f>'Pag68'!$B$3</f>
        <v>POBLACIÓN JOVEN EXTRANJERA en la COMUNIDAD DE MADRID por sexo, y grupos de edades. 2023</v>
      </c>
      <c r="C180" s="315"/>
      <c r="D180" s="315"/>
      <c r="E180" s="315"/>
      <c r="F180" s="315"/>
      <c r="G180" s="315"/>
      <c r="H180" s="315"/>
      <c r="I180" s="315"/>
      <c r="J180" s="315"/>
    </row>
    <row r="181" spans="2:10" s="21" customFormat="1" ht="12.75" customHeight="1" x14ac:dyDescent="0.2">
      <c r="B181" s="315" t="str">
        <f>'Pag68'!$B$11</f>
        <v>POBLACIÓN JOVEN EXTRANJERA en la C.A. de la REGIÓN DE MURCIA por sexo, y grupos de edades. 2023</v>
      </c>
      <c r="C181" s="315"/>
      <c r="D181" s="315"/>
      <c r="E181" s="315"/>
      <c r="F181" s="315"/>
      <c r="G181" s="315"/>
      <c r="H181" s="315"/>
      <c r="I181" s="315"/>
      <c r="J181" s="315"/>
    </row>
    <row r="182" spans="2:10" s="21" customFormat="1" ht="12.75" customHeight="1" x14ac:dyDescent="0.2">
      <c r="B182" s="315" t="str">
        <f>'Pag68'!$B$19</f>
        <v>POBLACIÓN JOVEN EXTRANJERA en la COMUNIDAD FORAL DE NAVARRA por sexo, y grupos de edades. 2023</v>
      </c>
      <c r="C182" s="315"/>
      <c r="D182" s="315"/>
      <c r="E182" s="315"/>
      <c r="F182" s="315"/>
      <c r="G182" s="315"/>
      <c r="H182" s="315"/>
      <c r="I182" s="315"/>
      <c r="J182" s="315"/>
    </row>
    <row r="183" spans="2:10" s="21" customFormat="1" ht="6" customHeight="1" x14ac:dyDescent="0.2">
      <c r="B183" s="315"/>
      <c r="C183" s="315"/>
      <c r="D183" s="315"/>
      <c r="E183" s="315"/>
      <c r="F183" s="315"/>
      <c r="G183" s="315"/>
      <c r="H183" s="315"/>
      <c r="I183" s="315"/>
      <c r="J183" s="315"/>
    </row>
    <row r="184" spans="2:10" s="21" customFormat="1" ht="12.75" customHeight="1" x14ac:dyDescent="0.2">
      <c r="B184" s="315" t="str">
        <f>'Pag69'!$B$3</f>
        <v>Distribución de la población joven extranjera en la COMUNIDAD DE MADRID, por nacionalidades. 2023</v>
      </c>
      <c r="C184" s="315"/>
      <c r="D184" s="315"/>
      <c r="E184" s="315"/>
      <c r="F184" s="315"/>
      <c r="G184" s="315"/>
      <c r="H184" s="315"/>
      <c r="I184" s="315"/>
      <c r="J184" s="315"/>
    </row>
    <row r="185" spans="2:10" s="21" customFormat="1" ht="12.75" customHeight="1" x14ac:dyDescent="0.2">
      <c r="B185" s="315" t="str">
        <f>'Pag70'!$B$3</f>
        <v>Distribución de la población joven extranjera en la C.A. de la REGIÓN DE MURCIA, por nacionalidades. 2023</v>
      </c>
      <c r="C185" s="315"/>
      <c r="D185" s="315"/>
      <c r="E185" s="315"/>
      <c r="F185" s="315"/>
      <c r="G185" s="315"/>
      <c r="H185" s="315"/>
      <c r="I185" s="315"/>
      <c r="J185" s="315"/>
    </row>
    <row r="186" spans="2:10" ht="12.75" customHeight="1" x14ac:dyDescent="0.2">
      <c r="B186" s="315" t="str">
        <f>'Pag71'!$B$3</f>
        <v>Distribución de la población joven extranjera en la COM. FORAL DE NAVARRA, por nacionalidades. 2023</v>
      </c>
      <c r="C186" s="315"/>
      <c r="D186" s="315"/>
      <c r="E186" s="315"/>
      <c r="F186" s="315"/>
      <c r="G186" s="315"/>
      <c r="H186" s="315"/>
      <c r="I186" s="315"/>
      <c r="J186" s="315"/>
    </row>
    <row r="187" spans="2:10" ht="6" customHeight="1" x14ac:dyDescent="0.2">
      <c r="B187" s="315"/>
      <c r="C187" s="315"/>
      <c r="D187" s="315"/>
      <c r="E187" s="315"/>
      <c r="F187" s="315"/>
      <c r="G187" s="315"/>
      <c r="H187" s="315"/>
      <c r="I187" s="315"/>
      <c r="J187" s="315"/>
    </row>
    <row r="188" spans="2:10" s="21" customFormat="1" ht="12.75" customHeight="1" x14ac:dyDescent="0.2">
      <c r="B188" s="315" t="str">
        <f>'Pag72'!$B$3</f>
        <v>POBLACIÓN JOVEN (española/extranjera) en la C.A. del PAÍS VASCO por sexo, provincias y grupos de edades. 2023</v>
      </c>
      <c r="C188" s="315"/>
      <c r="D188" s="315"/>
      <c r="E188" s="315"/>
      <c r="F188" s="315"/>
      <c r="G188" s="315"/>
      <c r="H188" s="315"/>
      <c r="I188" s="315"/>
      <c r="J188" s="315"/>
    </row>
    <row r="189" spans="2:10" s="21" customFormat="1" ht="12.75" customHeight="1" x14ac:dyDescent="0.2">
      <c r="B189" s="315" t="str">
        <f>'Pag72'!$L$3</f>
        <v>Distribución de la población joven entre 15 y 29 años en la C.A. del PAÍS VASCO por provincias. 2023</v>
      </c>
      <c r="C189" s="315"/>
      <c r="D189" s="315"/>
      <c r="E189" s="315"/>
      <c r="F189" s="315"/>
      <c r="G189" s="315"/>
      <c r="H189" s="315"/>
      <c r="I189" s="315"/>
      <c r="J189" s="315"/>
    </row>
    <row r="190" spans="2:10" s="21" customFormat="1" ht="12.75" customHeight="1" x14ac:dyDescent="0.2">
      <c r="B190" s="315" t="str">
        <f>'Pag72'!$L$14</f>
        <v>Porcentajes de población joven entre 15 y 29 años en cada una de las provincias de la C.A. del PAÍS VASCO. 2023</v>
      </c>
      <c r="C190" s="315"/>
      <c r="D190" s="315"/>
      <c r="E190" s="315"/>
      <c r="F190" s="315"/>
      <c r="G190" s="315"/>
      <c r="H190" s="315"/>
      <c r="I190" s="315"/>
      <c r="J190" s="315"/>
    </row>
    <row r="191" spans="2:10" s="21" customFormat="1" ht="6" customHeight="1" x14ac:dyDescent="0.2">
      <c r="B191" s="315"/>
      <c r="C191" s="315"/>
      <c r="D191" s="315"/>
      <c r="E191" s="315"/>
      <c r="F191" s="315"/>
      <c r="G191" s="315"/>
      <c r="H191" s="315"/>
      <c r="I191" s="315"/>
      <c r="J191" s="315"/>
    </row>
    <row r="192" spans="2:10" s="21" customFormat="1" ht="12.75" customHeight="1" x14ac:dyDescent="0.2">
      <c r="B192" s="315" t="str">
        <f>'Pag73'!$B$3</f>
        <v>POBLACIÓN JOVEN ESPAÑOLA en la C.A. del PAÍS VASCO por sexo, provincias y grupos de edades. 2023</v>
      </c>
      <c r="C192" s="315"/>
      <c r="D192" s="315"/>
      <c r="E192" s="315"/>
      <c r="F192" s="315"/>
      <c r="G192" s="315"/>
      <c r="H192" s="315"/>
      <c r="I192" s="315"/>
      <c r="J192" s="315"/>
    </row>
    <row r="193" spans="2:10" s="21" customFormat="1" ht="12.75" customHeight="1" x14ac:dyDescent="0.2">
      <c r="B193" s="315" t="str">
        <f>'Pag73'!$L$3</f>
        <v>Distribución de la población joven española entre 15 y 29 años en la C.A. del PAÍS VASCO por provincias. 2023</v>
      </c>
      <c r="C193" s="315"/>
      <c r="D193" s="315"/>
      <c r="E193" s="315"/>
      <c r="F193" s="315"/>
      <c r="G193" s="315"/>
      <c r="H193" s="315"/>
      <c r="I193" s="315"/>
      <c r="J193" s="315"/>
    </row>
    <row r="194" spans="2:10" s="21" customFormat="1" ht="12.75" customHeight="1" x14ac:dyDescent="0.2">
      <c r="B194" s="315" t="str">
        <f>'Pag73'!$L$14</f>
        <v>Porcentajes de población joven española entre 15 y 29 años en cada una de las provincias de la C.A. del PAÍS VASCO. 2023</v>
      </c>
      <c r="C194" s="315"/>
      <c r="D194" s="315"/>
      <c r="E194" s="315"/>
      <c r="F194" s="315"/>
      <c r="G194" s="315"/>
      <c r="H194" s="315"/>
      <c r="I194" s="315"/>
      <c r="J194" s="315"/>
    </row>
    <row r="195" spans="2:10" s="21" customFormat="1" ht="6" customHeight="1" x14ac:dyDescent="0.2">
      <c r="B195" s="315"/>
      <c r="C195" s="315"/>
      <c r="D195" s="315"/>
      <c r="E195" s="315"/>
      <c r="F195" s="315"/>
      <c r="G195" s="315"/>
      <c r="H195" s="315"/>
      <c r="I195" s="315"/>
      <c r="J195" s="315"/>
    </row>
    <row r="196" spans="2:10" s="21" customFormat="1" ht="12.75" customHeight="1" x14ac:dyDescent="0.2">
      <c r="B196" s="315" t="str">
        <f>'Pag74'!$B$3</f>
        <v>POBLACIÓN JOVEN EXTRANJERA en la C.A. del PAÍS VASCO por sexo, provincias y grupos de edades. 2023</v>
      </c>
      <c r="C196" s="315"/>
      <c r="D196" s="315"/>
      <c r="E196" s="315"/>
      <c r="F196" s="315"/>
      <c r="G196" s="315"/>
      <c r="H196" s="315"/>
      <c r="I196" s="315"/>
      <c r="J196" s="315"/>
    </row>
    <row r="197" spans="2:10" s="21" customFormat="1" ht="12.75" customHeight="1" x14ac:dyDescent="0.2">
      <c r="B197" s="315" t="str">
        <f>'Pag74'!$L$3</f>
        <v>Distribución de la población joven extranjera entre 15 y 29 años en la C.A. del PAÍS VASCO por provincias. 2023</v>
      </c>
      <c r="C197" s="315"/>
      <c r="D197" s="315"/>
      <c r="E197" s="315"/>
      <c r="F197" s="315"/>
      <c r="G197" s="315"/>
      <c r="H197" s="315"/>
      <c r="I197" s="315"/>
      <c r="J197" s="315"/>
    </row>
    <row r="198" spans="2:10" s="21" customFormat="1" ht="12.75" customHeight="1" x14ac:dyDescent="0.2">
      <c r="B198" s="315" t="str">
        <f>'Pag74'!$L$14</f>
        <v>Porcentajes de población joven extranjera entre 15 y 29 años en cada una de las provincias de la C.A. del PAÍS VASCO. 2023</v>
      </c>
      <c r="C198" s="315"/>
      <c r="D198" s="315"/>
      <c r="E198" s="315"/>
      <c r="F198" s="315"/>
      <c r="G198" s="315"/>
      <c r="H198" s="315"/>
      <c r="I198" s="315"/>
      <c r="J198" s="315"/>
    </row>
    <row r="199" spans="2:10" s="21" customFormat="1" ht="12.75" customHeight="1" x14ac:dyDescent="0.2">
      <c r="B199" s="315" t="str">
        <f>'Pag75'!$B$3</f>
        <v>Distribución de la población joven extranjera en la C.A. del PAÍS VASCO, por nacionalidades. 2023</v>
      </c>
      <c r="C199" s="315"/>
      <c r="D199" s="315"/>
      <c r="E199" s="315"/>
      <c r="F199" s="315"/>
      <c r="G199" s="315"/>
      <c r="H199" s="315"/>
      <c r="I199" s="315"/>
      <c r="J199" s="315"/>
    </row>
    <row r="200" spans="2:10" s="21" customFormat="1" ht="6" customHeight="1" x14ac:dyDescent="0.2">
      <c r="B200" s="315"/>
      <c r="C200" s="315"/>
      <c r="D200" s="315"/>
      <c r="E200" s="315"/>
      <c r="F200" s="315"/>
      <c r="G200" s="315"/>
      <c r="H200" s="315"/>
      <c r="I200" s="315"/>
      <c r="J200" s="315"/>
    </row>
    <row r="201" spans="2:10" s="21" customFormat="1" ht="12.75" customHeight="1" x14ac:dyDescent="0.2">
      <c r="B201" s="315" t="str">
        <f>'Pag76'!$B$3</f>
        <v>POBLACIÓN JOVEN (española/extranjera) en la C.A. de LA RIOJA por sexo, y grupos de edades. 2023</v>
      </c>
      <c r="C201" s="315"/>
      <c r="D201" s="315"/>
      <c r="E201" s="315"/>
      <c r="F201" s="315"/>
      <c r="G201" s="315"/>
      <c r="H201" s="315"/>
      <c r="I201" s="315"/>
      <c r="J201" s="315"/>
    </row>
    <row r="202" spans="2:10" s="21" customFormat="1" ht="12.75" customHeight="1" x14ac:dyDescent="0.2">
      <c r="B202" s="315" t="str">
        <f>'Pag76'!$B$12</f>
        <v>POBLACIÓN JOVEN (española/extranjera) en la Ciudad de CEUTA por sexo, y grupos de edades. 2023</v>
      </c>
      <c r="C202" s="315"/>
      <c r="D202" s="315"/>
      <c r="E202" s="315"/>
      <c r="F202" s="315"/>
      <c r="G202" s="315"/>
      <c r="H202" s="315"/>
      <c r="I202" s="315"/>
      <c r="J202" s="315"/>
    </row>
    <row r="203" spans="2:10" s="21" customFormat="1" ht="12.75" customHeight="1" x14ac:dyDescent="0.2">
      <c r="B203" s="315" t="str">
        <f>'Pag76'!$B$21</f>
        <v>POBLACIÓN JOVEN (española/extranjera) en la Ciudad de MELILLA por sexo, y grupos de edades. 2023</v>
      </c>
      <c r="C203" s="315"/>
      <c r="D203" s="315"/>
      <c r="E203" s="315"/>
      <c r="F203" s="315"/>
      <c r="G203" s="315"/>
      <c r="H203" s="315"/>
      <c r="I203" s="315"/>
      <c r="J203" s="315"/>
    </row>
    <row r="204" spans="2:10" s="21" customFormat="1" ht="6" customHeight="1" x14ac:dyDescent="0.2">
      <c r="B204" s="315"/>
      <c r="C204" s="315"/>
      <c r="D204" s="315"/>
      <c r="E204" s="315"/>
      <c r="F204" s="315"/>
      <c r="G204" s="315"/>
      <c r="H204" s="315"/>
      <c r="I204" s="315"/>
      <c r="J204" s="315"/>
    </row>
    <row r="205" spans="2:10" s="21" customFormat="1" ht="12.75" customHeight="1" x14ac:dyDescent="0.2">
      <c r="B205" s="315" t="str">
        <f>'Pag77'!$B$3</f>
        <v>POBLACIÓN JOVEN ESPAÑOLA en la C.A. de LA RIOJA por sexo, y grupos de edades. 2023</v>
      </c>
      <c r="C205" s="315"/>
      <c r="D205" s="315"/>
      <c r="E205" s="315"/>
      <c r="F205" s="315"/>
      <c r="G205" s="315"/>
      <c r="H205" s="315"/>
      <c r="I205" s="315"/>
      <c r="J205" s="315"/>
    </row>
    <row r="206" spans="2:10" s="21" customFormat="1" ht="12.75" customHeight="1" x14ac:dyDescent="0.2">
      <c r="B206" s="315" t="str">
        <f>'Pag77'!$B$12</f>
        <v>POBLACIÓN JOVEN ESPAÑOLA en la Ciudad de CEUTA por sexo, y grupos de edades. 2023</v>
      </c>
      <c r="C206" s="315"/>
      <c r="D206" s="315"/>
      <c r="E206" s="315"/>
      <c r="F206" s="315"/>
      <c r="G206" s="315"/>
      <c r="H206" s="315"/>
      <c r="I206" s="315"/>
      <c r="J206" s="315"/>
    </row>
    <row r="207" spans="2:10" s="21" customFormat="1" ht="12.75" customHeight="1" x14ac:dyDescent="0.2">
      <c r="B207" s="315" t="str">
        <f>'Pag77'!$B$21</f>
        <v>POBLACIÓN JOVEN ESPAÑOLA en la Ciudad de MELILLA por sexo, y grupos de edades. 2023</v>
      </c>
      <c r="C207" s="315"/>
      <c r="D207" s="315"/>
      <c r="E207" s="315"/>
      <c r="F207" s="315"/>
      <c r="G207" s="315"/>
      <c r="H207" s="315"/>
      <c r="I207" s="315"/>
      <c r="J207" s="315"/>
    </row>
    <row r="208" spans="2:10" s="21" customFormat="1" ht="6" customHeight="1" x14ac:dyDescent="0.2">
      <c r="B208" s="315"/>
      <c r="C208" s="315"/>
      <c r="D208" s="315"/>
      <c r="E208" s="315"/>
      <c r="F208" s="315"/>
      <c r="G208" s="315"/>
      <c r="H208" s="315"/>
      <c r="I208" s="315"/>
      <c r="J208" s="315"/>
    </row>
    <row r="209" spans="2:10" s="21" customFormat="1" ht="12.75" customHeight="1" x14ac:dyDescent="0.2">
      <c r="B209" s="315" t="str">
        <f>'Pag78'!$B$3</f>
        <v>POBLACIÓN JOVEN EXTRANJERA en la C.A. de LA RIOJA por sexo, y grupos de edades. 2023</v>
      </c>
      <c r="C209" s="315"/>
      <c r="D209" s="315"/>
      <c r="E209" s="315"/>
      <c r="F209" s="315"/>
      <c r="G209" s="315"/>
      <c r="H209" s="315"/>
      <c r="I209" s="315"/>
      <c r="J209" s="315"/>
    </row>
    <row r="210" spans="2:10" s="21" customFormat="1" ht="12.75" customHeight="1" x14ac:dyDescent="0.2">
      <c r="B210" s="315" t="str">
        <f>'Pag78'!$B$12</f>
        <v>POBLACIÓN JOVEN EXTRANJERA en la Ciudad de CEUTA por sexo, y grupos de edades. 2023</v>
      </c>
      <c r="C210" s="315"/>
      <c r="D210" s="315"/>
      <c r="E210" s="315"/>
      <c r="F210" s="315"/>
      <c r="G210" s="315"/>
      <c r="H210" s="315"/>
      <c r="I210" s="315"/>
      <c r="J210" s="315"/>
    </row>
    <row r="211" spans="2:10" s="21" customFormat="1" ht="12.75" customHeight="1" x14ac:dyDescent="0.2">
      <c r="B211" s="315" t="str">
        <f>'Pag78'!$B$21</f>
        <v>POBLACIÓN JOVEN EXTRANJERA en la Ciudad de MELILLA por sexo, y grupos de edades. 2023</v>
      </c>
      <c r="C211" s="315"/>
      <c r="D211" s="315"/>
      <c r="E211" s="315"/>
      <c r="F211" s="315"/>
      <c r="G211" s="315"/>
      <c r="H211" s="315"/>
      <c r="I211" s="315"/>
      <c r="J211" s="315"/>
    </row>
    <row r="212" spans="2:10" s="21" customFormat="1" ht="6" customHeight="1" x14ac:dyDescent="0.2">
      <c r="B212" s="315"/>
      <c r="C212" s="315"/>
      <c r="D212" s="315"/>
      <c r="E212" s="315"/>
      <c r="F212" s="315"/>
      <c r="G212" s="315"/>
      <c r="H212" s="315"/>
      <c r="I212" s="315"/>
      <c r="J212" s="315"/>
    </row>
    <row r="213" spans="2:10" s="21" customFormat="1" ht="12.75" customHeight="1" x14ac:dyDescent="0.2">
      <c r="B213" s="315" t="str">
        <f>'Pag79'!$B$3</f>
        <v>Distribución de la población joven extranjera en la C.A. de LA RIOJA, por nacionalidades. 2023</v>
      </c>
      <c r="C213" s="315"/>
      <c r="D213" s="315"/>
      <c r="E213" s="315"/>
      <c r="F213" s="315"/>
      <c r="G213" s="315"/>
      <c r="H213" s="315"/>
      <c r="I213" s="315"/>
      <c r="J213" s="315"/>
    </row>
    <row r="214" spans="2:10" s="21" customFormat="1" ht="12.75" customHeight="1" x14ac:dyDescent="0.2">
      <c r="B214" s="315" t="str">
        <f>'Pag80'!$B$3</f>
        <v>Distribución de la población joven extranjera en la Ciudad de CEUTA, por nacionalidades. 2023</v>
      </c>
      <c r="C214" s="315"/>
      <c r="D214" s="315"/>
      <c r="E214" s="315"/>
      <c r="F214" s="315"/>
      <c r="G214" s="315"/>
      <c r="H214" s="315"/>
      <c r="I214" s="315"/>
      <c r="J214" s="315"/>
    </row>
    <row r="215" spans="2:10" ht="12.75" customHeight="1" x14ac:dyDescent="0.2">
      <c r="B215" s="315" t="str">
        <f>'Pag81'!$B$3</f>
        <v>Distribución de la población joven extranjera en la Ciudad de MELILLA, por nacionalidades. 2023</v>
      </c>
      <c r="C215" s="315"/>
      <c r="D215" s="315"/>
      <c r="E215" s="315"/>
      <c r="F215" s="315"/>
      <c r="G215" s="315"/>
      <c r="H215" s="315"/>
      <c r="I215" s="315"/>
      <c r="J215" s="315"/>
    </row>
    <row r="216" spans="2:10" ht="6" customHeight="1" x14ac:dyDescent="0.2">
      <c r="B216" s="315"/>
      <c r="C216" s="315"/>
      <c r="D216" s="315"/>
      <c r="E216" s="315"/>
      <c r="F216" s="315"/>
      <c r="G216" s="315"/>
      <c r="H216" s="315"/>
      <c r="I216" s="315"/>
      <c r="J216" s="315"/>
    </row>
    <row r="217" spans="2:10" ht="12.75" customHeight="1" x14ac:dyDescent="0.2">
      <c r="B217" s="315" t="str">
        <f>'Pag82'!$B$3</f>
        <v>Población joven en la Unión Europea a 1 de enero de 2023 por grupos de edades. AMBOS SEXOS</v>
      </c>
      <c r="C217" s="315"/>
      <c r="D217" s="315"/>
      <c r="E217" s="315"/>
      <c r="F217" s="315"/>
      <c r="G217" s="315"/>
      <c r="H217" s="315"/>
      <c r="I217" s="315"/>
      <c r="J217" s="315"/>
    </row>
    <row r="218" spans="2:10" ht="12.75" customHeight="1" x14ac:dyDescent="0.2">
      <c r="B218" s="315" t="str">
        <f>'Pag82'!$L$3</f>
        <v>El peso de la población joven entre 15 y 29 años en cada país de la Unión Europea, AMBOS SEXOS. 2023</v>
      </c>
      <c r="C218" s="315"/>
      <c r="D218" s="315"/>
      <c r="E218" s="315"/>
      <c r="F218" s="315"/>
      <c r="G218" s="315"/>
      <c r="H218" s="315"/>
      <c r="I218" s="315"/>
      <c r="J218" s="315"/>
    </row>
    <row r="219" spans="2:10" ht="6" customHeight="1" x14ac:dyDescent="0.2">
      <c r="B219" s="315"/>
      <c r="C219" s="315"/>
      <c r="D219" s="315"/>
      <c r="E219" s="315"/>
      <c r="F219" s="315"/>
      <c r="G219" s="315"/>
      <c r="H219" s="315"/>
      <c r="I219" s="315"/>
      <c r="J219" s="315"/>
    </row>
    <row r="220" spans="2:10" ht="12.75" customHeight="1" x14ac:dyDescent="0.2">
      <c r="B220" s="315" t="str">
        <f>'Pag83'!$B$3</f>
        <v>Población joven en la Unión Europea a 1 de enero de 2023 por grupos de edades. VARONES</v>
      </c>
      <c r="C220" s="315"/>
      <c r="D220" s="315"/>
      <c r="E220" s="315"/>
      <c r="F220" s="315"/>
      <c r="G220" s="315"/>
      <c r="H220" s="315"/>
      <c r="I220" s="315"/>
      <c r="J220" s="315"/>
    </row>
    <row r="221" spans="2:10" ht="12.75" customHeight="1" x14ac:dyDescent="0.2">
      <c r="B221" s="315" t="str">
        <f>'Pag83'!$L$3</f>
        <v>El peso de la población joven entre 15 y 29 años en cada país de la Unión Europea, VARONES. 2023</v>
      </c>
      <c r="C221" s="315"/>
      <c r="D221" s="315"/>
      <c r="E221" s="315"/>
      <c r="F221" s="315"/>
      <c r="G221" s="315"/>
      <c r="H221" s="315"/>
      <c r="I221" s="315"/>
      <c r="J221" s="315"/>
    </row>
    <row r="222" spans="2:10" ht="6" customHeight="1" x14ac:dyDescent="0.2">
      <c r="B222" s="315"/>
      <c r="C222" s="315"/>
      <c r="D222" s="315"/>
      <c r="E222" s="315"/>
      <c r="F222" s="315"/>
      <c r="G222" s="315"/>
      <c r="H222" s="315"/>
      <c r="I222" s="315"/>
      <c r="J222" s="315"/>
    </row>
    <row r="223" spans="2:10" ht="12.75" customHeight="1" x14ac:dyDescent="0.2">
      <c r="B223" s="315" t="str">
        <f>'Pag84'!$B$3</f>
        <v>Población joven en la Unión Europea a 1 de enero de 2023 por grupos de edades. MUJERES</v>
      </c>
      <c r="C223" s="315"/>
      <c r="D223" s="315"/>
      <c r="E223" s="315"/>
      <c r="F223" s="315"/>
      <c r="G223" s="315"/>
      <c r="H223" s="315"/>
      <c r="I223" s="315"/>
      <c r="J223" s="315"/>
    </row>
    <row r="224" spans="2:10" ht="12.75" customHeight="1" x14ac:dyDescent="0.2">
      <c r="B224" s="315" t="str">
        <f>'Pag84'!$L$3</f>
        <v>El peso de la población joven entre 15 y 29 años en cada país de la Unión Europea, MUJERES. 2023</v>
      </c>
      <c r="C224" s="315"/>
      <c r="D224" s="315"/>
      <c r="E224" s="315"/>
      <c r="F224" s="315"/>
      <c r="G224" s="315"/>
      <c r="H224" s="315"/>
      <c r="I224" s="315"/>
      <c r="J224" s="315"/>
    </row>
    <row r="225" spans="2:10" ht="6" customHeight="1" x14ac:dyDescent="0.2">
      <c r="B225" s="315"/>
      <c r="C225" s="315"/>
      <c r="D225" s="315"/>
      <c r="E225" s="315"/>
      <c r="F225" s="315"/>
      <c r="G225" s="315"/>
      <c r="H225" s="315"/>
      <c r="I225" s="315"/>
      <c r="J225" s="315"/>
    </row>
    <row r="226" spans="2:10" ht="12.75" customHeight="1" x14ac:dyDescent="0.2">
      <c r="B226" s="315" t="str">
        <f>'Pag85'!$B$3</f>
        <v>Evolución de la población joven. 1960 - 2023</v>
      </c>
      <c r="C226" s="315"/>
      <c r="D226" s="315"/>
      <c r="E226" s="315"/>
      <c r="F226" s="315"/>
      <c r="G226" s="315"/>
      <c r="H226" s="315"/>
      <c r="I226" s="315"/>
      <c r="J226" s="315"/>
    </row>
    <row r="227" spans="2:10" ht="12.75" customHeight="1" x14ac:dyDescent="0.2">
      <c r="B227" s="315" t="str">
        <f>'Pag86'!$B$3</f>
        <v>Proyecciones de población joven. 2024-2049</v>
      </c>
      <c r="C227" s="315"/>
      <c r="D227" s="315"/>
      <c r="E227" s="315"/>
      <c r="F227" s="315"/>
      <c r="G227" s="315"/>
      <c r="H227" s="315"/>
      <c r="I227" s="315"/>
      <c r="J227" s="315"/>
    </row>
    <row r="228" spans="2:10" x14ac:dyDescent="0.2">
      <c r="B228" s="315"/>
      <c r="C228" s="315"/>
      <c r="D228" s="315"/>
      <c r="E228" s="315"/>
      <c r="F228" s="315"/>
      <c r="G228" s="315"/>
      <c r="H228" s="315"/>
      <c r="I228" s="315"/>
      <c r="J228" s="315"/>
    </row>
    <row r="229" spans="2:10" x14ac:dyDescent="0.2">
      <c r="B229" s="315"/>
      <c r="C229" s="315"/>
      <c r="D229" s="315"/>
      <c r="E229" s="315"/>
      <c r="F229" s="315"/>
      <c r="G229" s="315"/>
      <c r="H229" s="315"/>
      <c r="I229" s="315"/>
      <c r="J229" s="315"/>
    </row>
  </sheetData>
  <mergeCells count="218">
    <mergeCell ref="B214:J214"/>
    <mergeCell ref="B215:J215"/>
    <mergeCell ref="B229:J229"/>
    <mergeCell ref="B216:J216"/>
    <mergeCell ref="B217:J217"/>
    <mergeCell ref="B218:J218"/>
    <mergeCell ref="B219:J219"/>
    <mergeCell ref="B220:J220"/>
    <mergeCell ref="B221:J221"/>
    <mergeCell ref="B222:J222"/>
    <mergeCell ref="B223:J223"/>
    <mergeCell ref="B224:J224"/>
    <mergeCell ref="B225:J225"/>
    <mergeCell ref="B226:J226"/>
    <mergeCell ref="B227:J227"/>
    <mergeCell ref="B228:J228"/>
    <mergeCell ref="B191:J191"/>
    <mergeCell ref="B192:J192"/>
    <mergeCell ref="B193:J193"/>
    <mergeCell ref="B194:J194"/>
    <mergeCell ref="B195:J195"/>
    <mergeCell ref="B196:J196"/>
    <mergeCell ref="B197:J197"/>
    <mergeCell ref="B198:J198"/>
    <mergeCell ref="B199:J199"/>
    <mergeCell ref="B127:J127"/>
    <mergeCell ref="B128:J128"/>
    <mergeCell ref="B145:J145"/>
    <mergeCell ref="B146:J146"/>
    <mergeCell ref="B147:J147"/>
    <mergeCell ref="B148:J148"/>
    <mergeCell ref="B149:J149"/>
    <mergeCell ref="B150:J150"/>
    <mergeCell ref="B133:J133"/>
    <mergeCell ref="B134:J134"/>
    <mergeCell ref="B135:J135"/>
    <mergeCell ref="B136:J136"/>
    <mergeCell ref="B137:J137"/>
    <mergeCell ref="B138:J138"/>
    <mergeCell ref="B139:J139"/>
    <mergeCell ref="B140:J140"/>
    <mergeCell ref="B141:J141"/>
    <mergeCell ref="B142:J142"/>
    <mergeCell ref="B143:J143"/>
    <mergeCell ref="B144:J144"/>
    <mergeCell ref="B118:J118"/>
    <mergeCell ref="B119:J119"/>
    <mergeCell ref="B120:J120"/>
    <mergeCell ref="B121:J121"/>
    <mergeCell ref="B122:J122"/>
    <mergeCell ref="B123:J123"/>
    <mergeCell ref="B124:J124"/>
    <mergeCell ref="B125:J125"/>
    <mergeCell ref="B126:J126"/>
    <mergeCell ref="B89:J89"/>
    <mergeCell ref="B75:J75"/>
    <mergeCell ref="B76:J76"/>
    <mergeCell ref="B77:J77"/>
    <mergeCell ref="B78:J78"/>
    <mergeCell ref="B79:J79"/>
    <mergeCell ref="B80:J80"/>
    <mergeCell ref="B81:J81"/>
    <mergeCell ref="B82:J82"/>
    <mergeCell ref="B83:J83"/>
    <mergeCell ref="B70:J70"/>
    <mergeCell ref="B71:J71"/>
    <mergeCell ref="B72:J72"/>
    <mergeCell ref="B73:J73"/>
    <mergeCell ref="B84:J84"/>
    <mergeCell ref="B85:J85"/>
    <mergeCell ref="B86:J86"/>
    <mergeCell ref="B87:J87"/>
    <mergeCell ref="B88:J88"/>
    <mergeCell ref="B61:J61"/>
    <mergeCell ref="B62:J62"/>
    <mergeCell ref="B63:J63"/>
    <mergeCell ref="B64:J64"/>
    <mergeCell ref="B65:J65"/>
    <mergeCell ref="B66:J66"/>
    <mergeCell ref="B67:J67"/>
    <mergeCell ref="B68:J68"/>
    <mergeCell ref="B69:J69"/>
    <mergeCell ref="B52:J52"/>
    <mergeCell ref="B53:J53"/>
    <mergeCell ref="B54:J54"/>
    <mergeCell ref="B55:J55"/>
    <mergeCell ref="B56:J56"/>
    <mergeCell ref="B57:J57"/>
    <mergeCell ref="B58:J58"/>
    <mergeCell ref="B59:J59"/>
    <mergeCell ref="B60:J60"/>
    <mergeCell ref="B2:J2"/>
    <mergeCell ref="B11:J11"/>
    <mergeCell ref="B12:J12"/>
    <mergeCell ref="B13:J13"/>
    <mergeCell ref="B14:J14"/>
    <mergeCell ref="B15:J15"/>
    <mergeCell ref="B16:J16"/>
    <mergeCell ref="B18:J18"/>
    <mergeCell ref="B19:J19"/>
    <mergeCell ref="B20:J20"/>
    <mergeCell ref="B21:J21"/>
    <mergeCell ref="B22:J22"/>
    <mergeCell ref="B24:J24"/>
    <mergeCell ref="B25:J25"/>
    <mergeCell ref="B26:J26"/>
    <mergeCell ref="B27:J27"/>
    <mergeCell ref="B28:J28"/>
    <mergeCell ref="B29:J29"/>
    <mergeCell ref="B23:J23"/>
    <mergeCell ref="B91:J91"/>
    <mergeCell ref="B92:J92"/>
    <mergeCell ref="B30:J30"/>
    <mergeCell ref="B31:J31"/>
    <mergeCell ref="B33:J33"/>
    <mergeCell ref="B34:J34"/>
    <mergeCell ref="B35:J35"/>
    <mergeCell ref="B36:J36"/>
    <mergeCell ref="B74:J74"/>
    <mergeCell ref="B37:J37"/>
    <mergeCell ref="B38:J38"/>
    <mergeCell ref="B39:J39"/>
    <mergeCell ref="B40:J40"/>
    <mergeCell ref="B41:J41"/>
    <mergeCell ref="B42:J42"/>
    <mergeCell ref="B43:J43"/>
    <mergeCell ref="B44:J44"/>
    <mergeCell ref="B45:J45"/>
    <mergeCell ref="B46:J46"/>
    <mergeCell ref="B47:J47"/>
    <mergeCell ref="B48:J48"/>
    <mergeCell ref="B49:J49"/>
    <mergeCell ref="B50:J50"/>
    <mergeCell ref="B51:J51"/>
    <mergeCell ref="B112:J112"/>
    <mergeCell ref="B113:J113"/>
    <mergeCell ref="B114:J114"/>
    <mergeCell ref="B115:J115"/>
    <mergeCell ref="B116:J116"/>
    <mergeCell ref="B117:J117"/>
    <mergeCell ref="B93:J93"/>
    <mergeCell ref="B94:J94"/>
    <mergeCell ref="B95:J95"/>
    <mergeCell ref="B96:J96"/>
    <mergeCell ref="B97:J97"/>
    <mergeCell ref="B98:J98"/>
    <mergeCell ref="B99:J99"/>
    <mergeCell ref="B154:J154"/>
    <mergeCell ref="B155:J155"/>
    <mergeCell ref="B156:J156"/>
    <mergeCell ref="B157:J157"/>
    <mergeCell ref="B151:J151"/>
    <mergeCell ref="B152:J152"/>
    <mergeCell ref="B153:J153"/>
    <mergeCell ref="B158:J158"/>
    <mergeCell ref="B100:J100"/>
    <mergeCell ref="B101:J101"/>
    <mergeCell ref="B102:J102"/>
    <mergeCell ref="B103:J103"/>
    <mergeCell ref="B129:J129"/>
    <mergeCell ref="B130:J130"/>
    <mergeCell ref="B131:J131"/>
    <mergeCell ref="B132:J132"/>
    <mergeCell ref="B104:J104"/>
    <mergeCell ref="B105:J105"/>
    <mergeCell ref="B106:J106"/>
    <mergeCell ref="B107:J107"/>
    <mergeCell ref="B108:J108"/>
    <mergeCell ref="B109:J109"/>
    <mergeCell ref="B110:J110"/>
    <mergeCell ref="B111:J111"/>
    <mergeCell ref="B188:J188"/>
    <mergeCell ref="B159:J159"/>
    <mergeCell ref="B160:J160"/>
    <mergeCell ref="B161:J161"/>
    <mergeCell ref="B162:J162"/>
    <mergeCell ref="B163:J163"/>
    <mergeCell ref="B164:J164"/>
    <mergeCell ref="B165:J165"/>
    <mergeCell ref="B166:J166"/>
    <mergeCell ref="B167:J167"/>
    <mergeCell ref="B178:J178"/>
    <mergeCell ref="B179:J179"/>
    <mergeCell ref="B180:J180"/>
    <mergeCell ref="B181:J181"/>
    <mergeCell ref="B182:J182"/>
    <mergeCell ref="B183:J183"/>
    <mergeCell ref="B168:J168"/>
    <mergeCell ref="B169:J169"/>
    <mergeCell ref="B170:J170"/>
    <mergeCell ref="B171:J171"/>
    <mergeCell ref="B172:J172"/>
    <mergeCell ref="B173:J173"/>
    <mergeCell ref="B174:J174"/>
    <mergeCell ref="B207:J207"/>
    <mergeCell ref="B208:J208"/>
    <mergeCell ref="B209:J209"/>
    <mergeCell ref="B210:J210"/>
    <mergeCell ref="B211:J211"/>
    <mergeCell ref="B212:J212"/>
    <mergeCell ref="B213:J213"/>
    <mergeCell ref="B4:J6"/>
    <mergeCell ref="B190:J190"/>
    <mergeCell ref="B200:J200"/>
    <mergeCell ref="B201:J201"/>
    <mergeCell ref="B202:J202"/>
    <mergeCell ref="B203:J203"/>
    <mergeCell ref="B204:J204"/>
    <mergeCell ref="B205:J205"/>
    <mergeCell ref="B206:J206"/>
    <mergeCell ref="B184:J184"/>
    <mergeCell ref="B185:J185"/>
    <mergeCell ref="B186:J186"/>
    <mergeCell ref="B187:J187"/>
    <mergeCell ref="B189:J189"/>
    <mergeCell ref="B175:J175"/>
    <mergeCell ref="B176:J176"/>
    <mergeCell ref="B177:J177"/>
  </mergeCells>
  <pageMargins left="0" right="0" top="0.59055118110236227" bottom="0" header="0" footer="0"/>
  <pageSetup paperSize="138" scale="120" orientation="landscape" r:id="rId1"/>
  <headerFooter>
    <oddHeader>&amp;C&amp;G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93"/>
  <dimension ref="A1:AA31"/>
  <sheetViews>
    <sheetView showGridLines="0" view="pageBreakPreview" zoomScale="115" zoomScaleNormal="115" zoomScaleSheetLayoutView="115" workbookViewId="0"/>
  </sheetViews>
  <sheetFormatPr baseColWidth="10" defaultRowHeight="15" x14ac:dyDescent="0.25"/>
  <cols>
    <col min="1" max="1" width="3.7109375" customWidth="1"/>
    <col min="2" max="2" width="24.5703125" customWidth="1"/>
    <col min="3" max="3" width="11" customWidth="1"/>
    <col min="4" max="10" width="10" customWidth="1"/>
    <col min="11" max="11" width="15" customWidth="1"/>
    <col min="12" max="12" width="2.5703125" customWidth="1"/>
  </cols>
  <sheetData>
    <row r="1" spans="1:27" ht="39.950000000000003" customHeight="1" x14ac:dyDescent="0.25">
      <c r="A1" s="41" t="s">
        <v>146</v>
      </c>
      <c r="B1" s="5"/>
    </row>
    <row r="2" spans="1:27" ht="15" customHeight="1" x14ac:dyDescent="0.25">
      <c r="A2" s="41"/>
      <c r="B2" s="5"/>
    </row>
    <row r="3" spans="1:27" ht="32.25" customHeight="1" x14ac:dyDescent="0.25">
      <c r="B3" s="339" t="s">
        <v>332</v>
      </c>
      <c r="C3" s="339"/>
      <c r="D3" s="339"/>
      <c r="E3" s="339"/>
      <c r="F3" s="339"/>
      <c r="G3" s="339"/>
      <c r="H3" s="339"/>
      <c r="I3" s="339"/>
      <c r="J3" s="339"/>
      <c r="K3" s="260"/>
      <c r="L3" s="4"/>
      <c r="M3" s="4"/>
      <c r="N3" s="4"/>
      <c r="O3" s="4"/>
      <c r="P3" s="4"/>
      <c r="Q3" s="4"/>
      <c r="R3" s="4"/>
      <c r="S3" s="4"/>
      <c r="T3" s="4"/>
      <c r="U3" s="4"/>
      <c r="V3" s="4"/>
      <c r="W3" s="4"/>
      <c r="X3" s="4"/>
      <c r="Y3" s="4"/>
      <c r="Z3" s="4"/>
      <c r="AA3" s="4"/>
    </row>
    <row r="4" spans="1:27" ht="19.5" customHeight="1" x14ac:dyDescent="0.25">
      <c r="B4" s="117"/>
      <c r="C4" s="187" t="s">
        <v>0</v>
      </c>
      <c r="D4" s="337" t="s">
        <v>47</v>
      </c>
      <c r="E4" s="338"/>
      <c r="F4" s="338"/>
      <c r="G4" s="338"/>
      <c r="H4" s="338"/>
      <c r="I4" s="338"/>
      <c r="J4" s="338"/>
    </row>
    <row r="5" spans="1:27" ht="14.25" customHeight="1" x14ac:dyDescent="0.35">
      <c r="B5" s="73"/>
      <c r="C5" s="118" t="s">
        <v>143</v>
      </c>
      <c r="D5" s="118" t="s">
        <v>140</v>
      </c>
      <c r="E5" s="118" t="s">
        <v>141</v>
      </c>
      <c r="F5" s="118" t="s">
        <v>197</v>
      </c>
      <c r="G5" s="118" t="s">
        <v>142</v>
      </c>
      <c r="H5" s="119" t="s">
        <v>139</v>
      </c>
      <c r="I5" s="118" t="s">
        <v>198</v>
      </c>
      <c r="J5" s="119" t="s">
        <v>199</v>
      </c>
    </row>
    <row r="6" spans="1:27" ht="15" customHeight="1" x14ac:dyDescent="0.25">
      <c r="B6" s="126" t="s">
        <v>48</v>
      </c>
      <c r="C6" s="127">
        <v>21473559</v>
      </c>
      <c r="D6" s="127">
        <v>1016409</v>
      </c>
      <c r="E6" s="127">
        <v>1111133</v>
      </c>
      <c r="F6" s="127">
        <v>2127542</v>
      </c>
      <c r="G6" s="127">
        <v>976452</v>
      </c>
      <c r="H6" s="128">
        <v>3103994</v>
      </c>
      <c r="I6" s="127">
        <v>1049837</v>
      </c>
      <c r="J6" s="128">
        <v>4153831</v>
      </c>
    </row>
    <row r="7" spans="1:27" ht="15" customHeight="1" x14ac:dyDescent="0.35">
      <c r="B7" s="120" t="s">
        <v>49</v>
      </c>
      <c r="C7" s="121">
        <v>3951262</v>
      </c>
      <c r="D7" s="121">
        <v>200503</v>
      </c>
      <c r="E7" s="121">
        <v>223099</v>
      </c>
      <c r="F7" s="121">
        <v>423602</v>
      </c>
      <c r="G7" s="121">
        <v>194667</v>
      </c>
      <c r="H7" s="122">
        <v>618269</v>
      </c>
      <c r="I7" s="121">
        <v>215000</v>
      </c>
      <c r="J7" s="122">
        <v>833269</v>
      </c>
    </row>
    <row r="8" spans="1:27" ht="15" customHeight="1" x14ac:dyDescent="0.35">
      <c r="B8" s="120" t="s">
        <v>50</v>
      </c>
      <c r="C8" s="121">
        <v>589487</v>
      </c>
      <c r="D8" s="121">
        <v>25887</v>
      </c>
      <c r="E8" s="121">
        <v>28479</v>
      </c>
      <c r="F8" s="121">
        <v>54366</v>
      </c>
      <c r="G8" s="121">
        <v>24773</v>
      </c>
      <c r="H8" s="122">
        <v>79139</v>
      </c>
      <c r="I8" s="121">
        <v>25902</v>
      </c>
      <c r="J8" s="122">
        <v>105041</v>
      </c>
    </row>
    <row r="9" spans="1:27" ht="15" customHeight="1" x14ac:dyDescent="0.35">
      <c r="B9" s="120" t="s">
        <v>51</v>
      </c>
      <c r="C9" s="121">
        <v>497424</v>
      </c>
      <c r="D9" s="121">
        <v>17351</v>
      </c>
      <c r="E9" s="121">
        <v>18937</v>
      </c>
      <c r="F9" s="121">
        <v>36288</v>
      </c>
      <c r="G9" s="121">
        <v>16419</v>
      </c>
      <c r="H9" s="122">
        <v>52707</v>
      </c>
      <c r="I9" s="121">
        <v>18847</v>
      </c>
      <c r="J9" s="122">
        <v>71554</v>
      </c>
    </row>
    <row r="10" spans="1:27" ht="15" customHeight="1" x14ac:dyDescent="0.35">
      <c r="B10" s="120" t="s">
        <v>52</v>
      </c>
      <c r="C10" s="121">
        <v>484453</v>
      </c>
      <c r="D10" s="121">
        <v>25083</v>
      </c>
      <c r="E10" s="121">
        <v>25688</v>
      </c>
      <c r="F10" s="121">
        <v>50771</v>
      </c>
      <c r="G10" s="121">
        <v>26321</v>
      </c>
      <c r="H10" s="122">
        <v>77092</v>
      </c>
      <c r="I10" s="121">
        <v>28934</v>
      </c>
      <c r="J10" s="122">
        <v>106026</v>
      </c>
    </row>
    <row r="11" spans="1:27" ht="15" customHeight="1" x14ac:dyDescent="0.35">
      <c r="B11" s="123" t="s">
        <v>53</v>
      </c>
      <c r="C11" s="124">
        <v>961344</v>
      </c>
      <c r="D11" s="124">
        <v>51464</v>
      </c>
      <c r="E11" s="124">
        <v>50233</v>
      </c>
      <c r="F11" s="124">
        <v>101697</v>
      </c>
      <c r="G11" s="124">
        <v>52731</v>
      </c>
      <c r="H11" s="125">
        <v>154428</v>
      </c>
      <c r="I11" s="124">
        <v>56211</v>
      </c>
      <c r="J11" s="125">
        <v>210639</v>
      </c>
    </row>
    <row r="12" spans="1:27" ht="15" customHeight="1" x14ac:dyDescent="0.35">
      <c r="B12" s="120" t="s">
        <v>54</v>
      </c>
      <c r="C12" s="121">
        <v>281317</v>
      </c>
      <c r="D12" s="121">
        <v>11447</v>
      </c>
      <c r="E12" s="121">
        <v>13226</v>
      </c>
      <c r="F12" s="121">
        <v>24673</v>
      </c>
      <c r="G12" s="121">
        <v>10343</v>
      </c>
      <c r="H12" s="122">
        <v>35016</v>
      </c>
      <c r="I12" s="121">
        <v>11909</v>
      </c>
      <c r="J12" s="122">
        <v>46925</v>
      </c>
    </row>
    <row r="13" spans="1:27" ht="15" customHeight="1" x14ac:dyDescent="0.35">
      <c r="B13" s="120" t="s">
        <v>55</v>
      </c>
      <c r="C13" s="121">
        <v>1124429</v>
      </c>
      <c r="D13" s="121">
        <v>45191</v>
      </c>
      <c r="E13" s="121">
        <v>47937</v>
      </c>
      <c r="F13" s="121">
        <v>93128</v>
      </c>
      <c r="G13" s="121">
        <v>42985</v>
      </c>
      <c r="H13" s="122">
        <v>136113</v>
      </c>
      <c r="I13" s="121">
        <v>45576</v>
      </c>
      <c r="J13" s="122">
        <v>181689</v>
      </c>
    </row>
    <row r="14" spans="1:27" ht="15" customHeight="1" x14ac:dyDescent="0.35">
      <c r="B14" s="120" t="s">
        <v>56</v>
      </c>
      <c r="C14" s="121">
        <v>931564</v>
      </c>
      <c r="D14" s="121">
        <v>45879</v>
      </c>
      <c r="E14" s="121">
        <v>49578</v>
      </c>
      <c r="F14" s="121">
        <v>95457</v>
      </c>
      <c r="G14" s="121">
        <v>43125</v>
      </c>
      <c r="H14" s="122">
        <v>138582</v>
      </c>
      <c r="I14" s="121">
        <v>46591</v>
      </c>
      <c r="J14" s="122">
        <v>185173</v>
      </c>
    </row>
    <row r="15" spans="1:27" ht="15" customHeight="1" x14ac:dyDescent="0.35">
      <c r="B15" s="120" t="s">
        <v>57</v>
      </c>
      <c r="C15" s="121">
        <v>3353967</v>
      </c>
      <c r="D15" s="121">
        <v>161507</v>
      </c>
      <c r="E15" s="121">
        <v>182235</v>
      </c>
      <c r="F15" s="121">
        <v>343742</v>
      </c>
      <c r="G15" s="121">
        <v>149647</v>
      </c>
      <c r="H15" s="122">
        <v>493389</v>
      </c>
      <c r="I15" s="121">
        <v>154642</v>
      </c>
      <c r="J15" s="122">
        <v>648031</v>
      </c>
    </row>
    <row r="16" spans="1:27" ht="15" customHeight="1" x14ac:dyDescent="0.35">
      <c r="B16" s="123" t="s">
        <v>58</v>
      </c>
      <c r="C16" s="124">
        <v>2203492</v>
      </c>
      <c r="D16" s="124">
        <v>105992</v>
      </c>
      <c r="E16" s="124">
        <v>118520</v>
      </c>
      <c r="F16" s="124">
        <v>224512</v>
      </c>
      <c r="G16" s="124">
        <v>99395</v>
      </c>
      <c r="H16" s="125">
        <v>323907</v>
      </c>
      <c r="I16" s="124">
        <v>106364</v>
      </c>
      <c r="J16" s="125">
        <v>430271</v>
      </c>
    </row>
    <row r="17" spans="2:20" ht="15" customHeight="1" x14ac:dyDescent="0.35">
      <c r="B17" s="120" t="s">
        <v>59</v>
      </c>
      <c r="C17" s="121">
        <v>512007</v>
      </c>
      <c r="D17" s="121">
        <v>24832</v>
      </c>
      <c r="E17" s="121">
        <v>25144</v>
      </c>
      <c r="F17" s="121">
        <v>49976</v>
      </c>
      <c r="G17" s="121">
        <v>24291</v>
      </c>
      <c r="H17" s="122">
        <v>74267</v>
      </c>
      <c r="I17" s="121">
        <v>27166</v>
      </c>
      <c r="J17" s="122">
        <v>101433</v>
      </c>
      <c r="K17" s="9"/>
      <c r="M17" s="9"/>
      <c r="N17" s="9"/>
      <c r="O17" s="9"/>
      <c r="P17" s="9"/>
      <c r="Q17" s="9"/>
      <c r="R17" s="9"/>
      <c r="S17" s="9"/>
      <c r="T17" s="9"/>
    </row>
    <row r="18" spans="2:20" ht="15" customHeight="1" x14ac:dyDescent="0.35">
      <c r="B18" s="120" t="s">
        <v>60</v>
      </c>
      <c r="C18" s="121">
        <v>1327727</v>
      </c>
      <c r="D18" s="121">
        <v>50234</v>
      </c>
      <c r="E18" s="121">
        <v>53926</v>
      </c>
      <c r="F18" s="121">
        <v>104160</v>
      </c>
      <c r="G18" s="121">
        <v>50263</v>
      </c>
      <c r="H18" s="122">
        <v>154423</v>
      </c>
      <c r="I18" s="121">
        <v>57700</v>
      </c>
      <c r="J18" s="122">
        <v>212123</v>
      </c>
    </row>
    <row r="19" spans="2:20" ht="15" customHeight="1" x14ac:dyDescent="0.35">
      <c r="B19" s="120" t="s">
        <v>61</v>
      </c>
      <c r="C19" s="121">
        <v>3036115</v>
      </c>
      <c r="D19" s="121">
        <v>143808</v>
      </c>
      <c r="E19" s="121">
        <v>155999</v>
      </c>
      <c r="F19" s="121">
        <v>299807</v>
      </c>
      <c r="G19" s="121">
        <v>143742</v>
      </c>
      <c r="H19" s="122">
        <v>443549</v>
      </c>
      <c r="I19" s="121">
        <v>153870</v>
      </c>
      <c r="J19" s="122">
        <v>597419</v>
      </c>
    </row>
    <row r="20" spans="2:20" ht="15" customHeight="1" x14ac:dyDescent="0.35">
      <c r="B20" s="120" t="s">
        <v>62</v>
      </c>
      <c r="C20" s="121">
        <v>664948</v>
      </c>
      <c r="D20" s="121">
        <v>36371</v>
      </c>
      <c r="E20" s="121">
        <v>40286</v>
      </c>
      <c r="F20" s="121">
        <v>76657</v>
      </c>
      <c r="G20" s="121">
        <v>33147</v>
      </c>
      <c r="H20" s="122">
        <v>109804</v>
      </c>
      <c r="I20" s="121">
        <v>35469</v>
      </c>
      <c r="J20" s="122">
        <v>145273</v>
      </c>
    </row>
    <row r="21" spans="2:20" ht="15" customHeight="1" x14ac:dyDescent="0.35">
      <c r="B21" s="123" t="s">
        <v>63</v>
      </c>
      <c r="C21" s="124">
        <v>299413</v>
      </c>
      <c r="D21" s="124">
        <v>14978</v>
      </c>
      <c r="E21" s="124">
        <v>16108</v>
      </c>
      <c r="F21" s="124">
        <v>31086</v>
      </c>
      <c r="G21" s="124">
        <v>13672</v>
      </c>
      <c r="H21" s="125">
        <v>44758</v>
      </c>
      <c r="I21" s="124">
        <v>13243</v>
      </c>
      <c r="J21" s="125">
        <v>58001</v>
      </c>
    </row>
    <row r="22" spans="2:20" ht="15" customHeight="1" x14ac:dyDescent="0.35">
      <c r="B22" s="120" t="s">
        <v>64</v>
      </c>
      <c r="C22" s="121">
        <v>1039040</v>
      </c>
      <c r="D22" s="121">
        <v>44090</v>
      </c>
      <c r="E22" s="121">
        <v>48990</v>
      </c>
      <c r="F22" s="121">
        <v>93080</v>
      </c>
      <c r="G22" s="121">
        <v>40277</v>
      </c>
      <c r="H22" s="122">
        <v>133357</v>
      </c>
      <c r="I22" s="121">
        <v>41652</v>
      </c>
      <c r="J22" s="122">
        <v>175009</v>
      </c>
    </row>
    <row r="23" spans="2:20" ht="15" customHeight="1" x14ac:dyDescent="0.35">
      <c r="B23" s="120" t="s">
        <v>65</v>
      </c>
      <c r="C23" s="121">
        <v>140765</v>
      </c>
      <c r="D23" s="121">
        <v>6224</v>
      </c>
      <c r="E23" s="121">
        <v>7176</v>
      </c>
      <c r="F23" s="121">
        <v>13400</v>
      </c>
      <c r="G23" s="121">
        <v>5681</v>
      </c>
      <c r="H23" s="122">
        <v>19081</v>
      </c>
      <c r="I23" s="121">
        <v>6136</v>
      </c>
      <c r="J23" s="122">
        <v>25217</v>
      </c>
    </row>
    <row r="24" spans="2:20" ht="15" customHeight="1" x14ac:dyDescent="0.35">
      <c r="B24" s="120" t="s">
        <v>66</v>
      </c>
      <c r="C24" s="121">
        <v>38511</v>
      </c>
      <c r="D24" s="121">
        <v>2785</v>
      </c>
      <c r="E24" s="121">
        <v>2870</v>
      </c>
      <c r="F24" s="121">
        <v>5655</v>
      </c>
      <c r="G24" s="121">
        <v>2520</v>
      </c>
      <c r="H24" s="122">
        <v>8175</v>
      </c>
      <c r="I24" s="121">
        <v>2375</v>
      </c>
      <c r="J24" s="122">
        <v>10550</v>
      </c>
    </row>
    <row r="25" spans="2:20" ht="15" customHeight="1" x14ac:dyDescent="0.35">
      <c r="B25" s="123" t="s">
        <v>67</v>
      </c>
      <c r="C25" s="124">
        <v>36294</v>
      </c>
      <c r="D25" s="124">
        <v>2783</v>
      </c>
      <c r="E25" s="124">
        <v>2702</v>
      </c>
      <c r="F25" s="124">
        <v>5485</v>
      </c>
      <c r="G25" s="124">
        <v>2453</v>
      </c>
      <c r="H25" s="125">
        <v>7938</v>
      </c>
      <c r="I25" s="124">
        <v>2250</v>
      </c>
      <c r="J25" s="125">
        <v>10188</v>
      </c>
    </row>
    <row r="26" spans="2:20" x14ac:dyDescent="0.25">
      <c r="B26" s="69" t="s">
        <v>180</v>
      </c>
    </row>
    <row r="27" spans="2:20" ht="15" customHeight="1" x14ac:dyDescent="0.25">
      <c r="L27" s="9"/>
    </row>
    <row r="31" spans="2:20" x14ac:dyDescent="0.25">
      <c r="C31" s="23"/>
      <c r="D31" s="23"/>
      <c r="E31" s="23"/>
      <c r="F31" s="23"/>
      <c r="G31" s="23"/>
      <c r="H31" s="23"/>
      <c r="I31" s="23"/>
      <c r="J31" s="23"/>
    </row>
  </sheetData>
  <mergeCells count="2">
    <mergeCell ref="D4:J4"/>
    <mergeCell ref="B3:J3"/>
  </mergeCells>
  <printOptions horizontalCentered="1"/>
  <pageMargins left="0" right="0" top="0.19685039370078741" bottom="0" header="0" footer="0"/>
  <pageSetup paperSize="184" scale="11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9"/>
  <dimension ref="A1:Q31"/>
  <sheetViews>
    <sheetView showGridLines="0" view="pageBreakPreview" zoomScale="115" zoomScaleNormal="115" zoomScaleSheetLayoutView="115" workbookViewId="0"/>
  </sheetViews>
  <sheetFormatPr baseColWidth="10" defaultRowHeight="15" x14ac:dyDescent="0.25"/>
  <cols>
    <col min="1" max="1" width="2.7109375" customWidth="1"/>
    <col min="2" max="6" width="11.5703125" customWidth="1"/>
    <col min="7" max="7" width="3.28515625" customWidth="1"/>
    <col min="8" max="12" width="11.5703125" customWidth="1"/>
    <col min="13" max="13" width="2.7109375" customWidth="1"/>
    <col min="15" max="15" width="23.28515625" hidden="1" customWidth="1"/>
    <col min="16" max="17" width="7.42578125" hidden="1" customWidth="1"/>
  </cols>
  <sheetData>
    <row r="1" spans="1:17" ht="39.950000000000003" customHeight="1" x14ac:dyDescent="0.25">
      <c r="A1" s="41" t="s">
        <v>146</v>
      </c>
      <c r="B1" s="5"/>
    </row>
    <row r="2" spans="1:17" ht="15" customHeight="1" x14ac:dyDescent="0.25">
      <c r="A2" s="41"/>
      <c r="B2" s="5"/>
    </row>
    <row r="3" spans="1:17" ht="25.5" customHeight="1" x14ac:dyDescent="0.25">
      <c r="B3" s="340" t="s">
        <v>230</v>
      </c>
      <c r="C3" s="340"/>
      <c r="D3" s="340"/>
      <c r="E3" s="340"/>
      <c r="F3" s="340"/>
      <c r="G3" s="8"/>
      <c r="H3" s="340" t="s">
        <v>231</v>
      </c>
      <c r="I3" s="340"/>
      <c r="J3" s="340"/>
      <c r="K3" s="340"/>
      <c r="L3" s="340"/>
      <c r="O3" t="s">
        <v>237</v>
      </c>
    </row>
    <row r="4" spans="1:17" ht="15" customHeight="1" x14ac:dyDescent="0.35">
      <c r="B4" s="22" t="s">
        <v>153</v>
      </c>
      <c r="C4" s="40"/>
      <c r="D4" s="40"/>
      <c r="E4" s="40"/>
      <c r="F4" s="40"/>
      <c r="G4" s="8"/>
      <c r="H4" s="22" t="s">
        <v>150</v>
      </c>
      <c r="I4" s="40"/>
      <c r="J4" s="40"/>
      <c r="K4" s="40"/>
      <c r="L4" s="40"/>
      <c r="P4" s="229" t="s">
        <v>233</v>
      </c>
      <c r="Q4" s="229" t="s">
        <v>234</v>
      </c>
    </row>
    <row r="5" spans="1:17" ht="15" customHeight="1" x14ac:dyDescent="0.35">
      <c r="B5" s="341"/>
      <c r="C5" s="342"/>
      <c r="D5" s="342"/>
      <c r="E5" s="342"/>
      <c r="F5" s="343"/>
      <c r="H5" s="341"/>
      <c r="I5" s="342"/>
      <c r="J5" s="342"/>
      <c r="K5" s="342"/>
      <c r="L5" s="343"/>
      <c r="O5" s="229" t="s">
        <v>49</v>
      </c>
      <c r="P5" s="230">
        <v>0.16334516151823394</v>
      </c>
      <c r="Q5" s="230">
        <v>0.19927037140189985</v>
      </c>
    </row>
    <row r="6" spans="1:17" ht="15" customHeight="1" x14ac:dyDescent="0.35">
      <c r="B6" s="344"/>
      <c r="C6" s="331"/>
      <c r="D6" s="331"/>
      <c r="E6" s="331"/>
      <c r="F6" s="345"/>
      <c r="H6" s="344"/>
      <c r="I6" s="331"/>
      <c r="J6" s="331"/>
      <c r="K6" s="331"/>
      <c r="L6" s="345"/>
      <c r="O6" s="231" t="s">
        <v>50</v>
      </c>
      <c r="P6" s="232">
        <v>0.14136152278182626</v>
      </c>
      <c r="Q6" s="232">
        <v>2.5749732084347665E-2</v>
      </c>
    </row>
    <row r="7" spans="1:17" ht="15" customHeight="1" x14ac:dyDescent="0.35">
      <c r="B7" s="344"/>
      <c r="C7" s="331"/>
      <c r="D7" s="331"/>
      <c r="E7" s="331"/>
      <c r="F7" s="345"/>
      <c r="H7" s="344"/>
      <c r="I7" s="331"/>
      <c r="J7" s="331"/>
      <c r="K7" s="331"/>
      <c r="L7" s="345"/>
      <c r="O7" s="229" t="s">
        <v>235</v>
      </c>
      <c r="P7" s="230">
        <v>0.1142135124012061</v>
      </c>
      <c r="Q7" s="230">
        <v>1.7079249968051078E-2</v>
      </c>
    </row>
    <row r="8" spans="1:17" ht="15" customHeight="1" x14ac:dyDescent="0.35">
      <c r="B8" s="344"/>
      <c r="C8" s="331"/>
      <c r="D8" s="331"/>
      <c r="E8" s="331"/>
      <c r="F8" s="345"/>
      <c r="H8" s="344"/>
      <c r="I8" s="331"/>
      <c r="J8" s="331"/>
      <c r="K8" s="331"/>
      <c r="L8" s="345"/>
      <c r="O8" s="231" t="s">
        <v>52</v>
      </c>
      <c r="P8" s="232">
        <v>0.16398662699522051</v>
      </c>
      <c r="Q8" s="232">
        <v>2.4773209753542719E-2</v>
      </c>
    </row>
    <row r="9" spans="1:17" ht="15" customHeight="1" x14ac:dyDescent="0.35">
      <c r="B9" s="344"/>
      <c r="C9" s="331"/>
      <c r="D9" s="331"/>
      <c r="E9" s="331"/>
      <c r="F9" s="345"/>
      <c r="H9" s="344"/>
      <c r="I9" s="331"/>
      <c r="J9" s="331"/>
      <c r="K9" s="331"/>
      <c r="L9" s="345"/>
      <c r="O9" s="229" t="s">
        <v>53</v>
      </c>
      <c r="P9" s="230">
        <v>0.16558396580867035</v>
      </c>
      <c r="Q9" s="230">
        <v>4.9353626995473146E-2</v>
      </c>
    </row>
    <row r="10" spans="1:17" ht="15" customHeight="1" x14ac:dyDescent="0.35">
      <c r="B10" s="344"/>
      <c r="C10" s="331"/>
      <c r="D10" s="331"/>
      <c r="E10" s="331"/>
      <c r="F10" s="345"/>
      <c r="H10" s="344"/>
      <c r="I10" s="331"/>
      <c r="J10" s="331"/>
      <c r="K10" s="331"/>
      <c r="L10" s="345"/>
      <c r="O10" s="231" t="s">
        <v>54</v>
      </c>
      <c r="P10" s="232">
        <v>0.13137214730480212</v>
      </c>
      <c r="Q10" s="232">
        <v>1.1275221986133383E-2</v>
      </c>
    </row>
    <row r="11" spans="1:17" ht="15" customHeight="1" x14ac:dyDescent="0.35">
      <c r="B11" s="344"/>
      <c r="C11" s="331"/>
      <c r="D11" s="331"/>
      <c r="E11" s="331"/>
      <c r="F11" s="345"/>
      <c r="H11" s="344"/>
      <c r="I11" s="331"/>
      <c r="J11" s="331"/>
      <c r="K11" s="331"/>
      <c r="L11" s="345"/>
      <c r="O11" s="229" t="s">
        <v>55</v>
      </c>
      <c r="P11" s="230">
        <v>0.12692207536074382</v>
      </c>
      <c r="Q11" s="230">
        <v>4.4152311108082813E-2</v>
      </c>
    </row>
    <row r="12" spans="1:17" ht="15" customHeight="1" x14ac:dyDescent="0.35">
      <c r="B12" s="344"/>
      <c r="C12" s="331"/>
      <c r="D12" s="331"/>
      <c r="E12" s="331"/>
      <c r="F12" s="345"/>
      <c r="H12" s="344"/>
      <c r="I12" s="331"/>
      <c r="J12" s="331"/>
      <c r="K12" s="331"/>
      <c r="L12" s="345"/>
      <c r="O12" s="231" t="s">
        <v>56</v>
      </c>
      <c r="P12" s="232">
        <v>0.15436181838959223</v>
      </c>
      <c r="Q12" s="232">
        <v>4.5170751680419091E-2</v>
      </c>
    </row>
    <row r="13" spans="1:17" ht="15" customHeight="1" x14ac:dyDescent="0.35">
      <c r="B13" s="344"/>
      <c r="C13" s="331"/>
      <c r="D13" s="331"/>
      <c r="E13" s="331"/>
      <c r="F13" s="345"/>
      <c r="H13" s="344"/>
      <c r="I13" s="331"/>
      <c r="J13" s="331"/>
      <c r="K13" s="331"/>
      <c r="L13" s="345"/>
      <c r="O13" s="229" t="s">
        <v>57</v>
      </c>
      <c r="P13" s="230">
        <v>0.15477183270534994</v>
      </c>
      <c r="Q13" s="230">
        <v>0.15891330962257569</v>
      </c>
    </row>
    <row r="14" spans="1:17" ht="15" customHeight="1" x14ac:dyDescent="0.35">
      <c r="B14" s="344"/>
      <c r="C14" s="331"/>
      <c r="D14" s="331"/>
      <c r="E14" s="331"/>
      <c r="F14" s="345"/>
      <c r="H14" s="344"/>
      <c r="I14" s="331"/>
      <c r="J14" s="331"/>
      <c r="K14" s="331"/>
      <c r="L14" s="345"/>
      <c r="O14" s="231" t="s">
        <v>232</v>
      </c>
      <c r="P14" s="232">
        <v>0.15381977842621103</v>
      </c>
      <c r="Q14" s="232">
        <v>0.10451897483366936</v>
      </c>
    </row>
    <row r="15" spans="1:17" ht="15" customHeight="1" x14ac:dyDescent="0.35">
      <c r="B15" s="344"/>
      <c r="C15" s="331"/>
      <c r="D15" s="331"/>
      <c r="E15" s="331"/>
      <c r="F15" s="345"/>
      <c r="H15" s="344"/>
      <c r="I15" s="331"/>
      <c r="J15" s="331"/>
      <c r="K15" s="331"/>
      <c r="L15" s="345"/>
      <c r="O15" s="229" t="s">
        <v>59</v>
      </c>
      <c r="P15" s="230">
        <v>0.15037187248734807</v>
      </c>
      <c r="Q15" s="230">
        <v>2.3958865488287854E-2</v>
      </c>
    </row>
    <row r="16" spans="1:17" ht="15" customHeight="1" x14ac:dyDescent="0.35">
      <c r="B16" s="344"/>
      <c r="C16" s="331"/>
      <c r="D16" s="331"/>
      <c r="E16" s="331"/>
      <c r="F16" s="345"/>
      <c r="H16" s="344"/>
      <c r="I16" s="331"/>
      <c r="J16" s="331"/>
      <c r="K16" s="331"/>
      <c r="L16" s="345"/>
      <c r="O16" s="231" t="s">
        <v>60</v>
      </c>
      <c r="P16" s="232">
        <v>0.12394077148006459</v>
      </c>
      <c r="Q16" s="232">
        <v>4.9815669635273618E-2</v>
      </c>
    </row>
    <row r="17" spans="2:17" ht="15" customHeight="1" x14ac:dyDescent="0.35">
      <c r="B17" s="344"/>
      <c r="C17" s="331"/>
      <c r="D17" s="331"/>
      <c r="E17" s="331"/>
      <c r="F17" s="345"/>
      <c r="H17" s="344"/>
      <c r="I17" s="331"/>
      <c r="J17" s="331"/>
      <c r="K17" s="331"/>
      <c r="L17" s="345"/>
      <c r="O17" s="229" t="s">
        <v>61</v>
      </c>
      <c r="P17" s="230">
        <v>0.15489859887128915</v>
      </c>
      <c r="Q17" s="230">
        <v>0.14177801166865686</v>
      </c>
    </row>
    <row r="18" spans="2:17" ht="15" customHeight="1" x14ac:dyDescent="0.35">
      <c r="B18" s="344"/>
      <c r="C18" s="331"/>
      <c r="D18" s="331"/>
      <c r="E18" s="331"/>
      <c r="F18" s="345"/>
      <c r="H18" s="344"/>
      <c r="I18" s="331"/>
      <c r="J18" s="331"/>
      <c r="K18" s="331"/>
      <c r="L18" s="345"/>
      <c r="O18" s="231" t="s">
        <v>62</v>
      </c>
      <c r="P18" s="232">
        <v>0.17182411785910387</v>
      </c>
      <c r="Q18" s="232">
        <v>3.5471310182113566E-2</v>
      </c>
    </row>
    <row r="19" spans="2:17" ht="15" customHeight="1" x14ac:dyDescent="0.35">
      <c r="B19" s="344"/>
      <c r="C19" s="331"/>
      <c r="D19" s="331"/>
      <c r="E19" s="331"/>
      <c r="F19" s="345"/>
      <c r="H19" s="344"/>
      <c r="I19" s="331"/>
      <c r="J19" s="331"/>
      <c r="K19" s="331"/>
      <c r="L19" s="345"/>
      <c r="O19" s="229" t="s">
        <v>63</v>
      </c>
      <c r="P19" s="230">
        <v>0.15501662680518391</v>
      </c>
      <c r="Q19" s="230">
        <v>1.43884756549215E-2</v>
      </c>
    </row>
    <row r="20" spans="2:17" ht="15" customHeight="1" x14ac:dyDescent="0.35">
      <c r="B20" s="344"/>
      <c r="C20" s="331"/>
      <c r="D20" s="331"/>
      <c r="E20" s="331"/>
      <c r="F20" s="345"/>
      <c r="H20" s="344"/>
      <c r="I20" s="331"/>
      <c r="J20" s="331"/>
      <c r="K20" s="331"/>
      <c r="L20" s="345"/>
      <c r="O20" s="231" t="s">
        <v>64</v>
      </c>
      <c r="P20" s="232">
        <v>0.13587948541928727</v>
      </c>
      <c r="Q20" s="232">
        <v>4.3008586802630394E-2</v>
      </c>
    </row>
    <row r="21" spans="2:17" ht="15" customHeight="1" x14ac:dyDescent="0.35">
      <c r="B21" s="344"/>
      <c r="C21" s="331"/>
      <c r="D21" s="331"/>
      <c r="E21" s="331"/>
      <c r="F21" s="345"/>
      <c r="H21" s="344"/>
      <c r="I21" s="331"/>
      <c r="J21" s="331"/>
      <c r="K21" s="331"/>
      <c r="L21" s="345"/>
      <c r="O21" s="229" t="s">
        <v>65</v>
      </c>
      <c r="P21" s="230">
        <v>0.14047692717290408</v>
      </c>
      <c r="Q21" s="230">
        <v>6.1299540846107932E-3</v>
      </c>
    </row>
    <row r="22" spans="2:17" ht="15" customHeight="1" x14ac:dyDescent="0.35">
      <c r="B22" s="346"/>
      <c r="C22" s="347"/>
      <c r="D22" s="347"/>
      <c r="E22" s="347"/>
      <c r="F22" s="348"/>
      <c r="H22" s="346"/>
      <c r="I22" s="347"/>
      <c r="J22" s="347"/>
      <c r="K22" s="347"/>
      <c r="L22" s="348"/>
      <c r="M22" s="9"/>
      <c r="O22" s="231" t="s">
        <v>66</v>
      </c>
      <c r="P22" s="232">
        <v>0.21132582544151524</v>
      </c>
      <c r="Q22" s="232">
        <v>2.59249409141191E-3</v>
      </c>
    </row>
    <row r="23" spans="2:17" ht="15" customHeight="1" x14ac:dyDescent="0.35">
      <c r="B23" s="69" t="s">
        <v>180</v>
      </c>
      <c r="O23" s="229" t="s">
        <v>67</v>
      </c>
      <c r="P23" s="230">
        <v>0.22328290591376102</v>
      </c>
      <c r="Q23" s="230">
        <v>2.5998729578986996E-3</v>
      </c>
    </row>
    <row r="24" spans="2:17" ht="15" customHeight="1" x14ac:dyDescent="0.25"/>
    <row r="25" spans="2:17" ht="15" customHeight="1" x14ac:dyDescent="0.3">
      <c r="B25" s="3"/>
      <c r="C25" s="3"/>
      <c r="D25" s="3"/>
      <c r="E25" s="3"/>
      <c r="F25" s="3"/>
    </row>
    <row r="26" spans="2:17" ht="15" customHeight="1" x14ac:dyDescent="0.25"/>
    <row r="27" spans="2:17" ht="15" customHeight="1" x14ac:dyDescent="0.25"/>
    <row r="28" spans="2:17" ht="15" customHeight="1" x14ac:dyDescent="0.25"/>
    <row r="29" spans="2:17" ht="15" customHeight="1" x14ac:dyDescent="0.25"/>
    <row r="30" spans="2:17" ht="15" customHeight="1" x14ac:dyDescent="0.25"/>
    <row r="31" spans="2:17" ht="15" customHeight="1" x14ac:dyDescent="0.25">
      <c r="C31" s="23"/>
      <c r="D31" s="23"/>
      <c r="E31" s="23"/>
      <c r="F31" s="23"/>
      <c r="G31" s="23"/>
      <c r="H31" s="23"/>
      <c r="I31" s="23"/>
      <c r="J31" s="23"/>
      <c r="K31" s="23"/>
      <c r="L31" s="23"/>
    </row>
  </sheetData>
  <mergeCells count="4">
    <mergeCell ref="B3:F3"/>
    <mergeCell ref="H3:L3"/>
    <mergeCell ref="B5:F22"/>
    <mergeCell ref="H5:L22"/>
  </mergeCells>
  <printOptions horizontalCentered="1"/>
  <pageMargins left="0" right="0" top="0.19685039370078741" bottom="0" header="0" footer="0"/>
  <pageSetup paperSize="184" scale="11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95"/>
  <dimension ref="A1:AA31"/>
  <sheetViews>
    <sheetView showGridLines="0" view="pageBreakPreview" zoomScale="115" zoomScaleNormal="115" zoomScaleSheetLayoutView="115" workbookViewId="0"/>
  </sheetViews>
  <sheetFormatPr baseColWidth="10" defaultRowHeight="15" x14ac:dyDescent="0.25"/>
  <cols>
    <col min="1" max="1" width="3.7109375" customWidth="1"/>
    <col min="2" max="2" width="24.5703125" customWidth="1"/>
    <col min="3" max="3" width="11" customWidth="1"/>
    <col min="4" max="10" width="10" customWidth="1"/>
    <col min="11" max="11" width="15" customWidth="1"/>
    <col min="12" max="12" width="2.5703125" customWidth="1"/>
  </cols>
  <sheetData>
    <row r="1" spans="1:27" ht="39.950000000000003" customHeight="1" x14ac:dyDescent="0.25">
      <c r="A1" s="41" t="s">
        <v>146</v>
      </c>
      <c r="B1" s="5"/>
    </row>
    <row r="2" spans="1:27" ht="15" customHeight="1" x14ac:dyDescent="0.25">
      <c r="A2" s="41"/>
      <c r="B2" s="5"/>
    </row>
    <row r="3" spans="1:27" ht="32.25" customHeight="1" x14ac:dyDescent="0.25">
      <c r="B3" s="339" t="s">
        <v>331</v>
      </c>
      <c r="C3" s="339"/>
      <c r="D3" s="339"/>
      <c r="E3" s="339"/>
      <c r="F3" s="339"/>
      <c r="G3" s="339"/>
      <c r="H3" s="339"/>
      <c r="I3" s="339"/>
      <c r="J3" s="339"/>
      <c r="K3" s="260"/>
      <c r="L3" s="4"/>
      <c r="M3" s="4"/>
      <c r="N3" s="4"/>
      <c r="O3" s="4"/>
      <c r="P3" s="4"/>
      <c r="Q3" s="4"/>
      <c r="R3" s="4"/>
      <c r="S3" s="4"/>
      <c r="T3" s="4"/>
      <c r="U3" s="4"/>
      <c r="V3" s="4"/>
      <c r="W3" s="4"/>
      <c r="X3" s="4"/>
      <c r="Y3" s="4"/>
      <c r="Z3" s="4"/>
      <c r="AA3" s="4"/>
    </row>
    <row r="4" spans="1:27" ht="19.5" customHeight="1" x14ac:dyDescent="0.25">
      <c r="B4" s="117"/>
      <c r="C4" s="187" t="s">
        <v>0</v>
      </c>
      <c r="D4" s="337" t="s">
        <v>47</v>
      </c>
      <c r="E4" s="338"/>
      <c r="F4" s="338"/>
      <c r="G4" s="338"/>
      <c r="H4" s="338"/>
      <c r="I4" s="338"/>
      <c r="J4" s="338"/>
    </row>
    <row r="5" spans="1:27" ht="14.25" customHeight="1" x14ac:dyDescent="0.35">
      <c r="B5" s="73"/>
      <c r="C5" s="118" t="s">
        <v>143</v>
      </c>
      <c r="D5" s="118" t="s">
        <v>140</v>
      </c>
      <c r="E5" s="118" t="s">
        <v>141</v>
      </c>
      <c r="F5" s="118" t="s">
        <v>197</v>
      </c>
      <c r="G5" s="118" t="s">
        <v>142</v>
      </c>
      <c r="H5" s="119" t="s">
        <v>139</v>
      </c>
      <c r="I5" s="118" t="s">
        <v>198</v>
      </c>
      <c r="J5" s="119" t="s">
        <v>199</v>
      </c>
    </row>
    <row r="6" spans="1:27" ht="15" customHeight="1" x14ac:dyDescent="0.25">
      <c r="B6" s="126" t="s">
        <v>48</v>
      </c>
      <c r="C6" s="127">
        <v>6089620</v>
      </c>
      <c r="D6" s="127">
        <v>414920</v>
      </c>
      <c r="E6" s="127">
        <v>280805</v>
      </c>
      <c r="F6" s="127">
        <v>695725</v>
      </c>
      <c r="G6" s="127">
        <v>574001</v>
      </c>
      <c r="H6" s="128">
        <v>1269726</v>
      </c>
      <c r="I6" s="127">
        <v>660365</v>
      </c>
      <c r="J6" s="128">
        <v>1930091</v>
      </c>
    </row>
    <row r="7" spans="1:27" ht="15" customHeight="1" x14ac:dyDescent="0.35">
      <c r="B7" s="120" t="s">
        <v>49</v>
      </c>
      <c r="C7" s="121">
        <v>813724</v>
      </c>
      <c r="D7" s="121">
        <v>50595</v>
      </c>
      <c r="E7" s="121">
        <v>35083</v>
      </c>
      <c r="F7" s="121">
        <v>85678</v>
      </c>
      <c r="G7" s="121">
        <v>67648</v>
      </c>
      <c r="H7" s="122">
        <v>153326</v>
      </c>
      <c r="I7" s="121">
        <v>78626</v>
      </c>
      <c r="J7" s="122">
        <v>231952</v>
      </c>
    </row>
    <row r="8" spans="1:27" ht="15" customHeight="1" x14ac:dyDescent="0.35">
      <c r="B8" s="120" t="s">
        <v>50</v>
      </c>
      <c r="C8" s="121">
        <v>181044</v>
      </c>
      <c r="D8" s="121">
        <v>13327</v>
      </c>
      <c r="E8" s="121">
        <v>9488</v>
      </c>
      <c r="F8" s="121">
        <v>22815</v>
      </c>
      <c r="G8" s="121">
        <v>16564</v>
      </c>
      <c r="H8" s="122">
        <v>39379</v>
      </c>
      <c r="I8" s="121">
        <v>18892</v>
      </c>
      <c r="J8" s="122">
        <v>58271</v>
      </c>
    </row>
    <row r="9" spans="1:27" ht="15" customHeight="1" x14ac:dyDescent="0.35">
      <c r="B9" s="120" t="s">
        <v>51</v>
      </c>
      <c r="C9" s="121">
        <v>53572</v>
      </c>
      <c r="D9" s="121">
        <v>3992</v>
      </c>
      <c r="E9" s="121">
        <v>2692</v>
      </c>
      <c r="F9" s="121">
        <v>6684</v>
      </c>
      <c r="G9" s="121">
        <v>5197</v>
      </c>
      <c r="H9" s="122">
        <v>11881</v>
      </c>
      <c r="I9" s="121">
        <v>5940</v>
      </c>
      <c r="J9" s="122">
        <v>17821</v>
      </c>
    </row>
    <row r="10" spans="1:27" ht="15" customHeight="1" x14ac:dyDescent="0.35">
      <c r="B10" s="120" t="s">
        <v>52</v>
      </c>
      <c r="C10" s="121">
        <v>247669</v>
      </c>
      <c r="D10" s="121">
        <v>14087</v>
      </c>
      <c r="E10" s="121">
        <v>9635</v>
      </c>
      <c r="F10" s="121">
        <v>23722</v>
      </c>
      <c r="G10" s="121">
        <v>20799</v>
      </c>
      <c r="H10" s="122">
        <v>44521</v>
      </c>
      <c r="I10" s="121">
        <v>25707</v>
      </c>
      <c r="J10" s="122">
        <v>70228</v>
      </c>
    </row>
    <row r="11" spans="1:27" ht="15" customHeight="1" x14ac:dyDescent="0.35">
      <c r="B11" s="123" t="s">
        <v>53</v>
      </c>
      <c r="C11" s="124">
        <v>314523</v>
      </c>
      <c r="D11" s="124">
        <v>17530</v>
      </c>
      <c r="E11" s="124">
        <v>13276</v>
      </c>
      <c r="F11" s="124">
        <v>30806</v>
      </c>
      <c r="G11" s="124">
        <v>24232</v>
      </c>
      <c r="H11" s="125">
        <v>55038</v>
      </c>
      <c r="I11" s="124">
        <v>28947</v>
      </c>
      <c r="J11" s="125">
        <v>83985</v>
      </c>
    </row>
    <row r="12" spans="1:27" ht="15" customHeight="1" x14ac:dyDescent="0.35">
      <c r="B12" s="120" t="s">
        <v>54</v>
      </c>
      <c r="C12" s="121">
        <v>41711</v>
      </c>
      <c r="D12" s="121">
        <v>3324</v>
      </c>
      <c r="E12" s="121">
        <v>2288</v>
      </c>
      <c r="F12" s="121">
        <v>5612</v>
      </c>
      <c r="G12" s="121">
        <v>3774</v>
      </c>
      <c r="H12" s="122">
        <v>9386</v>
      </c>
      <c r="I12" s="121">
        <v>4455</v>
      </c>
      <c r="J12" s="122">
        <v>13841</v>
      </c>
    </row>
    <row r="13" spans="1:27" ht="15" customHeight="1" x14ac:dyDescent="0.35">
      <c r="B13" s="120" t="s">
        <v>55</v>
      </c>
      <c r="C13" s="121">
        <v>167934</v>
      </c>
      <c r="D13" s="121">
        <v>13298</v>
      </c>
      <c r="E13" s="121">
        <v>9164</v>
      </c>
      <c r="F13" s="121">
        <v>22462</v>
      </c>
      <c r="G13" s="121">
        <v>15793</v>
      </c>
      <c r="H13" s="122">
        <v>38255</v>
      </c>
      <c r="I13" s="121">
        <v>17823</v>
      </c>
      <c r="J13" s="122">
        <v>56078</v>
      </c>
    </row>
    <row r="14" spans="1:27" ht="15" customHeight="1" x14ac:dyDescent="0.35">
      <c r="B14" s="120" t="s">
        <v>56</v>
      </c>
      <c r="C14" s="121">
        <v>220173</v>
      </c>
      <c r="D14" s="121">
        <v>16186</v>
      </c>
      <c r="E14" s="121">
        <v>11958</v>
      </c>
      <c r="F14" s="121">
        <v>28144</v>
      </c>
      <c r="G14" s="121">
        <v>19513</v>
      </c>
      <c r="H14" s="122">
        <v>47657</v>
      </c>
      <c r="I14" s="121">
        <v>22555</v>
      </c>
      <c r="J14" s="122">
        <v>70212</v>
      </c>
    </row>
    <row r="15" spans="1:27" ht="15" customHeight="1" x14ac:dyDescent="0.35">
      <c r="B15" s="120" t="s">
        <v>57</v>
      </c>
      <c r="C15" s="121">
        <v>1361981</v>
      </c>
      <c r="D15" s="121">
        <v>95813</v>
      </c>
      <c r="E15" s="121">
        <v>61576</v>
      </c>
      <c r="F15" s="121">
        <v>157389</v>
      </c>
      <c r="G15" s="121">
        <v>143815</v>
      </c>
      <c r="H15" s="122">
        <v>301204</v>
      </c>
      <c r="I15" s="121">
        <v>170423</v>
      </c>
      <c r="J15" s="122">
        <v>471627</v>
      </c>
    </row>
    <row r="16" spans="1:27" ht="15" customHeight="1" x14ac:dyDescent="0.35">
      <c r="B16" s="123" t="s">
        <v>58</v>
      </c>
      <c r="C16" s="124">
        <v>888156</v>
      </c>
      <c r="D16" s="124">
        <v>52623</v>
      </c>
      <c r="E16" s="124">
        <v>41422</v>
      </c>
      <c r="F16" s="124">
        <v>94045</v>
      </c>
      <c r="G16" s="124">
        <v>66744</v>
      </c>
      <c r="H16" s="125">
        <v>160789</v>
      </c>
      <c r="I16" s="124">
        <v>77390</v>
      </c>
      <c r="J16" s="125">
        <v>238179</v>
      </c>
    </row>
    <row r="17" spans="2:20" ht="15" customHeight="1" x14ac:dyDescent="0.35">
      <c r="B17" s="120" t="s">
        <v>59</v>
      </c>
      <c r="C17" s="121">
        <v>39442</v>
      </c>
      <c r="D17" s="121">
        <v>3004</v>
      </c>
      <c r="E17" s="121">
        <v>2222</v>
      </c>
      <c r="F17" s="121">
        <v>5226</v>
      </c>
      <c r="G17" s="121">
        <v>3555</v>
      </c>
      <c r="H17" s="122">
        <v>8781</v>
      </c>
      <c r="I17" s="121">
        <v>3956</v>
      </c>
      <c r="J17" s="122">
        <v>12737</v>
      </c>
      <c r="K17" s="9"/>
      <c r="M17" s="9"/>
      <c r="N17" s="9"/>
      <c r="O17" s="9"/>
      <c r="P17" s="9"/>
      <c r="Q17" s="9"/>
      <c r="R17" s="9"/>
      <c r="S17" s="9"/>
      <c r="T17" s="9"/>
    </row>
    <row r="18" spans="2:20" ht="15" customHeight="1" x14ac:dyDescent="0.35">
      <c r="B18" s="120" t="s">
        <v>60</v>
      </c>
      <c r="C18" s="121">
        <v>139306</v>
      </c>
      <c r="D18" s="121">
        <v>10096</v>
      </c>
      <c r="E18" s="121">
        <v>6768</v>
      </c>
      <c r="F18" s="121">
        <v>16864</v>
      </c>
      <c r="G18" s="121">
        <v>13578</v>
      </c>
      <c r="H18" s="122">
        <v>30442</v>
      </c>
      <c r="I18" s="121">
        <v>15664</v>
      </c>
      <c r="J18" s="122">
        <v>46106</v>
      </c>
    </row>
    <row r="19" spans="2:20" ht="15" customHeight="1" x14ac:dyDescent="0.35">
      <c r="B19" s="120" t="s">
        <v>61</v>
      </c>
      <c r="C19" s="121">
        <v>1041889</v>
      </c>
      <c r="D19" s="121">
        <v>79080</v>
      </c>
      <c r="E19" s="121">
        <v>47385</v>
      </c>
      <c r="F19" s="121">
        <v>126465</v>
      </c>
      <c r="G19" s="121">
        <v>117581</v>
      </c>
      <c r="H19" s="122">
        <v>244046</v>
      </c>
      <c r="I19" s="121">
        <v>126855</v>
      </c>
      <c r="J19" s="122">
        <v>370901</v>
      </c>
    </row>
    <row r="20" spans="2:20" ht="15" customHeight="1" x14ac:dyDescent="0.35">
      <c r="B20" s="120" t="s">
        <v>62</v>
      </c>
      <c r="C20" s="121">
        <v>236766</v>
      </c>
      <c r="D20" s="121">
        <v>16152</v>
      </c>
      <c r="E20" s="121">
        <v>10494</v>
      </c>
      <c r="F20" s="121">
        <v>26646</v>
      </c>
      <c r="G20" s="121">
        <v>20367</v>
      </c>
      <c r="H20" s="122">
        <v>47013</v>
      </c>
      <c r="I20" s="121">
        <v>22790</v>
      </c>
      <c r="J20" s="122">
        <v>69803</v>
      </c>
    </row>
    <row r="21" spans="2:20" ht="15" customHeight="1" x14ac:dyDescent="0.35">
      <c r="B21" s="123" t="s">
        <v>63</v>
      </c>
      <c r="C21" s="124">
        <v>80941</v>
      </c>
      <c r="D21" s="124">
        <v>6174</v>
      </c>
      <c r="E21" s="124">
        <v>4458</v>
      </c>
      <c r="F21" s="124">
        <v>10632</v>
      </c>
      <c r="G21" s="124">
        <v>7580</v>
      </c>
      <c r="H21" s="125">
        <v>18212</v>
      </c>
      <c r="I21" s="124">
        <v>8932</v>
      </c>
      <c r="J21" s="125">
        <v>27144</v>
      </c>
    </row>
    <row r="22" spans="2:20" ht="15" customHeight="1" x14ac:dyDescent="0.35">
      <c r="B22" s="120" t="s">
        <v>64</v>
      </c>
      <c r="C22" s="121">
        <v>200214</v>
      </c>
      <c r="D22" s="121">
        <v>15976</v>
      </c>
      <c r="E22" s="121">
        <v>9984</v>
      </c>
      <c r="F22" s="121">
        <v>25960</v>
      </c>
      <c r="G22" s="121">
        <v>22612</v>
      </c>
      <c r="H22" s="122">
        <v>48572</v>
      </c>
      <c r="I22" s="121">
        <v>25632</v>
      </c>
      <c r="J22" s="122">
        <v>74204</v>
      </c>
    </row>
    <row r="23" spans="2:20" ht="15" customHeight="1" x14ac:dyDescent="0.35">
      <c r="B23" s="120" t="s">
        <v>65</v>
      </c>
      <c r="C23" s="121">
        <v>44336</v>
      </c>
      <c r="D23" s="121">
        <v>3015</v>
      </c>
      <c r="E23" s="121">
        <v>2372</v>
      </c>
      <c r="F23" s="121">
        <v>5387</v>
      </c>
      <c r="G23" s="121">
        <v>3745</v>
      </c>
      <c r="H23" s="122">
        <v>9132</v>
      </c>
      <c r="I23" s="121">
        <v>4388</v>
      </c>
      <c r="J23" s="122">
        <v>13520</v>
      </c>
    </row>
    <row r="24" spans="2:20" ht="15" customHeight="1" x14ac:dyDescent="0.35">
      <c r="B24" s="120" t="s">
        <v>66</v>
      </c>
      <c r="C24" s="121">
        <v>4912</v>
      </c>
      <c r="D24" s="121">
        <v>157</v>
      </c>
      <c r="E24" s="121">
        <v>124</v>
      </c>
      <c r="F24" s="121">
        <v>281</v>
      </c>
      <c r="G24" s="121">
        <v>274</v>
      </c>
      <c r="H24" s="122">
        <v>555</v>
      </c>
      <c r="I24" s="121">
        <v>492</v>
      </c>
      <c r="J24" s="122">
        <v>1047</v>
      </c>
    </row>
    <row r="25" spans="2:20" ht="15" customHeight="1" x14ac:dyDescent="0.35">
      <c r="B25" s="123" t="s">
        <v>67</v>
      </c>
      <c r="C25" s="124">
        <v>11327</v>
      </c>
      <c r="D25" s="124">
        <v>491</v>
      </c>
      <c r="E25" s="124">
        <v>416</v>
      </c>
      <c r="F25" s="124">
        <v>907</v>
      </c>
      <c r="G25" s="124">
        <v>630</v>
      </c>
      <c r="H25" s="125">
        <v>1537</v>
      </c>
      <c r="I25" s="124">
        <v>898</v>
      </c>
      <c r="J25" s="125">
        <v>2435</v>
      </c>
    </row>
    <row r="26" spans="2:20" x14ac:dyDescent="0.25">
      <c r="B26" s="69" t="s">
        <v>180</v>
      </c>
    </row>
    <row r="27" spans="2:20" ht="15" customHeight="1" x14ac:dyDescent="0.25">
      <c r="L27" s="9"/>
    </row>
    <row r="31" spans="2:20" x14ac:dyDescent="0.25">
      <c r="C31" s="23"/>
      <c r="D31" s="23"/>
      <c r="E31" s="23"/>
      <c r="F31" s="23"/>
      <c r="G31" s="23"/>
      <c r="H31" s="23"/>
      <c r="I31" s="23"/>
      <c r="J31" s="23"/>
    </row>
  </sheetData>
  <mergeCells count="2">
    <mergeCell ref="D4:J4"/>
    <mergeCell ref="B3:J3"/>
  </mergeCells>
  <printOptions horizontalCentered="1"/>
  <pageMargins left="0" right="0" top="0.19685039370078741" bottom="0" header="0" footer="0"/>
  <pageSetup paperSize="184" scale="11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96"/>
  <dimension ref="A1:AA31"/>
  <sheetViews>
    <sheetView showGridLines="0" view="pageBreakPreview" zoomScale="115" zoomScaleNormal="115" zoomScaleSheetLayoutView="115" workbookViewId="0"/>
  </sheetViews>
  <sheetFormatPr baseColWidth="10" defaultRowHeight="15" x14ac:dyDescent="0.25"/>
  <cols>
    <col min="1" max="1" width="3.7109375" customWidth="1"/>
    <col min="2" max="2" width="24.5703125" customWidth="1"/>
    <col min="3" max="3" width="11" customWidth="1"/>
    <col min="4" max="10" width="10" customWidth="1"/>
    <col min="11" max="11" width="15" customWidth="1"/>
    <col min="12" max="12" width="2.5703125" customWidth="1"/>
  </cols>
  <sheetData>
    <row r="1" spans="1:27" ht="39.950000000000003" customHeight="1" x14ac:dyDescent="0.25">
      <c r="A1" s="41" t="s">
        <v>146</v>
      </c>
      <c r="B1" s="5"/>
    </row>
    <row r="2" spans="1:27" ht="15" customHeight="1" x14ac:dyDescent="0.25">
      <c r="A2" s="41"/>
      <c r="B2" s="5"/>
    </row>
    <row r="3" spans="1:27" ht="32.25" customHeight="1" x14ac:dyDescent="0.25">
      <c r="B3" s="339" t="s">
        <v>330</v>
      </c>
      <c r="C3" s="339"/>
      <c r="D3" s="339"/>
      <c r="E3" s="339"/>
      <c r="F3" s="339"/>
      <c r="G3" s="339"/>
      <c r="H3" s="339"/>
      <c r="I3" s="339"/>
      <c r="J3" s="339"/>
      <c r="K3" s="260"/>
      <c r="L3" s="4"/>
      <c r="M3" s="4"/>
      <c r="N3" s="4"/>
      <c r="O3" s="4"/>
      <c r="P3" s="4"/>
      <c r="Q3" s="4"/>
      <c r="R3" s="4"/>
      <c r="S3" s="4"/>
      <c r="T3" s="4"/>
      <c r="U3" s="4"/>
      <c r="V3" s="4"/>
      <c r="W3" s="4"/>
      <c r="X3" s="4"/>
      <c r="Y3" s="4"/>
      <c r="Z3" s="4"/>
      <c r="AA3" s="4"/>
    </row>
    <row r="4" spans="1:27" ht="19.5" customHeight="1" x14ac:dyDescent="0.25">
      <c r="B4" s="117"/>
      <c r="C4" s="187" t="s">
        <v>0</v>
      </c>
      <c r="D4" s="337" t="s">
        <v>47</v>
      </c>
      <c r="E4" s="338"/>
      <c r="F4" s="338"/>
      <c r="G4" s="338"/>
      <c r="H4" s="338"/>
      <c r="I4" s="338"/>
      <c r="J4" s="338"/>
    </row>
    <row r="5" spans="1:27" ht="14.25" customHeight="1" x14ac:dyDescent="0.35">
      <c r="B5" s="73"/>
      <c r="C5" s="118" t="s">
        <v>143</v>
      </c>
      <c r="D5" s="118" t="s">
        <v>140</v>
      </c>
      <c r="E5" s="118" t="s">
        <v>141</v>
      </c>
      <c r="F5" s="118" t="s">
        <v>197</v>
      </c>
      <c r="G5" s="118" t="s">
        <v>142</v>
      </c>
      <c r="H5" s="119" t="s">
        <v>139</v>
      </c>
      <c r="I5" s="118" t="s">
        <v>198</v>
      </c>
      <c r="J5" s="119" t="s">
        <v>199</v>
      </c>
    </row>
    <row r="6" spans="1:27" ht="15" customHeight="1" x14ac:dyDescent="0.25">
      <c r="B6" s="126" t="s">
        <v>48</v>
      </c>
      <c r="C6" s="127">
        <v>3043411</v>
      </c>
      <c r="D6" s="127">
        <v>217443</v>
      </c>
      <c r="E6" s="127">
        <v>150569</v>
      </c>
      <c r="F6" s="127">
        <v>368012</v>
      </c>
      <c r="G6" s="127">
        <v>285751</v>
      </c>
      <c r="H6" s="128">
        <v>653763</v>
      </c>
      <c r="I6" s="127">
        <v>320809</v>
      </c>
      <c r="J6" s="128">
        <v>974572</v>
      </c>
    </row>
    <row r="7" spans="1:27" ht="15" customHeight="1" x14ac:dyDescent="0.35">
      <c r="B7" s="120" t="s">
        <v>49</v>
      </c>
      <c r="C7" s="121">
        <v>410670</v>
      </c>
      <c r="D7" s="121">
        <v>28196</v>
      </c>
      <c r="E7" s="121">
        <v>19129</v>
      </c>
      <c r="F7" s="121">
        <v>47325</v>
      </c>
      <c r="G7" s="121">
        <v>35600</v>
      </c>
      <c r="H7" s="122">
        <v>82925</v>
      </c>
      <c r="I7" s="121">
        <v>39180</v>
      </c>
      <c r="J7" s="122">
        <v>122105</v>
      </c>
    </row>
    <row r="8" spans="1:27" ht="15" customHeight="1" x14ac:dyDescent="0.35">
      <c r="B8" s="120" t="s">
        <v>50</v>
      </c>
      <c r="C8" s="121">
        <v>91916</v>
      </c>
      <c r="D8" s="121">
        <v>7116</v>
      </c>
      <c r="E8" s="121">
        <v>5127</v>
      </c>
      <c r="F8" s="121">
        <v>12243</v>
      </c>
      <c r="G8" s="121">
        <v>8426</v>
      </c>
      <c r="H8" s="122">
        <v>20669</v>
      </c>
      <c r="I8" s="121">
        <v>9099</v>
      </c>
      <c r="J8" s="122">
        <v>29768</v>
      </c>
    </row>
    <row r="9" spans="1:27" ht="15" customHeight="1" x14ac:dyDescent="0.35">
      <c r="B9" s="120" t="s">
        <v>51</v>
      </c>
      <c r="C9" s="121">
        <v>24675</v>
      </c>
      <c r="D9" s="121">
        <v>1971</v>
      </c>
      <c r="E9" s="121">
        <v>1483</v>
      </c>
      <c r="F9" s="121">
        <v>3454</v>
      </c>
      <c r="G9" s="121">
        <v>2381</v>
      </c>
      <c r="H9" s="122">
        <v>5835</v>
      </c>
      <c r="I9" s="121">
        <v>2706</v>
      </c>
      <c r="J9" s="122">
        <v>8541</v>
      </c>
    </row>
    <row r="10" spans="1:27" ht="15" customHeight="1" x14ac:dyDescent="0.35">
      <c r="B10" s="120" t="s">
        <v>52</v>
      </c>
      <c r="C10" s="121">
        <v>124865</v>
      </c>
      <c r="D10" s="121">
        <v>7208</v>
      </c>
      <c r="E10" s="121">
        <v>5025</v>
      </c>
      <c r="F10" s="121">
        <v>12233</v>
      </c>
      <c r="G10" s="121">
        <v>10345</v>
      </c>
      <c r="H10" s="122">
        <v>22578</v>
      </c>
      <c r="I10" s="121">
        <v>12586</v>
      </c>
      <c r="J10" s="122">
        <v>35164</v>
      </c>
    </row>
    <row r="11" spans="1:27" ht="15" customHeight="1" x14ac:dyDescent="0.35">
      <c r="B11" s="123" t="s">
        <v>53</v>
      </c>
      <c r="C11" s="124">
        <v>155574</v>
      </c>
      <c r="D11" s="124">
        <v>8379</v>
      </c>
      <c r="E11" s="124">
        <v>7526</v>
      </c>
      <c r="F11" s="124">
        <v>15905</v>
      </c>
      <c r="G11" s="124">
        <v>11370</v>
      </c>
      <c r="H11" s="125">
        <v>27275</v>
      </c>
      <c r="I11" s="124">
        <v>13823</v>
      </c>
      <c r="J11" s="125">
        <v>41098</v>
      </c>
    </row>
    <row r="12" spans="1:27" ht="15" customHeight="1" x14ac:dyDescent="0.35">
      <c r="B12" s="120" t="s">
        <v>54</v>
      </c>
      <c r="C12" s="121">
        <v>19774</v>
      </c>
      <c r="D12" s="121">
        <v>1683</v>
      </c>
      <c r="E12" s="121">
        <v>1189</v>
      </c>
      <c r="F12" s="121">
        <v>2872</v>
      </c>
      <c r="G12" s="121">
        <v>1878</v>
      </c>
      <c r="H12" s="122">
        <v>4750</v>
      </c>
      <c r="I12" s="121">
        <v>2067</v>
      </c>
      <c r="J12" s="122">
        <v>6817</v>
      </c>
    </row>
    <row r="13" spans="1:27" ht="15" customHeight="1" x14ac:dyDescent="0.35">
      <c r="B13" s="120" t="s">
        <v>55</v>
      </c>
      <c r="C13" s="121">
        <v>82245</v>
      </c>
      <c r="D13" s="121">
        <v>6960</v>
      </c>
      <c r="E13" s="121">
        <v>4831</v>
      </c>
      <c r="F13" s="121">
        <v>11791</v>
      </c>
      <c r="G13" s="121">
        <v>7762</v>
      </c>
      <c r="H13" s="122">
        <v>19553</v>
      </c>
      <c r="I13" s="121">
        <v>8531</v>
      </c>
      <c r="J13" s="122">
        <v>28084</v>
      </c>
    </row>
    <row r="14" spans="1:27" ht="15" customHeight="1" x14ac:dyDescent="0.35">
      <c r="B14" s="120" t="s">
        <v>56</v>
      </c>
      <c r="C14" s="121">
        <v>112766</v>
      </c>
      <c r="D14" s="121">
        <v>8987</v>
      </c>
      <c r="E14" s="121">
        <v>6298</v>
      </c>
      <c r="F14" s="121">
        <v>15285</v>
      </c>
      <c r="G14" s="121">
        <v>10440</v>
      </c>
      <c r="H14" s="122">
        <v>25725</v>
      </c>
      <c r="I14" s="121">
        <v>11265</v>
      </c>
      <c r="J14" s="122">
        <v>36990</v>
      </c>
    </row>
    <row r="15" spans="1:27" ht="15" customHeight="1" x14ac:dyDescent="0.35">
      <c r="B15" s="120" t="s">
        <v>57</v>
      </c>
      <c r="C15" s="121">
        <v>701208</v>
      </c>
      <c r="D15" s="121">
        <v>52002</v>
      </c>
      <c r="E15" s="121">
        <v>34097</v>
      </c>
      <c r="F15" s="121">
        <v>86099</v>
      </c>
      <c r="G15" s="121">
        <v>73188</v>
      </c>
      <c r="H15" s="122">
        <v>159287</v>
      </c>
      <c r="I15" s="121">
        <v>85269</v>
      </c>
      <c r="J15" s="122">
        <v>244556</v>
      </c>
    </row>
    <row r="16" spans="1:27" ht="15" customHeight="1" x14ac:dyDescent="0.35">
      <c r="B16" s="123" t="s">
        <v>58</v>
      </c>
      <c r="C16" s="124">
        <v>441379</v>
      </c>
      <c r="D16" s="124">
        <v>27197</v>
      </c>
      <c r="E16" s="124">
        <v>21844</v>
      </c>
      <c r="F16" s="124">
        <v>49041</v>
      </c>
      <c r="G16" s="124">
        <v>33334</v>
      </c>
      <c r="H16" s="125">
        <v>82375</v>
      </c>
      <c r="I16" s="124">
        <v>37100</v>
      </c>
      <c r="J16" s="125">
        <v>119475</v>
      </c>
    </row>
    <row r="17" spans="2:20" ht="15" customHeight="1" x14ac:dyDescent="0.35">
      <c r="B17" s="120" t="s">
        <v>59</v>
      </c>
      <c r="C17" s="121">
        <v>18769</v>
      </c>
      <c r="D17" s="121">
        <v>1547</v>
      </c>
      <c r="E17" s="121">
        <v>1220</v>
      </c>
      <c r="F17" s="121">
        <v>2767</v>
      </c>
      <c r="G17" s="121">
        <v>1644</v>
      </c>
      <c r="H17" s="122">
        <v>4411</v>
      </c>
      <c r="I17" s="121">
        <v>1761</v>
      </c>
      <c r="J17" s="122">
        <v>6172</v>
      </c>
      <c r="K17" s="9"/>
      <c r="M17" s="9"/>
      <c r="N17" s="9"/>
      <c r="O17" s="9"/>
      <c r="P17" s="9"/>
      <c r="Q17" s="9"/>
      <c r="R17" s="9"/>
      <c r="S17" s="9"/>
      <c r="T17" s="9"/>
    </row>
    <row r="18" spans="2:20" ht="15" customHeight="1" x14ac:dyDescent="0.35">
      <c r="B18" s="120" t="s">
        <v>60</v>
      </c>
      <c r="C18" s="121">
        <v>66673</v>
      </c>
      <c r="D18" s="121">
        <v>5035</v>
      </c>
      <c r="E18" s="121">
        <v>3415</v>
      </c>
      <c r="F18" s="121">
        <v>8450</v>
      </c>
      <c r="G18" s="121">
        <v>6431</v>
      </c>
      <c r="H18" s="122">
        <v>14881</v>
      </c>
      <c r="I18" s="121">
        <v>7308</v>
      </c>
      <c r="J18" s="122">
        <v>22189</v>
      </c>
    </row>
    <row r="19" spans="2:20" ht="15" customHeight="1" x14ac:dyDescent="0.35">
      <c r="B19" s="120" t="s">
        <v>61</v>
      </c>
      <c r="C19" s="121">
        <v>494298</v>
      </c>
      <c r="D19" s="121">
        <v>38096</v>
      </c>
      <c r="E19" s="121">
        <v>24048</v>
      </c>
      <c r="F19" s="121">
        <v>62144</v>
      </c>
      <c r="G19" s="121">
        <v>54162</v>
      </c>
      <c r="H19" s="122">
        <v>116306</v>
      </c>
      <c r="I19" s="121">
        <v>59010</v>
      </c>
      <c r="J19" s="122">
        <v>175316</v>
      </c>
    </row>
    <row r="20" spans="2:20" ht="15" customHeight="1" x14ac:dyDescent="0.35">
      <c r="B20" s="120" t="s">
        <v>62</v>
      </c>
      <c r="C20" s="121">
        <v>127841</v>
      </c>
      <c r="D20" s="121">
        <v>9387</v>
      </c>
      <c r="E20" s="121">
        <v>5944</v>
      </c>
      <c r="F20" s="121">
        <v>15331</v>
      </c>
      <c r="G20" s="121">
        <v>11415</v>
      </c>
      <c r="H20" s="122">
        <v>26746</v>
      </c>
      <c r="I20" s="121">
        <v>11679</v>
      </c>
      <c r="J20" s="122">
        <v>38425</v>
      </c>
    </row>
    <row r="21" spans="2:20" ht="15" customHeight="1" x14ac:dyDescent="0.35">
      <c r="B21" s="123" t="s">
        <v>63</v>
      </c>
      <c r="C21" s="124">
        <v>40774</v>
      </c>
      <c r="D21" s="124">
        <v>3173</v>
      </c>
      <c r="E21" s="124">
        <v>2364</v>
      </c>
      <c r="F21" s="124">
        <v>5537</v>
      </c>
      <c r="G21" s="124">
        <v>3859</v>
      </c>
      <c r="H21" s="125">
        <v>9396</v>
      </c>
      <c r="I21" s="124">
        <v>4411</v>
      </c>
      <c r="J21" s="125">
        <v>13807</v>
      </c>
    </row>
    <row r="22" spans="2:20" ht="15" customHeight="1" x14ac:dyDescent="0.35">
      <c r="B22" s="120" t="s">
        <v>64</v>
      </c>
      <c r="C22" s="121">
        <v>100456</v>
      </c>
      <c r="D22" s="121">
        <v>8653</v>
      </c>
      <c r="E22" s="121">
        <v>5448</v>
      </c>
      <c r="F22" s="121">
        <v>14101</v>
      </c>
      <c r="G22" s="121">
        <v>11312</v>
      </c>
      <c r="H22" s="122">
        <v>25413</v>
      </c>
      <c r="I22" s="121">
        <v>12514</v>
      </c>
      <c r="J22" s="122">
        <v>37927</v>
      </c>
    </row>
    <row r="23" spans="2:20" ht="15" customHeight="1" x14ac:dyDescent="0.35">
      <c r="B23" s="120" t="s">
        <v>65</v>
      </c>
      <c r="C23" s="121">
        <v>21970</v>
      </c>
      <c r="D23" s="121">
        <v>1532</v>
      </c>
      <c r="E23" s="121">
        <v>1287</v>
      </c>
      <c r="F23" s="121">
        <v>2819</v>
      </c>
      <c r="G23" s="121">
        <v>1858</v>
      </c>
      <c r="H23" s="122">
        <v>4677</v>
      </c>
      <c r="I23" s="121">
        <v>2022</v>
      </c>
      <c r="J23" s="122">
        <v>6699</v>
      </c>
    </row>
    <row r="24" spans="2:20" ht="15" customHeight="1" x14ac:dyDescent="0.35">
      <c r="B24" s="120" t="s">
        <v>66</v>
      </c>
      <c r="C24" s="121">
        <v>2268</v>
      </c>
      <c r="D24" s="121">
        <v>64</v>
      </c>
      <c r="E24" s="121">
        <v>76</v>
      </c>
      <c r="F24" s="121">
        <v>140</v>
      </c>
      <c r="G24" s="121">
        <v>108</v>
      </c>
      <c r="H24" s="122">
        <v>248</v>
      </c>
      <c r="I24" s="121">
        <v>184</v>
      </c>
      <c r="J24" s="122">
        <v>432</v>
      </c>
    </row>
    <row r="25" spans="2:20" ht="15" customHeight="1" x14ac:dyDescent="0.35">
      <c r="B25" s="123" t="s">
        <v>67</v>
      </c>
      <c r="C25" s="124">
        <v>5290</v>
      </c>
      <c r="D25" s="124">
        <v>257</v>
      </c>
      <c r="E25" s="124">
        <v>218</v>
      </c>
      <c r="F25" s="124">
        <v>475</v>
      </c>
      <c r="G25" s="124">
        <v>238</v>
      </c>
      <c r="H25" s="125">
        <v>713</v>
      </c>
      <c r="I25" s="124">
        <v>294</v>
      </c>
      <c r="J25" s="125">
        <v>1007</v>
      </c>
    </row>
    <row r="26" spans="2:20" x14ac:dyDescent="0.25">
      <c r="B26" s="69" t="s">
        <v>180</v>
      </c>
    </row>
    <row r="27" spans="2:20" ht="15" customHeight="1" x14ac:dyDescent="0.25">
      <c r="L27" s="9"/>
    </row>
    <row r="31" spans="2:20" x14ac:dyDescent="0.25">
      <c r="C31" s="23"/>
      <c r="D31" s="23"/>
      <c r="E31" s="23"/>
      <c r="F31" s="23"/>
      <c r="G31" s="23"/>
      <c r="H31" s="23"/>
      <c r="I31" s="23"/>
      <c r="J31" s="23"/>
    </row>
  </sheetData>
  <mergeCells count="2">
    <mergeCell ref="D4:J4"/>
    <mergeCell ref="B3:J3"/>
  </mergeCells>
  <printOptions horizontalCentered="1"/>
  <pageMargins left="0" right="0" top="0.19685039370078741" bottom="0" header="0" footer="0"/>
  <pageSetup paperSize="184" scale="11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97"/>
  <dimension ref="A1:AA31"/>
  <sheetViews>
    <sheetView showGridLines="0" view="pageBreakPreview" zoomScale="115" zoomScaleNormal="115" zoomScaleSheetLayoutView="115" workbookViewId="0">
      <selection activeCell="D9" sqref="D9"/>
    </sheetView>
  </sheetViews>
  <sheetFormatPr baseColWidth="10" defaultRowHeight="15" x14ac:dyDescent="0.25"/>
  <cols>
    <col min="1" max="1" width="3.7109375" customWidth="1"/>
    <col min="2" max="2" width="24.5703125" customWidth="1"/>
    <col min="3" max="3" width="11" customWidth="1"/>
    <col min="4" max="10" width="10" customWidth="1"/>
    <col min="11" max="11" width="15" customWidth="1"/>
    <col min="12" max="12" width="2.5703125" customWidth="1"/>
  </cols>
  <sheetData>
    <row r="1" spans="1:27" ht="39.950000000000003" customHeight="1" x14ac:dyDescent="0.25">
      <c r="A1" s="41" t="s">
        <v>146</v>
      </c>
      <c r="B1" s="5"/>
    </row>
    <row r="2" spans="1:27" ht="15" customHeight="1" x14ac:dyDescent="0.25">
      <c r="A2" s="41"/>
      <c r="B2" s="5"/>
    </row>
    <row r="3" spans="1:27" ht="32.25" customHeight="1" x14ac:dyDescent="0.25">
      <c r="B3" s="339" t="s">
        <v>329</v>
      </c>
      <c r="C3" s="339"/>
      <c r="D3" s="339"/>
      <c r="E3" s="339"/>
      <c r="F3" s="339"/>
      <c r="G3" s="339"/>
      <c r="H3" s="339"/>
      <c r="I3" s="339"/>
      <c r="J3" s="339"/>
      <c r="K3" s="260"/>
      <c r="L3" s="4"/>
      <c r="M3" s="4"/>
      <c r="N3" s="4"/>
      <c r="O3" s="4"/>
      <c r="P3" s="4"/>
      <c r="Q3" s="4"/>
      <c r="R3" s="4"/>
      <c r="S3" s="4"/>
      <c r="T3" s="4"/>
      <c r="U3" s="4"/>
      <c r="V3" s="4"/>
      <c r="W3" s="4"/>
      <c r="X3" s="4"/>
      <c r="Y3" s="4"/>
      <c r="Z3" s="4"/>
      <c r="AA3" s="4"/>
    </row>
    <row r="4" spans="1:27" ht="19.5" customHeight="1" x14ac:dyDescent="0.25">
      <c r="B4" s="117"/>
      <c r="C4" s="187" t="s">
        <v>0</v>
      </c>
      <c r="D4" s="337" t="s">
        <v>47</v>
      </c>
      <c r="E4" s="338"/>
      <c r="F4" s="338"/>
      <c r="G4" s="338"/>
      <c r="H4" s="338"/>
      <c r="I4" s="338"/>
      <c r="J4" s="338"/>
    </row>
    <row r="5" spans="1:27" ht="14.25" customHeight="1" x14ac:dyDescent="0.35">
      <c r="B5" s="73"/>
      <c r="C5" s="118" t="s">
        <v>143</v>
      </c>
      <c r="D5" s="118" t="s">
        <v>140</v>
      </c>
      <c r="E5" s="118" t="s">
        <v>141</v>
      </c>
      <c r="F5" s="118" t="s">
        <v>197</v>
      </c>
      <c r="G5" s="118" t="s">
        <v>142</v>
      </c>
      <c r="H5" s="119" t="s">
        <v>139</v>
      </c>
      <c r="I5" s="118" t="s">
        <v>198</v>
      </c>
      <c r="J5" s="119" t="s">
        <v>199</v>
      </c>
    </row>
    <row r="6" spans="1:27" ht="15" customHeight="1" x14ac:dyDescent="0.25">
      <c r="B6" s="126" t="s">
        <v>48</v>
      </c>
      <c r="C6" s="127">
        <v>3046209</v>
      </c>
      <c r="D6" s="127">
        <v>197477</v>
      </c>
      <c r="E6" s="127">
        <v>130236</v>
      </c>
      <c r="F6" s="127">
        <v>327713</v>
      </c>
      <c r="G6" s="127">
        <v>288250</v>
      </c>
      <c r="H6" s="128">
        <v>615963</v>
      </c>
      <c r="I6" s="127">
        <v>339556</v>
      </c>
      <c r="J6" s="128">
        <v>955519</v>
      </c>
    </row>
    <row r="7" spans="1:27" ht="15" customHeight="1" x14ac:dyDescent="0.35">
      <c r="B7" s="120" t="s">
        <v>49</v>
      </c>
      <c r="C7" s="121">
        <v>403054</v>
      </c>
      <c r="D7" s="121">
        <v>22399</v>
      </c>
      <c r="E7" s="121">
        <v>15954</v>
      </c>
      <c r="F7" s="121">
        <v>38353</v>
      </c>
      <c r="G7" s="121">
        <v>32048</v>
      </c>
      <c r="H7" s="122">
        <v>70401</v>
      </c>
      <c r="I7" s="121">
        <v>39446</v>
      </c>
      <c r="J7" s="122">
        <v>109847</v>
      </c>
    </row>
    <row r="8" spans="1:27" ht="15" customHeight="1" x14ac:dyDescent="0.35">
      <c r="B8" s="120" t="s">
        <v>50</v>
      </c>
      <c r="C8" s="121">
        <v>89128</v>
      </c>
      <c r="D8" s="121">
        <v>6211</v>
      </c>
      <c r="E8" s="121">
        <v>4361</v>
      </c>
      <c r="F8" s="121">
        <v>10572</v>
      </c>
      <c r="G8" s="121">
        <v>8138</v>
      </c>
      <c r="H8" s="122">
        <v>18710</v>
      </c>
      <c r="I8" s="121">
        <v>9793</v>
      </c>
      <c r="J8" s="122">
        <v>28503</v>
      </c>
    </row>
    <row r="9" spans="1:27" ht="15" customHeight="1" x14ac:dyDescent="0.35">
      <c r="B9" s="120" t="s">
        <v>51</v>
      </c>
      <c r="C9" s="121">
        <v>28897</v>
      </c>
      <c r="D9" s="121">
        <v>2021</v>
      </c>
      <c r="E9" s="121">
        <v>1209</v>
      </c>
      <c r="F9" s="121">
        <v>3230</v>
      </c>
      <c r="G9" s="121">
        <v>2816</v>
      </c>
      <c r="H9" s="122">
        <v>6046</v>
      </c>
      <c r="I9" s="121">
        <v>3234</v>
      </c>
      <c r="J9" s="122">
        <v>9280</v>
      </c>
    </row>
    <row r="10" spans="1:27" ht="15" customHeight="1" x14ac:dyDescent="0.35">
      <c r="B10" s="120" t="s">
        <v>52</v>
      </c>
      <c r="C10" s="121">
        <v>122804</v>
      </c>
      <c r="D10" s="121">
        <v>6879</v>
      </c>
      <c r="E10" s="121">
        <v>4610</v>
      </c>
      <c r="F10" s="121">
        <v>11489</v>
      </c>
      <c r="G10" s="121">
        <v>10454</v>
      </c>
      <c r="H10" s="122">
        <v>21943</v>
      </c>
      <c r="I10" s="121">
        <v>13121</v>
      </c>
      <c r="J10" s="122">
        <v>35064</v>
      </c>
    </row>
    <row r="11" spans="1:27" ht="15" customHeight="1" x14ac:dyDescent="0.35">
      <c r="B11" s="123" t="s">
        <v>53</v>
      </c>
      <c r="C11" s="124">
        <v>158949</v>
      </c>
      <c r="D11" s="124">
        <v>9151</v>
      </c>
      <c r="E11" s="124">
        <v>5750</v>
      </c>
      <c r="F11" s="124">
        <v>14901</v>
      </c>
      <c r="G11" s="124">
        <v>12862</v>
      </c>
      <c r="H11" s="125">
        <v>27763</v>
      </c>
      <c r="I11" s="124">
        <v>15124</v>
      </c>
      <c r="J11" s="125">
        <v>42887</v>
      </c>
    </row>
    <row r="12" spans="1:27" ht="15" customHeight="1" x14ac:dyDescent="0.35">
      <c r="B12" s="120" t="s">
        <v>54</v>
      </c>
      <c r="C12" s="121">
        <v>21937</v>
      </c>
      <c r="D12" s="121">
        <v>1641</v>
      </c>
      <c r="E12" s="121">
        <v>1099</v>
      </c>
      <c r="F12" s="121">
        <v>2740</v>
      </c>
      <c r="G12" s="121">
        <v>1896</v>
      </c>
      <c r="H12" s="122">
        <v>4636</v>
      </c>
      <c r="I12" s="121">
        <v>2388</v>
      </c>
      <c r="J12" s="122">
        <v>7024</v>
      </c>
    </row>
    <row r="13" spans="1:27" ht="15" customHeight="1" x14ac:dyDescent="0.35">
      <c r="B13" s="120" t="s">
        <v>55</v>
      </c>
      <c r="C13" s="121">
        <v>85689</v>
      </c>
      <c r="D13" s="121">
        <v>6338</v>
      </c>
      <c r="E13" s="121">
        <v>4333</v>
      </c>
      <c r="F13" s="121">
        <v>10671</v>
      </c>
      <c r="G13" s="121">
        <v>8031</v>
      </c>
      <c r="H13" s="122">
        <v>18702</v>
      </c>
      <c r="I13" s="121">
        <v>9292</v>
      </c>
      <c r="J13" s="122">
        <v>27994</v>
      </c>
    </row>
    <row r="14" spans="1:27" ht="15" customHeight="1" x14ac:dyDescent="0.35">
      <c r="B14" s="120" t="s">
        <v>56</v>
      </c>
      <c r="C14" s="121">
        <v>107407</v>
      </c>
      <c r="D14" s="121">
        <v>7199</v>
      </c>
      <c r="E14" s="121">
        <v>5660</v>
      </c>
      <c r="F14" s="121">
        <v>12859</v>
      </c>
      <c r="G14" s="121">
        <v>9073</v>
      </c>
      <c r="H14" s="122">
        <v>21932</v>
      </c>
      <c r="I14" s="121">
        <v>11290</v>
      </c>
      <c r="J14" s="122">
        <v>33222</v>
      </c>
    </row>
    <row r="15" spans="1:27" ht="15" customHeight="1" x14ac:dyDescent="0.35">
      <c r="B15" s="120" t="s">
        <v>57</v>
      </c>
      <c r="C15" s="121">
        <v>660773</v>
      </c>
      <c r="D15" s="121">
        <v>43811</v>
      </c>
      <c r="E15" s="121">
        <v>27479</v>
      </c>
      <c r="F15" s="121">
        <v>71290</v>
      </c>
      <c r="G15" s="121">
        <v>70627</v>
      </c>
      <c r="H15" s="122">
        <v>141917</v>
      </c>
      <c r="I15" s="121">
        <v>85154</v>
      </c>
      <c r="J15" s="122">
        <v>227071</v>
      </c>
    </row>
    <row r="16" spans="1:27" ht="15" customHeight="1" x14ac:dyDescent="0.35">
      <c r="B16" s="123" t="s">
        <v>58</v>
      </c>
      <c r="C16" s="124">
        <v>446777</v>
      </c>
      <c r="D16" s="124">
        <v>25426</v>
      </c>
      <c r="E16" s="124">
        <v>19578</v>
      </c>
      <c r="F16" s="124">
        <v>45004</v>
      </c>
      <c r="G16" s="124">
        <v>33410</v>
      </c>
      <c r="H16" s="125">
        <v>78414</v>
      </c>
      <c r="I16" s="124">
        <v>40290</v>
      </c>
      <c r="J16" s="125">
        <v>118704</v>
      </c>
    </row>
    <row r="17" spans="2:20" ht="15" customHeight="1" x14ac:dyDescent="0.35">
      <c r="B17" s="120" t="s">
        <v>59</v>
      </c>
      <c r="C17" s="121">
        <v>20673</v>
      </c>
      <c r="D17" s="121">
        <v>1457</v>
      </c>
      <c r="E17" s="121">
        <v>1002</v>
      </c>
      <c r="F17" s="121">
        <v>2459</v>
      </c>
      <c r="G17" s="121">
        <v>1911</v>
      </c>
      <c r="H17" s="122">
        <v>4370</v>
      </c>
      <c r="I17" s="121">
        <v>2195</v>
      </c>
      <c r="J17" s="122">
        <v>6565</v>
      </c>
      <c r="K17" s="9"/>
      <c r="M17" s="9"/>
      <c r="N17" s="9"/>
      <c r="O17" s="9"/>
      <c r="P17" s="9"/>
      <c r="Q17" s="9"/>
      <c r="R17" s="9"/>
      <c r="S17" s="9"/>
      <c r="T17" s="9"/>
    </row>
    <row r="18" spans="2:20" ht="15" customHeight="1" x14ac:dyDescent="0.35">
      <c r="B18" s="120" t="s">
        <v>60</v>
      </c>
      <c r="C18" s="121">
        <v>72633</v>
      </c>
      <c r="D18" s="121">
        <v>5061</v>
      </c>
      <c r="E18" s="121">
        <v>3353</v>
      </c>
      <c r="F18" s="121">
        <v>8414</v>
      </c>
      <c r="G18" s="121">
        <v>7147</v>
      </c>
      <c r="H18" s="122">
        <v>15561</v>
      </c>
      <c r="I18" s="121">
        <v>8356</v>
      </c>
      <c r="J18" s="122">
        <v>23917</v>
      </c>
    </row>
    <row r="19" spans="2:20" ht="15" customHeight="1" x14ac:dyDescent="0.35">
      <c r="B19" s="120" t="s">
        <v>61</v>
      </c>
      <c r="C19" s="121">
        <v>547591</v>
      </c>
      <c r="D19" s="121">
        <v>40984</v>
      </c>
      <c r="E19" s="121">
        <v>23337</v>
      </c>
      <c r="F19" s="121">
        <v>64321</v>
      </c>
      <c r="G19" s="121">
        <v>63419</v>
      </c>
      <c r="H19" s="122">
        <v>127740</v>
      </c>
      <c r="I19" s="121">
        <v>67845</v>
      </c>
      <c r="J19" s="122">
        <v>195585</v>
      </c>
    </row>
    <row r="20" spans="2:20" ht="15" customHeight="1" x14ac:dyDescent="0.35">
      <c r="B20" s="120" t="s">
        <v>62</v>
      </c>
      <c r="C20" s="121">
        <v>108925</v>
      </c>
      <c r="D20" s="121">
        <v>6765</v>
      </c>
      <c r="E20" s="121">
        <v>4550</v>
      </c>
      <c r="F20" s="121">
        <v>11315</v>
      </c>
      <c r="G20" s="121">
        <v>8952</v>
      </c>
      <c r="H20" s="122">
        <v>20267</v>
      </c>
      <c r="I20" s="121">
        <v>11111</v>
      </c>
      <c r="J20" s="122">
        <v>31378</v>
      </c>
    </row>
    <row r="21" spans="2:20" ht="15" customHeight="1" x14ac:dyDescent="0.35">
      <c r="B21" s="123" t="s">
        <v>63</v>
      </c>
      <c r="C21" s="124">
        <v>40167</v>
      </c>
      <c r="D21" s="124">
        <v>3001</v>
      </c>
      <c r="E21" s="124">
        <v>2094</v>
      </c>
      <c r="F21" s="124">
        <v>5095</v>
      </c>
      <c r="G21" s="124">
        <v>3721</v>
      </c>
      <c r="H21" s="125">
        <v>8816</v>
      </c>
      <c r="I21" s="124">
        <v>4521</v>
      </c>
      <c r="J21" s="125">
        <v>13337</v>
      </c>
    </row>
    <row r="22" spans="2:20" ht="15" customHeight="1" x14ac:dyDescent="0.35">
      <c r="B22" s="120" t="s">
        <v>64</v>
      </c>
      <c r="C22" s="121">
        <v>99758</v>
      </c>
      <c r="D22" s="121">
        <v>7323</v>
      </c>
      <c r="E22" s="121">
        <v>4536</v>
      </c>
      <c r="F22" s="121">
        <v>11859</v>
      </c>
      <c r="G22" s="121">
        <v>11300</v>
      </c>
      <c r="H22" s="122">
        <v>23159</v>
      </c>
      <c r="I22" s="121">
        <v>13118</v>
      </c>
      <c r="J22" s="122">
        <v>36277</v>
      </c>
    </row>
    <row r="23" spans="2:20" ht="15" customHeight="1" x14ac:dyDescent="0.35">
      <c r="B23" s="120" t="s">
        <v>65</v>
      </c>
      <c r="C23" s="121">
        <v>22366</v>
      </c>
      <c r="D23" s="121">
        <v>1483</v>
      </c>
      <c r="E23" s="121">
        <v>1085</v>
      </c>
      <c r="F23" s="121">
        <v>2568</v>
      </c>
      <c r="G23" s="121">
        <v>1887</v>
      </c>
      <c r="H23" s="122">
        <v>4455</v>
      </c>
      <c r="I23" s="121">
        <v>2366</v>
      </c>
      <c r="J23" s="122">
        <v>6821</v>
      </c>
    </row>
    <row r="24" spans="2:20" ht="15" customHeight="1" x14ac:dyDescent="0.35">
      <c r="B24" s="120" t="s">
        <v>66</v>
      </c>
      <c r="C24" s="121">
        <v>2644</v>
      </c>
      <c r="D24" s="121">
        <v>93</v>
      </c>
      <c r="E24" s="121">
        <v>48</v>
      </c>
      <c r="F24" s="121">
        <v>141</v>
      </c>
      <c r="G24" s="121">
        <v>166</v>
      </c>
      <c r="H24" s="122">
        <v>307</v>
      </c>
      <c r="I24" s="121">
        <v>308</v>
      </c>
      <c r="J24" s="122">
        <v>615</v>
      </c>
    </row>
    <row r="25" spans="2:20" ht="15" customHeight="1" x14ac:dyDescent="0.35">
      <c r="B25" s="123" t="s">
        <v>67</v>
      </c>
      <c r="C25" s="124">
        <v>6037</v>
      </c>
      <c r="D25" s="124">
        <v>234</v>
      </c>
      <c r="E25" s="124">
        <v>198</v>
      </c>
      <c r="F25" s="124">
        <v>432</v>
      </c>
      <c r="G25" s="124">
        <v>392</v>
      </c>
      <c r="H25" s="125">
        <v>824</v>
      </c>
      <c r="I25" s="124">
        <v>604</v>
      </c>
      <c r="J25" s="125">
        <v>1428</v>
      </c>
    </row>
    <row r="26" spans="2:20" x14ac:dyDescent="0.25">
      <c r="B26" s="69" t="s">
        <v>180</v>
      </c>
    </row>
    <row r="27" spans="2:20" ht="15" customHeight="1" x14ac:dyDescent="0.25">
      <c r="L27" s="9"/>
    </row>
    <row r="31" spans="2:20" x14ac:dyDescent="0.25">
      <c r="C31" s="23"/>
      <c r="D31" s="23"/>
      <c r="E31" s="23"/>
      <c r="F31" s="23"/>
      <c r="G31" s="23"/>
      <c r="H31" s="23"/>
      <c r="I31" s="23"/>
      <c r="J31" s="23"/>
    </row>
  </sheetData>
  <mergeCells count="2">
    <mergeCell ref="D4:J4"/>
    <mergeCell ref="B3:J3"/>
  </mergeCells>
  <printOptions horizontalCentered="1"/>
  <pageMargins left="0" right="0" top="0.19685039370078741" bottom="0" header="0" footer="0"/>
  <pageSetup paperSize="184" scale="11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30"/>
  <dimension ref="A1:Q31"/>
  <sheetViews>
    <sheetView showGridLines="0" view="pageBreakPreview" zoomScale="115" zoomScaleNormal="115" zoomScaleSheetLayoutView="115" workbookViewId="0"/>
  </sheetViews>
  <sheetFormatPr baseColWidth="10" defaultRowHeight="15" x14ac:dyDescent="0.25"/>
  <cols>
    <col min="1" max="1" width="2.7109375" customWidth="1"/>
    <col min="2" max="6" width="11.5703125" customWidth="1"/>
    <col min="7" max="7" width="3.28515625" customWidth="1"/>
    <col min="8" max="12" width="11.5703125" customWidth="1"/>
    <col min="13" max="13" width="2.7109375" customWidth="1"/>
    <col min="15" max="15" width="23.28515625" hidden="1" customWidth="1"/>
    <col min="16" max="17" width="7.42578125" hidden="1" customWidth="1"/>
  </cols>
  <sheetData>
    <row r="1" spans="1:17" ht="39.950000000000003" customHeight="1" x14ac:dyDescent="0.25">
      <c r="A1" s="41" t="s">
        <v>146</v>
      </c>
      <c r="B1" s="5"/>
    </row>
    <row r="2" spans="1:17" ht="15" customHeight="1" x14ac:dyDescent="0.25">
      <c r="A2" s="41"/>
      <c r="B2" s="5"/>
    </row>
    <row r="3" spans="1:17" ht="25.5" customHeight="1" x14ac:dyDescent="0.25">
      <c r="B3" s="340" t="s">
        <v>228</v>
      </c>
      <c r="C3" s="340"/>
      <c r="D3" s="340"/>
      <c r="E3" s="340"/>
      <c r="F3" s="340"/>
      <c r="G3" s="8"/>
      <c r="H3" s="340" t="s">
        <v>229</v>
      </c>
      <c r="I3" s="340"/>
      <c r="J3" s="340"/>
      <c r="K3" s="340"/>
      <c r="L3" s="340"/>
      <c r="O3" t="s">
        <v>236</v>
      </c>
    </row>
    <row r="4" spans="1:17" ht="15" customHeight="1" x14ac:dyDescent="0.35">
      <c r="B4" s="22" t="s">
        <v>153</v>
      </c>
      <c r="C4" s="40"/>
      <c r="D4" s="40"/>
      <c r="E4" s="40"/>
      <c r="F4" s="40"/>
      <c r="G4" s="8"/>
      <c r="H4" s="22" t="s">
        <v>150</v>
      </c>
      <c r="I4" s="40"/>
      <c r="J4" s="40"/>
      <c r="K4" s="40"/>
      <c r="L4" s="40"/>
      <c r="P4" s="229" t="s">
        <v>233</v>
      </c>
      <c r="Q4" s="229" t="s">
        <v>234</v>
      </c>
    </row>
    <row r="5" spans="1:17" ht="15" customHeight="1" x14ac:dyDescent="0.35">
      <c r="B5" s="341"/>
      <c r="C5" s="342"/>
      <c r="D5" s="342"/>
      <c r="E5" s="342"/>
      <c r="F5" s="343"/>
      <c r="H5" s="341"/>
      <c r="I5" s="342"/>
      <c r="J5" s="342"/>
      <c r="K5" s="342"/>
      <c r="L5" s="343"/>
      <c r="O5" s="229" t="s">
        <v>49</v>
      </c>
      <c r="P5" s="230">
        <v>0.18842506795916061</v>
      </c>
      <c r="Q5" s="230">
        <v>0.12075518655205926</v>
      </c>
    </row>
    <row r="6" spans="1:17" ht="15" customHeight="1" x14ac:dyDescent="0.35">
      <c r="B6" s="344"/>
      <c r="C6" s="331"/>
      <c r="D6" s="331"/>
      <c r="E6" s="331"/>
      <c r="F6" s="345"/>
      <c r="H6" s="344"/>
      <c r="I6" s="331"/>
      <c r="J6" s="331"/>
      <c r="K6" s="331"/>
      <c r="L6" s="345"/>
      <c r="O6" s="231" t="s">
        <v>50</v>
      </c>
      <c r="P6" s="232">
        <v>0.21751066039194891</v>
      </c>
      <c r="Q6" s="232">
        <v>3.1013777775677587E-2</v>
      </c>
    </row>
    <row r="7" spans="1:17" ht="15" customHeight="1" x14ac:dyDescent="0.35">
      <c r="B7" s="344"/>
      <c r="C7" s="331"/>
      <c r="D7" s="331"/>
      <c r="E7" s="331"/>
      <c r="F7" s="345"/>
      <c r="H7" s="344"/>
      <c r="I7" s="331"/>
      <c r="J7" s="331"/>
      <c r="K7" s="331"/>
      <c r="L7" s="345"/>
      <c r="O7" s="229" t="s">
        <v>235</v>
      </c>
      <c r="P7" s="230">
        <v>0.22177630105278878</v>
      </c>
      <c r="Q7" s="230">
        <v>9.3571368941015622E-3</v>
      </c>
    </row>
    <row r="8" spans="1:17" ht="15" customHeight="1" x14ac:dyDescent="0.35">
      <c r="B8" s="344"/>
      <c r="C8" s="331"/>
      <c r="D8" s="331"/>
      <c r="E8" s="331"/>
      <c r="F8" s="345"/>
      <c r="H8" s="344"/>
      <c r="I8" s="331"/>
      <c r="J8" s="331"/>
      <c r="K8" s="331"/>
      <c r="L8" s="345"/>
      <c r="O8" s="231" t="s">
        <v>52</v>
      </c>
      <c r="P8" s="232">
        <v>0.17976008301402274</v>
      </c>
      <c r="Q8" s="232">
        <v>3.506347038652434E-2</v>
      </c>
    </row>
    <row r="9" spans="1:17" ht="15" customHeight="1" x14ac:dyDescent="0.35">
      <c r="B9" s="344"/>
      <c r="C9" s="331"/>
      <c r="D9" s="331"/>
      <c r="E9" s="331"/>
      <c r="F9" s="345"/>
      <c r="H9" s="344"/>
      <c r="I9" s="331"/>
      <c r="J9" s="331"/>
      <c r="K9" s="331"/>
      <c r="L9" s="345"/>
      <c r="O9" s="229" t="s">
        <v>53</v>
      </c>
      <c r="P9" s="230">
        <v>0.17498879255253194</v>
      </c>
      <c r="Q9" s="230">
        <v>4.3346359765807745E-2</v>
      </c>
    </row>
    <row r="10" spans="1:17" ht="15" customHeight="1" x14ac:dyDescent="0.35">
      <c r="B10" s="344"/>
      <c r="C10" s="331"/>
      <c r="D10" s="331"/>
      <c r="E10" s="331"/>
      <c r="F10" s="345"/>
      <c r="H10" s="344"/>
      <c r="I10" s="331"/>
      <c r="J10" s="331"/>
      <c r="K10" s="331"/>
      <c r="L10" s="345"/>
      <c r="O10" s="231" t="s">
        <v>54</v>
      </c>
      <c r="P10" s="232">
        <v>0.22502457385341995</v>
      </c>
      <c r="Q10" s="232">
        <v>7.3921460220551525E-3</v>
      </c>
    </row>
    <row r="11" spans="1:17" ht="15" customHeight="1" x14ac:dyDescent="0.35">
      <c r="B11" s="344"/>
      <c r="C11" s="331"/>
      <c r="D11" s="331"/>
      <c r="E11" s="331"/>
      <c r="F11" s="345"/>
      <c r="H11" s="344"/>
      <c r="I11" s="331"/>
      <c r="J11" s="331"/>
      <c r="K11" s="331"/>
      <c r="L11" s="345"/>
      <c r="O11" s="229" t="s">
        <v>55</v>
      </c>
      <c r="P11" s="230">
        <v>0.22779782533614396</v>
      </c>
      <c r="Q11" s="230">
        <v>3.0128547418891951E-2</v>
      </c>
    </row>
    <row r="12" spans="1:17" ht="15" customHeight="1" x14ac:dyDescent="0.35">
      <c r="B12" s="344"/>
      <c r="C12" s="331"/>
      <c r="D12" s="331"/>
      <c r="E12" s="331"/>
      <c r="F12" s="345"/>
      <c r="H12" s="344"/>
      <c r="I12" s="331"/>
      <c r="J12" s="331"/>
      <c r="K12" s="331"/>
      <c r="L12" s="345"/>
      <c r="O12" s="231" t="s">
        <v>56</v>
      </c>
      <c r="P12" s="232">
        <v>0.21645251688444994</v>
      </c>
      <c r="Q12" s="232">
        <v>3.7533294584815934E-2</v>
      </c>
    </row>
    <row r="13" spans="1:17" ht="15" customHeight="1" x14ac:dyDescent="0.35">
      <c r="B13" s="344"/>
      <c r="C13" s="331"/>
      <c r="D13" s="331"/>
      <c r="E13" s="331"/>
      <c r="F13" s="345"/>
      <c r="H13" s="344"/>
      <c r="I13" s="331"/>
      <c r="J13" s="331"/>
      <c r="K13" s="331"/>
      <c r="L13" s="345"/>
      <c r="O13" s="229" t="s">
        <v>57</v>
      </c>
      <c r="P13" s="230">
        <v>0.22115139638511844</v>
      </c>
      <c r="Q13" s="230">
        <v>0.23721968361678031</v>
      </c>
    </row>
    <row r="14" spans="1:17" ht="15" customHeight="1" x14ac:dyDescent="0.35">
      <c r="B14" s="344"/>
      <c r="C14" s="331"/>
      <c r="D14" s="331"/>
      <c r="E14" s="331"/>
      <c r="F14" s="345"/>
      <c r="H14" s="344"/>
      <c r="I14" s="331"/>
      <c r="J14" s="331"/>
      <c r="K14" s="331"/>
      <c r="L14" s="345"/>
      <c r="O14" s="231" t="s">
        <v>232</v>
      </c>
      <c r="P14" s="232">
        <v>0.18103688991573552</v>
      </c>
      <c r="Q14" s="232">
        <v>0.12663283259537886</v>
      </c>
    </row>
    <row r="15" spans="1:17" ht="15" customHeight="1" x14ac:dyDescent="0.35">
      <c r="B15" s="344"/>
      <c r="C15" s="331"/>
      <c r="D15" s="331"/>
      <c r="E15" s="331"/>
      <c r="F15" s="345"/>
      <c r="H15" s="344"/>
      <c r="I15" s="331"/>
      <c r="J15" s="331"/>
      <c r="K15" s="331"/>
      <c r="L15" s="345"/>
      <c r="O15" s="229" t="s">
        <v>59</v>
      </c>
      <c r="P15" s="230">
        <v>0.22263069824045434</v>
      </c>
      <c r="Q15" s="230">
        <v>6.9156652695148398E-3</v>
      </c>
    </row>
    <row r="16" spans="1:17" ht="15" customHeight="1" x14ac:dyDescent="0.35">
      <c r="B16" s="344"/>
      <c r="C16" s="331"/>
      <c r="D16" s="331"/>
      <c r="E16" s="331"/>
      <c r="F16" s="345"/>
      <c r="H16" s="344"/>
      <c r="I16" s="331"/>
      <c r="J16" s="331"/>
      <c r="K16" s="331"/>
      <c r="L16" s="345"/>
      <c r="O16" s="231" t="s">
        <v>60</v>
      </c>
      <c r="P16" s="232">
        <v>0.21852612234936039</v>
      </c>
      <c r="Q16" s="232">
        <v>2.3975251353441609E-2</v>
      </c>
    </row>
    <row r="17" spans="2:17" ht="15" customHeight="1" x14ac:dyDescent="0.35">
      <c r="B17" s="344"/>
      <c r="C17" s="331"/>
      <c r="D17" s="331"/>
      <c r="E17" s="331"/>
      <c r="F17" s="345"/>
      <c r="H17" s="344"/>
      <c r="I17" s="331"/>
      <c r="J17" s="331"/>
      <c r="K17" s="331"/>
      <c r="L17" s="345"/>
      <c r="O17" s="229" t="s">
        <v>61</v>
      </c>
      <c r="P17" s="230">
        <v>0.23423416505980962</v>
      </c>
      <c r="Q17" s="230">
        <v>0.19220367228835197</v>
      </c>
    </row>
    <row r="18" spans="2:17" ht="15" customHeight="1" x14ac:dyDescent="0.35">
      <c r="B18" s="344"/>
      <c r="C18" s="331"/>
      <c r="D18" s="331"/>
      <c r="E18" s="331"/>
      <c r="F18" s="345"/>
      <c r="H18" s="344"/>
      <c r="I18" s="331"/>
      <c r="J18" s="331"/>
      <c r="K18" s="331"/>
      <c r="L18" s="345"/>
      <c r="O18" s="231" t="s">
        <v>62</v>
      </c>
      <c r="P18" s="232">
        <v>0.19856313828843669</v>
      </c>
      <c r="Q18" s="232">
        <v>3.7026098544095339E-2</v>
      </c>
    </row>
    <row r="19" spans="2:17" ht="15" customHeight="1" x14ac:dyDescent="0.35">
      <c r="B19" s="344"/>
      <c r="C19" s="331"/>
      <c r="D19" s="331"/>
      <c r="E19" s="331"/>
      <c r="F19" s="345"/>
      <c r="H19" s="344"/>
      <c r="I19" s="331"/>
      <c r="J19" s="331"/>
      <c r="K19" s="331"/>
      <c r="L19" s="345"/>
      <c r="O19" s="229" t="s">
        <v>63</v>
      </c>
      <c r="P19" s="230">
        <v>0.22500339753647719</v>
      </c>
      <c r="Q19" s="230">
        <v>1.4343252008701089E-2</v>
      </c>
    </row>
    <row r="20" spans="2:17" ht="15" customHeight="1" x14ac:dyDescent="0.35">
      <c r="B20" s="344"/>
      <c r="C20" s="331"/>
      <c r="D20" s="331"/>
      <c r="E20" s="331"/>
      <c r="F20" s="345"/>
      <c r="H20" s="344"/>
      <c r="I20" s="331"/>
      <c r="J20" s="331"/>
      <c r="K20" s="331"/>
      <c r="L20" s="345"/>
      <c r="O20" s="231" t="s">
        <v>64</v>
      </c>
      <c r="P20" s="232">
        <v>0.24260041755321807</v>
      </c>
      <c r="Q20" s="232">
        <v>3.8253922499814921E-2</v>
      </c>
    </row>
    <row r="21" spans="2:17" ht="15" customHeight="1" x14ac:dyDescent="0.35">
      <c r="B21" s="344"/>
      <c r="C21" s="331"/>
      <c r="D21" s="331"/>
      <c r="E21" s="331"/>
      <c r="F21" s="345"/>
      <c r="H21" s="344"/>
      <c r="I21" s="331"/>
      <c r="J21" s="331"/>
      <c r="K21" s="331"/>
      <c r="L21" s="345"/>
      <c r="O21" s="229" t="s">
        <v>65</v>
      </c>
      <c r="P21" s="230">
        <v>0.20597257307831107</v>
      </c>
      <c r="Q21" s="230">
        <v>7.1921028631374015E-3</v>
      </c>
    </row>
    <row r="22" spans="2:17" ht="15" customHeight="1" x14ac:dyDescent="0.35">
      <c r="B22" s="346"/>
      <c r="C22" s="347"/>
      <c r="D22" s="347"/>
      <c r="E22" s="347"/>
      <c r="F22" s="348"/>
      <c r="H22" s="346"/>
      <c r="I22" s="347"/>
      <c r="J22" s="347"/>
      <c r="K22" s="347"/>
      <c r="L22" s="348"/>
      <c r="M22" s="9"/>
      <c r="O22" s="231" t="s">
        <v>66</v>
      </c>
      <c r="P22" s="232">
        <v>0.1129885993485342</v>
      </c>
      <c r="Q22" s="233">
        <v>4.3710217795020343E-4</v>
      </c>
    </row>
    <row r="23" spans="2:17" ht="15" customHeight="1" x14ac:dyDescent="0.35">
      <c r="B23" s="69" t="s">
        <v>180</v>
      </c>
      <c r="O23" s="229" t="s">
        <v>67</v>
      </c>
      <c r="P23" s="230">
        <v>0.13569347576586915</v>
      </c>
      <c r="Q23" s="230">
        <v>1.2104973828999327E-3</v>
      </c>
    </row>
    <row r="24" spans="2:17" ht="15" customHeight="1" x14ac:dyDescent="0.25"/>
    <row r="25" spans="2:17" ht="15" customHeight="1" x14ac:dyDescent="0.3">
      <c r="B25" s="3"/>
      <c r="C25" s="3"/>
      <c r="D25" s="3"/>
      <c r="E25" s="3"/>
      <c r="F25" s="3"/>
    </row>
    <row r="26" spans="2:17" ht="15" customHeight="1" x14ac:dyDescent="0.25"/>
    <row r="27" spans="2:17" ht="15" customHeight="1" x14ac:dyDescent="0.25"/>
    <row r="28" spans="2:17" ht="15" customHeight="1" x14ac:dyDescent="0.25"/>
    <row r="29" spans="2:17" ht="15" customHeight="1" x14ac:dyDescent="0.25"/>
    <row r="30" spans="2:17" ht="15" customHeight="1" x14ac:dyDescent="0.25"/>
    <row r="31" spans="2:17" ht="15" customHeight="1" x14ac:dyDescent="0.25">
      <c r="C31" s="23"/>
      <c r="D31" s="23"/>
      <c r="E31" s="23"/>
      <c r="F31" s="23"/>
      <c r="G31" s="23"/>
      <c r="H31" s="23"/>
      <c r="I31" s="23"/>
      <c r="J31" s="23"/>
      <c r="K31" s="23"/>
      <c r="L31" s="23"/>
    </row>
  </sheetData>
  <mergeCells count="4">
    <mergeCell ref="B3:F3"/>
    <mergeCell ref="H3:L3"/>
    <mergeCell ref="B5:F22"/>
    <mergeCell ref="H5:L22"/>
  </mergeCells>
  <printOptions horizontalCentered="1"/>
  <pageMargins left="0" right="0" top="0.19685039370078741" bottom="0" header="0" footer="0"/>
  <pageSetup paperSize="184" scale="115"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4"/>
  <dimension ref="A1:AH38"/>
  <sheetViews>
    <sheetView showGridLines="0" view="pageBreakPreview" zoomScale="115" zoomScaleNormal="115" zoomScaleSheetLayoutView="115" workbookViewId="0"/>
  </sheetViews>
  <sheetFormatPr baseColWidth="10" defaultRowHeight="15" x14ac:dyDescent="0.25"/>
  <cols>
    <col min="1" max="1" width="3.7109375" customWidth="1"/>
    <col min="2" max="2" width="14.7109375" customWidth="1"/>
    <col min="3" max="10" width="9.42578125" customWidth="1"/>
    <col min="11" max="11" width="3.42578125" customWidth="1"/>
    <col min="12" max="12" width="13.28515625" customWidth="1"/>
    <col min="16" max="16" width="3.7109375" customWidth="1"/>
    <col min="18" max="18" width="0" hidden="1" customWidth="1"/>
    <col min="19" max="19" width="5.85546875" hidden="1" customWidth="1"/>
    <col min="20" max="20" width="0" hidden="1" customWidth="1"/>
  </cols>
  <sheetData>
    <row r="1" spans="1:34" ht="39.950000000000003" customHeight="1" x14ac:dyDescent="0.25">
      <c r="A1" s="41" t="s">
        <v>146</v>
      </c>
      <c r="B1" s="5"/>
    </row>
    <row r="2" spans="1:34" ht="15" customHeight="1" x14ac:dyDescent="0.25">
      <c r="A2" s="41"/>
      <c r="B2" s="5"/>
    </row>
    <row r="3" spans="1:34" ht="30" customHeight="1" x14ac:dyDescent="0.25">
      <c r="B3" s="339" t="s">
        <v>202</v>
      </c>
      <c r="C3" s="339"/>
      <c r="D3" s="339"/>
      <c r="E3" s="339"/>
      <c r="F3" s="339"/>
      <c r="G3" s="339"/>
      <c r="H3" s="339"/>
      <c r="I3" s="339"/>
      <c r="J3" s="339"/>
      <c r="K3" s="4"/>
      <c r="L3" s="349" t="s">
        <v>226</v>
      </c>
      <c r="M3" s="349"/>
      <c r="N3" s="349"/>
      <c r="O3" s="349"/>
      <c r="P3" s="8"/>
      <c r="Q3" s="4"/>
      <c r="R3" s="4" t="s">
        <v>241</v>
      </c>
      <c r="S3" s="4"/>
      <c r="T3" s="4"/>
      <c r="U3" s="4"/>
      <c r="V3" s="4"/>
      <c r="W3" s="4"/>
      <c r="X3" s="4"/>
      <c r="Y3" s="4"/>
      <c r="Z3" s="4"/>
      <c r="AA3" s="4"/>
      <c r="AB3" s="4"/>
      <c r="AC3" s="4"/>
      <c r="AD3" s="4"/>
      <c r="AE3" s="4"/>
      <c r="AF3" s="4"/>
      <c r="AG3" s="4"/>
      <c r="AH3" s="4"/>
    </row>
    <row r="4" spans="1:34" ht="16.5" x14ac:dyDescent="0.35">
      <c r="B4" s="117"/>
      <c r="C4" s="202" t="s">
        <v>0</v>
      </c>
      <c r="D4" s="351" t="s">
        <v>47</v>
      </c>
      <c r="E4" s="352"/>
      <c r="F4" s="352"/>
      <c r="G4" s="352"/>
      <c r="H4" s="352"/>
      <c r="I4" s="352"/>
      <c r="J4" s="352"/>
      <c r="L4" s="349"/>
      <c r="M4" s="349"/>
      <c r="N4" s="349"/>
      <c r="O4" s="349"/>
      <c r="P4" s="8"/>
      <c r="R4" s="236" t="s">
        <v>233</v>
      </c>
      <c r="S4" t="s">
        <v>0</v>
      </c>
    </row>
    <row r="5" spans="1:34" ht="15" customHeight="1" x14ac:dyDescent="0.3">
      <c r="B5" s="46"/>
      <c r="C5" s="143" t="s">
        <v>143</v>
      </c>
      <c r="D5" s="143" t="s">
        <v>140</v>
      </c>
      <c r="E5" s="143" t="s">
        <v>141</v>
      </c>
      <c r="F5" s="143" t="s">
        <v>197</v>
      </c>
      <c r="G5" s="143" t="s">
        <v>142</v>
      </c>
      <c r="H5" s="143" t="s">
        <v>139</v>
      </c>
      <c r="I5" s="143" t="s">
        <v>198</v>
      </c>
      <c r="J5" s="144" t="s">
        <v>199</v>
      </c>
      <c r="L5" s="25" t="s">
        <v>150</v>
      </c>
      <c r="R5" s="234" t="s">
        <v>68</v>
      </c>
      <c r="S5" s="235">
        <v>9.1531836014247289E-2</v>
      </c>
    </row>
    <row r="6" spans="1:34" ht="12.95" customHeight="1" x14ac:dyDescent="0.25">
      <c r="B6" s="129" t="s">
        <v>38</v>
      </c>
      <c r="C6" s="130"/>
      <c r="D6" s="130"/>
      <c r="E6" s="130"/>
      <c r="F6" s="130"/>
      <c r="G6" s="130"/>
      <c r="H6" s="130"/>
      <c r="I6" s="130"/>
      <c r="J6" s="130"/>
      <c r="R6" s="234" t="s">
        <v>69</v>
      </c>
      <c r="S6" s="235">
        <v>0.14550603934943873</v>
      </c>
    </row>
    <row r="7" spans="1:34" ht="12.95" customHeight="1" x14ac:dyDescent="0.25">
      <c r="B7" s="131" t="s">
        <v>0</v>
      </c>
      <c r="C7" s="132">
        <v>8584147</v>
      </c>
      <c r="D7" s="132">
        <v>493006</v>
      </c>
      <c r="E7" s="132">
        <v>462857</v>
      </c>
      <c r="F7" s="132">
        <v>955863</v>
      </c>
      <c r="G7" s="132">
        <v>466724</v>
      </c>
      <c r="H7" s="133">
        <v>1422587</v>
      </c>
      <c r="I7" s="132">
        <v>515808</v>
      </c>
      <c r="J7" s="133">
        <v>1938395</v>
      </c>
      <c r="R7" s="234" t="s">
        <v>70</v>
      </c>
      <c r="S7" s="235">
        <v>8.8751689703336245E-2</v>
      </c>
    </row>
    <row r="8" spans="1:34" ht="12.95" customHeight="1" x14ac:dyDescent="0.25">
      <c r="B8" s="134" t="s">
        <v>68</v>
      </c>
      <c r="C8" s="135">
        <v>753364</v>
      </c>
      <c r="D8" s="135">
        <v>42480</v>
      </c>
      <c r="E8" s="135">
        <v>42278</v>
      </c>
      <c r="F8" s="135">
        <v>84758</v>
      </c>
      <c r="G8" s="135">
        <v>45454</v>
      </c>
      <c r="H8" s="136">
        <v>130212</v>
      </c>
      <c r="I8" s="135">
        <v>50582</v>
      </c>
      <c r="J8" s="136">
        <v>180794</v>
      </c>
      <c r="R8" s="234" t="s">
        <v>71</v>
      </c>
      <c r="S8" s="235">
        <v>0.11063365544602896</v>
      </c>
    </row>
    <row r="9" spans="1:34" ht="12.95" customHeight="1" x14ac:dyDescent="0.25">
      <c r="B9" s="134" t="s">
        <v>69</v>
      </c>
      <c r="C9" s="135">
        <v>1254866</v>
      </c>
      <c r="D9" s="135">
        <v>75591</v>
      </c>
      <c r="E9" s="135">
        <v>67141</v>
      </c>
      <c r="F9" s="135">
        <v>142732</v>
      </c>
      <c r="G9" s="135">
        <v>64263</v>
      </c>
      <c r="H9" s="136">
        <v>206995</v>
      </c>
      <c r="I9" s="135">
        <v>72548</v>
      </c>
      <c r="J9" s="136">
        <v>279543</v>
      </c>
      <c r="R9" s="234" t="s">
        <v>72</v>
      </c>
      <c r="S9" s="235">
        <v>6.1750880613980021E-2</v>
      </c>
    </row>
    <row r="10" spans="1:34" ht="12.95" customHeight="1" x14ac:dyDescent="0.25">
      <c r="B10" s="134" t="s">
        <v>70</v>
      </c>
      <c r="C10" s="135">
        <v>775002</v>
      </c>
      <c r="D10" s="135">
        <v>42719</v>
      </c>
      <c r="E10" s="135">
        <v>41794</v>
      </c>
      <c r="F10" s="135">
        <v>84513</v>
      </c>
      <c r="G10" s="135">
        <v>41744</v>
      </c>
      <c r="H10" s="136">
        <v>126257</v>
      </c>
      <c r="I10" s="135">
        <v>45751</v>
      </c>
      <c r="J10" s="136">
        <v>172008</v>
      </c>
      <c r="R10" s="234" t="s">
        <v>73</v>
      </c>
      <c r="S10" s="235">
        <v>7.2815230281170859E-2</v>
      </c>
    </row>
    <row r="11" spans="1:34" ht="12.95" customHeight="1" x14ac:dyDescent="0.25">
      <c r="B11" s="134" t="s">
        <v>71</v>
      </c>
      <c r="C11" s="135">
        <v>934072</v>
      </c>
      <c r="D11" s="135">
        <v>52703</v>
      </c>
      <c r="E11" s="135">
        <v>51367</v>
      </c>
      <c r="F11" s="135">
        <v>104070</v>
      </c>
      <c r="G11" s="135">
        <v>53316</v>
      </c>
      <c r="H11" s="136">
        <v>157386</v>
      </c>
      <c r="I11" s="135">
        <v>57111</v>
      </c>
      <c r="J11" s="136">
        <v>214497</v>
      </c>
      <c r="R11" s="234" t="s">
        <v>74</v>
      </c>
      <c r="S11" s="235">
        <v>0.19739812046644598</v>
      </c>
    </row>
    <row r="12" spans="1:34" ht="12.95" customHeight="1" x14ac:dyDescent="0.25">
      <c r="B12" s="134" t="s">
        <v>72</v>
      </c>
      <c r="C12" s="135">
        <v>534084</v>
      </c>
      <c r="D12" s="135">
        <v>29922</v>
      </c>
      <c r="E12" s="135">
        <v>28654</v>
      </c>
      <c r="F12" s="135">
        <v>58576</v>
      </c>
      <c r="G12" s="135">
        <v>29270</v>
      </c>
      <c r="H12" s="136">
        <v>87846</v>
      </c>
      <c r="I12" s="135">
        <v>32898</v>
      </c>
      <c r="J12" s="136">
        <v>120744</v>
      </c>
      <c r="R12" s="234" t="s">
        <v>75</v>
      </c>
      <c r="S12" s="235">
        <v>0.23161254812535192</v>
      </c>
    </row>
    <row r="13" spans="1:34" ht="12.95" customHeight="1" x14ac:dyDescent="0.25">
      <c r="B13" s="134" t="s">
        <v>73</v>
      </c>
      <c r="C13" s="135">
        <v>620637</v>
      </c>
      <c r="D13" s="135">
        <v>34004</v>
      </c>
      <c r="E13" s="135">
        <v>34327</v>
      </c>
      <c r="F13" s="135">
        <v>68331</v>
      </c>
      <c r="G13" s="135">
        <v>35255</v>
      </c>
      <c r="H13" s="136">
        <v>103586</v>
      </c>
      <c r="I13" s="135">
        <v>37470</v>
      </c>
      <c r="J13" s="136">
        <v>141056</v>
      </c>
      <c r="R13" s="236" t="s">
        <v>240</v>
      </c>
      <c r="S13" s="238">
        <v>1</v>
      </c>
    </row>
    <row r="14" spans="1:34" ht="12.95" customHeight="1" x14ac:dyDescent="0.25">
      <c r="B14" s="134" t="s">
        <v>74</v>
      </c>
      <c r="C14" s="135">
        <v>1752728</v>
      </c>
      <c r="D14" s="135">
        <v>98502</v>
      </c>
      <c r="E14" s="135">
        <v>90649</v>
      </c>
      <c r="F14" s="135">
        <v>189151</v>
      </c>
      <c r="G14" s="135">
        <v>91665</v>
      </c>
      <c r="H14" s="136">
        <v>280816</v>
      </c>
      <c r="I14" s="135">
        <v>104971</v>
      </c>
      <c r="J14" s="136">
        <v>385787</v>
      </c>
    </row>
    <row r="15" spans="1:34" ht="12.95" customHeight="1" x14ac:dyDescent="0.25">
      <c r="B15" s="137" t="s">
        <v>75</v>
      </c>
      <c r="C15" s="138">
        <v>1959394</v>
      </c>
      <c r="D15" s="138">
        <v>117085</v>
      </c>
      <c r="E15" s="138">
        <v>106647</v>
      </c>
      <c r="F15" s="138">
        <v>223732</v>
      </c>
      <c r="G15" s="138">
        <v>105757</v>
      </c>
      <c r="H15" s="139">
        <v>329489</v>
      </c>
      <c r="I15" s="138">
        <v>114477</v>
      </c>
      <c r="J15" s="139">
        <v>443966</v>
      </c>
      <c r="L15" s="350" t="s">
        <v>227</v>
      </c>
      <c r="M15" s="350"/>
      <c r="N15" s="350"/>
      <c r="O15" s="350"/>
      <c r="P15" s="157"/>
    </row>
    <row r="16" spans="1:34" ht="12.95" customHeight="1" x14ac:dyDescent="0.25">
      <c r="B16" s="129" t="s">
        <v>43</v>
      </c>
      <c r="C16" s="140"/>
      <c r="D16" s="140"/>
      <c r="E16" s="140"/>
      <c r="F16" s="140"/>
      <c r="G16" s="140"/>
      <c r="H16" s="140"/>
      <c r="I16" s="140"/>
      <c r="J16" s="140"/>
      <c r="L16" s="350"/>
      <c r="M16" s="350"/>
      <c r="N16" s="350"/>
      <c r="O16" s="350"/>
      <c r="P16" s="157"/>
    </row>
    <row r="17" spans="2:27" ht="12.95" customHeight="1" x14ac:dyDescent="0.25">
      <c r="B17" s="131" t="s">
        <v>0</v>
      </c>
      <c r="C17" s="132">
        <v>4229831</v>
      </c>
      <c r="D17" s="132">
        <v>253953</v>
      </c>
      <c r="E17" s="132">
        <v>239955</v>
      </c>
      <c r="F17" s="132">
        <v>493908</v>
      </c>
      <c r="G17" s="132">
        <v>240009</v>
      </c>
      <c r="H17" s="133">
        <v>733917</v>
      </c>
      <c r="I17" s="132">
        <v>261362</v>
      </c>
      <c r="J17" s="133">
        <v>995279</v>
      </c>
      <c r="L17" s="350"/>
      <c r="M17" s="350"/>
      <c r="N17" s="350"/>
      <c r="O17" s="350"/>
      <c r="P17" s="157"/>
      <c r="Q17" s="9"/>
      <c r="R17" s="4" t="s">
        <v>242</v>
      </c>
      <c r="S17" s="9"/>
      <c r="T17" s="9"/>
      <c r="U17" s="9"/>
      <c r="V17" s="9"/>
      <c r="W17" s="9"/>
      <c r="X17" s="9"/>
      <c r="Y17" s="9"/>
      <c r="Z17" s="9"/>
      <c r="AA17" s="9"/>
    </row>
    <row r="18" spans="2:27" ht="12.95" customHeight="1" x14ac:dyDescent="0.25">
      <c r="B18" s="134" t="s">
        <v>68</v>
      </c>
      <c r="C18" s="135">
        <v>385696</v>
      </c>
      <c r="D18" s="135">
        <v>21963</v>
      </c>
      <c r="E18" s="135">
        <v>22744</v>
      </c>
      <c r="F18" s="135">
        <v>44707</v>
      </c>
      <c r="G18" s="135">
        <v>25071</v>
      </c>
      <c r="H18" s="136">
        <v>69778</v>
      </c>
      <c r="I18" s="135">
        <v>27226</v>
      </c>
      <c r="J18" s="136">
        <v>97004</v>
      </c>
      <c r="L18" s="25" t="s">
        <v>154</v>
      </c>
      <c r="M18" s="8"/>
      <c r="N18" s="8"/>
      <c r="O18" s="8"/>
    </row>
    <row r="19" spans="2:27" ht="12.95" customHeight="1" x14ac:dyDescent="0.25">
      <c r="B19" s="134" t="s">
        <v>69</v>
      </c>
      <c r="C19" s="135">
        <v>618291</v>
      </c>
      <c r="D19" s="135">
        <v>39031</v>
      </c>
      <c r="E19" s="135">
        <v>34911</v>
      </c>
      <c r="F19" s="135">
        <v>73942</v>
      </c>
      <c r="G19" s="135">
        <v>32949</v>
      </c>
      <c r="H19" s="136">
        <v>106891</v>
      </c>
      <c r="I19" s="135">
        <v>36344</v>
      </c>
      <c r="J19" s="136">
        <v>143235</v>
      </c>
      <c r="R19" s="237" t="s">
        <v>234</v>
      </c>
      <c r="S19" t="s">
        <v>0</v>
      </c>
    </row>
    <row r="20" spans="2:27" ht="12.95" customHeight="1" x14ac:dyDescent="0.25">
      <c r="B20" s="134" t="s">
        <v>70</v>
      </c>
      <c r="C20" s="135">
        <v>379239</v>
      </c>
      <c r="D20" s="135">
        <v>22030</v>
      </c>
      <c r="E20" s="135">
        <v>21512</v>
      </c>
      <c r="F20" s="135">
        <v>43542</v>
      </c>
      <c r="G20" s="135">
        <v>21473</v>
      </c>
      <c r="H20" s="136">
        <v>65015</v>
      </c>
      <c r="I20" s="135">
        <v>23469</v>
      </c>
      <c r="J20" s="136">
        <v>88484</v>
      </c>
      <c r="R20" s="234" t="s">
        <v>68</v>
      </c>
      <c r="S20" s="235">
        <v>0.17284075161542098</v>
      </c>
    </row>
    <row r="21" spans="2:27" ht="12.95" customHeight="1" x14ac:dyDescent="0.25">
      <c r="B21" s="134" t="s">
        <v>71</v>
      </c>
      <c r="C21" s="135">
        <v>460537</v>
      </c>
      <c r="D21" s="135">
        <v>27146</v>
      </c>
      <c r="E21" s="135">
        <v>26599</v>
      </c>
      <c r="F21" s="135">
        <v>53745</v>
      </c>
      <c r="G21" s="135">
        <v>27244</v>
      </c>
      <c r="H21" s="136">
        <v>80989</v>
      </c>
      <c r="I21" s="135">
        <v>29025</v>
      </c>
      <c r="J21" s="136">
        <v>110014</v>
      </c>
      <c r="R21" s="234" t="s">
        <v>69</v>
      </c>
      <c r="S21" s="235">
        <v>0.16495386758426797</v>
      </c>
    </row>
    <row r="22" spans="2:27" ht="12.95" customHeight="1" x14ac:dyDescent="0.25">
      <c r="B22" s="134" t="s">
        <v>72</v>
      </c>
      <c r="C22" s="135">
        <v>265017</v>
      </c>
      <c r="D22" s="135">
        <v>15553</v>
      </c>
      <c r="E22" s="135">
        <v>15019</v>
      </c>
      <c r="F22" s="135">
        <v>30572</v>
      </c>
      <c r="G22" s="135">
        <v>15605</v>
      </c>
      <c r="H22" s="136">
        <v>46177</v>
      </c>
      <c r="I22" s="135">
        <v>16917</v>
      </c>
      <c r="J22" s="136">
        <v>63094</v>
      </c>
      <c r="R22" s="234" t="s">
        <v>70</v>
      </c>
      <c r="S22" s="235">
        <v>0.16291183764687059</v>
      </c>
    </row>
    <row r="23" spans="2:27" ht="12.95" customHeight="1" x14ac:dyDescent="0.25">
      <c r="B23" s="134" t="s">
        <v>73</v>
      </c>
      <c r="C23" s="135">
        <v>307398</v>
      </c>
      <c r="D23" s="135">
        <v>17433</v>
      </c>
      <c r="E23" s="135">
        <v>17811</v>
      </c>
      <c r="F23" s="135">
        <v>35244</v>
      </c>
      <c r="G23" s="135">
        <v>18323</v>
      </c>
      <c r="H23" s="136">
        <v>53567</v>
      </c>
      <c r="I23" s="135">
        <v>19394</v>
      </c>
      <c r="J23" s="136">
        <v>72961</v>
      </c>
      <c r="R23" s="234" t="s">
        <v>71</v>
      </c>
      <c r="S23" s="235">
        <v>0.1684945057768566</v>
      </c>
    </row>
    <row r="24" spans="2:27" ht="12.95" customHeight="1" x14ac:dyDescent="0.25">
      <c r="B24" s="134" t="s">
        <v>74</v>
      </c>
      <c r="C24" s="135">
        <v>857246</v>
      </c>
      <c r="D24" s="135">
        <v>50609</v>
      </c>
      <c r="E24" s="135">
        <v>46608</v>
      </c>
      <c r="F24" s="135">
        <v>97217</v>
      </c>
      <c r="G24" s="135">
        <v>45706</v>
      </c>
      <c r="H24" s="136">
        <v>142923</v>
      </c>
      <c r="I24" s="135">
        <v>51622</v>
      </c>
      <c r="J24" s="136">
        <v>194545</v>
      </c>
      <c r="R24" s="234" t="s">
        <v>72</v>
      </c>
      <c r="S24" s="235">
        <v>0.16447974475925137</v>
      </c>
    </row>
    <row r="25" spans="2:27" ht="12.95" customHeight="1" x14ac:dyDescent="0.25">
      <c r="B25" s="137" t="s">
        <v>75</v>
      </c>
      <c r="C25" s="138">
        <v>956407</v>
      </c>
      <c r="D25" s="138">
        <v>60188</v>
      </c>
      <c r="E25" s="138">
        <v>54751</v>
      </c>
      <c r="F25" s="138">
        <v>114939</v>
      </c>
      <c r="G25" s="138">
        <v>53638</v>
      </c>
      <c r="H25" s="139">
        <v>168577</v>
      </c>
      <c r="I25" s="138">
        <v>57365</v>
      </c>
      <c r="J25" s="139">
        <v>225942</v>
      </c>
      <c r="R25" s="234" t="s">
        <v>73</v>
      </c>
      <c r="S25" s="235">
        <v>0.16690271446916635</v>
      </c>
    </row>
    <row r="26" spans="2:27" ht="12.95" customHeight="1" x14ac:dyDescent="0.25">
      <c r="B26" s="129" t="s">
        <v>39</v>
      </c>
      <c r="C26" s="140"/>
      <c r="D26" s="140"/>
      <c r="E26" s="140"/>
      <c r="F26" s="140"/>
      <c r="G26" s="140"/>
      <c r="H26" s="140"/>
      <c r="I26" s="140"/>
      <c r="J26" s="140"/>
      <c r="R26" s="234" t="s">
        <v>74</v>
      </c>
      <c r="S26" s="235">
        <v>0.16021653103048505</v>
      </c>
    </row>
    <row r="27" spans="2:27" ht="12.95" customHeight="1" x14ac:dyDescent="0.25">
      <c r="B27" s="131" t="s">
        <v>0</v>
      </c>
      <c r="C27" s="132">
        <v>4354316</v>
      </c>
      <c r="D27" s="132">
        <v>239053</v>
      </c>
      <c r="E27" s="132">
        <v>222902</v>
      </c>
      <c r="F27" s="132">
        <v>461955</v>
      </c>
      <c r="G27" s="132">
        <v>226715</v>
      </c>
      <c r="H27" s="133">
        <v>688670</v>
      </c>
      <c r="I27" s="132">
        <v>254446</v>
      </c>
      <c r="J27" s="133">
        <v>943116</v>
      </c>
      <c r="K27" s="9"/>
      <c r="P27" s="9"/>
      <c r="R27" s="234" t="s">
        <v>75</v>
      </c>
      <c r="S27" s="235">
        <v>0.16815862455432648</v>
      </c>
    </row>
    <row r="28" spans="2:27" ht="12.95" customHeight="1" x14ac:dyDescent="0.25">
      <c r="B28" s="134" t="s">
        <v>68</v>
      </c>
      <c r="C28" s="135">
        <v>367668</v>
      </c>
      <c r="D28" s="135">
        <v>20517</v>
      </c>
      <c r="E28" s="135">
        <v>19534</v>
      </c>
      <c r="F28" s="135">
        <v>40051</v>
      </c>
      <c r="G28" s="135">
        <v>20383</v>
      </c>
      <c r="H28" s="136">
        <v>60434</v>
      </c>
      <c r="I28" s="135">
        <v>23356</v>
      </c>
      <c r="J28" s="136">
        <v>83790</v>
      </c>
      <c r="R28" s="236" t="s">
        <v>240</v>
      </c>
      <c r="S28" s="238">
        <v>0.16572258140500157</v>
      </c>
    </row>
    <row r="29" spans="2:27" ht="12.95" customHeight="1" x14ac:dyDescent="0.25">
      <c r="B29" s="134" t="s">
        <v>69</v>
      </c>
      <c r="C29" s="135">
        <v>636575</v>
      </c>
      <c r="D29" s="135">
        <v>36560</v>
      </c>
      <c r="E29" s="135">
        <v>32230</v>
      </c>
      <c r="F29" s="135">
        <v>68790</v>
      </c>
      <c r="G29" s="135">
        <v>31314</v>
      </c>
      <c r="H29" s="136">
        <v>100104</v>
      </c>
      <c r="I29" s="135">
        <v>36204</v>
      </c>
      <c r="J29" s="136">
        <v>136308</v>
      </c>
    </row>
    <row r="30" spans="2:27" ht="12.95" customHeight="1" x14ac:dyDescent="0.25">
      <c r="B30" s="134" t="s">
        <v>70</v>
      </c>
      <c r="C30" s="135">
        <v>395763</v>
      </c>
      <c r="D30" s="135">
        <v>20689</v>
      </c>
      <c r="E30" s="135">
        <v>20282</v>
      </c>
      <c r="F30" s="135">
        <v>40971</v>
      </c>
      <c r="G30" s="135">
        <v>20271</v>
      </c>
      <c r="H30" s="136">
        <v>61242</v>
      </c>
      <c r="I30" s="135">
        <v>22282</v>
      </c>
      <c r="J30" s="136">
        <v>83524</v>
      </c>
    </row>
    <row r="31" spans="2:27" ht="12.95" customHeight="1" x14ac:dyDescent="0.25">
      <c r="B31" s="134" t="s">
        <v>71</v>
      </c>
      <c r="C31" s="135">
        <v>473535</v>
      </c>
      <c r="D31" s="135">
        <v>25557</v>
      </c>
      <c r="E31" s="135">
        <v>24768</v>
      </c>
      <c r="F31" s="135">
        <v>50325</v>
      </c>
      <c r="G31" s="135">
        <v>26072</v>
      </c>
      <c r="H31" s="136">
        <v>76397</v>
      </c>
      <c r="I31" s="135">
        <v>28086</v>
      </c>
      <c r="J31" s="136">
        <v>104483</v>
      </c>
    </row>
    <row r="32" spans="2:27" ht="12.95" customHeight="1" x14ac:dyDescent="0.25">
      <c r="B32" s="134" t="s">
        <v>72</v>
      </c>
      <c r="C32" s="135">
        <v>269067</v>
      </c>
      <c r="D32" s="135">
        <v>14369</v>
      </c>
      <c r="E32" s="135">
        <v>13635</v>
      </c>
      <c r="F32" s="135">
        <v>28004</v>
      </c>
      <c r="G32" s="135">
        <v>13665</v>
      </c>
      <c r="H32" s="136">
        <v>41669</v>
      </c>
      <c r="I32" s="135">
        <v>15981</v>
      </c>
      <c r="J32" s="136">
        <v>57650</v>
      </c>
    </row>
    <row r="33" spans="2:18" ht="12.95" customHeight="1" x14ac:dyDescent="0.25">
      <c r="B33" s="134" t="s">
        <v>73</v>
      </c>
      <c r="C33" s="135">
        <v>313239</v>
      </c>
      <c r="D33" s="135">
        <v>16571</v>
      </c>
      <c r="E33" s="135">
        <v>16516</v>
      </c>
      <c r="F33" s="135">
        <v>33087</v>
      </c>
      <c r="G33" s="135">
        <v>16932</v>
      </c>
      <c r="H33" s="136">
        <v>50019</v>
      </c>
      <c r="I33" s="135">
        <v>18076</v>
      </c>
      <c r="J33" s="136">
        <v>68095</v>
      </c>
      <c r="R33" s="10"/>
    </row>
    <row r="34" spans="2:18" ht="12.95" customHeight="1" x14ac:dyDescent="0.25">
      <c r="B34" s="134" t="s">
        <v>74</v>
      </c>
      <c r="C34" s="135">
        <v>895482</v>
      </c>
      <c r="D34" s="135">
        <v>47893</v>
      </c>
      <c r="E34" s="135">
        <v>44041</v>
      </c>
      <c r="F34" s="135">
        <v>91934</v>
      </c>
      <c r="G34" s="135">
        <v>45959</v>
      </c>
      <c r="H34" s="136">
        <v>137893</v>
      </c>
      <c r="I34" s="135">
        <v>53349</v>
      </c>
      <c r="J34" s="136">
        <v>191242</v>
      </c>
      <c r="R34" s="10"/>
    </row>
    <row r="35" spans="2:18" ht="12.95" customHeight="1" x14ac:dyDescent="0.25">
      <c r="B35" s="137" t="s">
        <v>75</v>
      </c>
      <c r="C35" s="138">
        <v>1002987</v>
      </c>
      <c r="D35" s="138">
        <v>56897</v>
      </c>
      <c r="E35" s="138">
        <v>51896</v>
      </c>
      <c r="F35" s="138">
        <v>108793</v>
      </c>
      <c r="G35" s="138">
        <v>52119</v>
      </c>
      <c r="H35" s="139">
        <v>160912</v>
      </c>
      <c r="I35" s="138">
        <v>57112</v>
      </c>
      <c r="J35" s="139">
        <v>218024</v>
      </c>
    </row>
    <row r="36" spans="2:18" ht="12.95" customHeight="1" x14ac:dyDescent="0.25">
      <c r="B36" s="69" t="s">
        <v>180</v>
      </c>
      <c r="C36" s="20"/>
      <c r="D36" s="20"/>
      <c r="E36" s="20"/>
      <c r="F36" s="20"/>
      <c r="G36" s="20"/>
      <c r="H36" s="20"/>
      <c r="I36" s="20"/>
      <c r="J36" s="20"/>
    </row>
    <row r="37" spans="2:18" ht="15" customHeight="1" x14ac:dyDescent="0.25">
      <c r="C37" s="23"/>
      <c r="D37" s="23"/>
      <c r="E37" s="23"/>
      <c r="F37" s="23"/>
      <c r="G37" s="23"/>
      <c r="H37" s="23"/>
      <c r="I37" s="23"/>
      <c r="J37" s="23"/>
      <c r="K37" s="23"/>
    </row>
    <row r="38" spans="2:18" x14ac:dyDescent="0.25">
      <c r="L38" s="23"/>
      <c r="M38" s="23"/>
      <c r="N38" s="23"/>
      <c r="O38" s="23"/>
    </row>
  </sheetData>
  <mergeCells count="4">
    <mergeCell ref="L3:O4"/>
    <mergeCell ref="L15:O17"/>
    <mergeCell ref="D4:J4"/>
    <mergeCell ref="B3:J3"/>
  </mergeCells>
  <printOptions horizontalCentered="1"/>
  <pageMargins left="0" right="0" top="0.19685039370078741" bottom="0" header="0" footer="0"/>
  <pageSetup paperSize="18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5"/>
  <dimension ref="A1:AH38"/>
  <sheetViews>
    <sheetView showGridLines="0" view="pageBreakPreview" zoomScale="115" zoomScaleNormal="115" zoomScaleSheetLayoutView="115" workbookViewId="0"/>
  </sheetViews>
  <sheetFormatPr baseColWidth="10" defaultRowHeight="15" x14ac:dyDescent="0.25"/>
  <cols>
    <col min="1" max="1" width="3.7109375" customWidth="1"/>
    <col min="2" max="2" width="14.7109375" customWidth="1"/>
    <col min="3" max="10" width="9.42578125" customWidth="1"/>
    <col min="11" max="11" width="3.42578125" customWidth="1"/>
    <col min="12" max="12" width="13.28515625" customWidth="1"/>
    <col min="16" max="16" width="3.7109375" customWidth="1"/>
    <col min="18" max="20" width="0" hidden="1" customWidth="1"/>
  </cols>
  <sheetData>
    <row r="1" spans="1:34" ht="39.950000000000003" customHeight="1" x14ac:dyDescent="0.25">
      <c r="A1" s="41" t="s">
        <v>146</v>
      </c>
      <c r="B1" s="5"/>
    </row>
    <row r="2" spans="1:34" ht="15" customHeight="1" x14ac:dyDescent="0.25">
      <c r="A2" s="41"/>
      <c r="B2" s="5"/>
    </row>
    <row r="3" spans="1:34" ht="30" customHeight="1" x14ac:dyDescent="0.25">
      <c r="B3" s="339" t="s">
        <v>203</v>
      </c>
      <c r="C3" s="339"/>
      <c r="D3" s="339"/>
      <c r="E3" s="339"/>
      <c r="F3" s="339"/>
      <c r="G3" s="339"/>
      <c r="H3" s="339"/>
      <c r="I3" s="339"/>
      <c r="J3" s="339"/>
      <c r="K3" s="4"/>
      <c r="L3" s="340" t="s">
        <v>224</v>
      </c>
      <c r="M3" s="340"/>
      <c r="N3" s="340"/>
      <c r="O3" s="340"/>
      <c r="P3" s="8"/>
      <c r="Q3" s="4"/>
      <c r="R3" s="4" t="s">
        <v>243</v>
      </c>
      <c r="S3" s="4"/>
      <c r="T3" s="4"/>
      <c r="U3" s="4"/>
      <c r="Z3" s="4"/>
      <c r="AA3" s="4"/>
      <c r="AB3" s="4"/>
      <c r="AC3" s="4"/>
      <c r="AD3" s="4"/>
      <c r="AE3" s="4"/>
      <c r="AF3" s="4"/>
      <c r="AG3" s="4"/>
      <c r="AH3" s="4"/>
    </row>
    <row r="4" spans="1:34" ht="16.5" x14ac:dyDescent="0.35">
      <c r="B4" s="72"/>
      <c r="C4" s="202" t="s">
        <v>0</v>
      </c>
      <c r="D4" s="351" t="s">
        <v>47</v>
      </c>
      <c r="E4" s="352"/>
      <c r="F4" s="352"/>
      <c r="G4" s="352"/>
      <c r="H4" s="352"/>
      <c r="I4" s="352"/>
      <c r="J4" s="352"/>
      <c r="L4" s="340"/>
      <c r="M4" s="340"/>
      <c r="N4" s="340"/>
      <c r="O4" s="340"/>
      <c r="P4" s="8"/>
      <c r="R4" s="236" t="s">
        <v>233</v>
      </c>
      <c r="S4" s="36" t="s">
        <v>0</v>
      </c>
    </row>
    <row r="5" spans="1:34" ht="15" customHeight="1" x14ac:dyDescent="0.3">
      <c r="B5" s="46"/>
      <c r="C5" s="143" t="s">
        <v>143</v>
      </c>
      <c r="D5" s="143" t="s">
        <v>140</v>
      </c>
      <c r="E5" s="143" t="s">
        <v>141</v>
      </c>
      <c r="F5" s="143" t="s">
        <v>197</v>
      </c>
      <c r="G5" s="143" t="s">
        <v>142</v>
      </c>
      <c r="H5" s="143" t="s">
        <v>139</v>
      </c>
      <c r="I5" s="143" t="s">
        <v>198</v>
      </c>
      <c r="J5" s="144" t="s">
        <v>199</v>
      </c>
      <c r="L5" s="25" t="s">
        <v>150</v>
      </c>
      <c r="R5" s="234" t="s">
        <v>68</v>
      </c>
      <c r="S5" s="235">
        <v>7.6811625032203776E-2</v>
      </c>
    </row>
    <row r="6" spans="1:34" ht="12.95" customHeight="1" x14ac:dyDescent="0.25">
      <c r="B6" s="129" t="s">
        <v>38</v>
      </c>
      <c r="C6" s="130"/>
      <c r="D6" s="130"/>
      <c r="E6" s="130"/>
      <c r="F6" s="130"/>
      <c r="G6" s="130"/>
      <c r="H6" s="130"/>
      <c r="I6" s="130"/>
      <c r="J6" s="130"/>
      <c r="R6" s="234" t="s">
        <v>69</v>
      </c>
      <c r="S6" s="235">
        <v>0.15382021507002894</v>
      </c>
    </row>
    <row r="7" spans="1:34" ht="12.95" customHeight="1" x14ac:dyDescent="0.25">
      <c r="B7" s="131" t="s">
        <v>0</v>
      </c>
      <c r="C7" s="132">
        <v>7770423</v>
      </c>
      <c r="D7" s="132">
        <v>457923</v>
      </c>
      <c r="E7" s="132">
        <v>412262</v>
      </c>
      <c r="F7" s="132">
        <v>870185</v>
      </c>
      <c r="G7" s="132">
        <v>399076</v>
      </c>
      <c r="H7" s="133">
        <v>1269261</v>
      </c>
      <c r="I7" s="132">
        <v>437182</v>
      </c>
      <c r="J7" s="133">
        <v>1706443</v>
      </c>
      <c r="R7" s="234" t="s">
        <v>70</v>
      </c>
      <c r="S7" s="235">
        <v>9.4596777179792021E-2</v>
      </c>
    </row>
    <row r="8" spans="1:34" ht="12.95" customHeight="1" x14ac:dyDescent="0.25">
      <c r="B8" s="134" t="s">
        <v>68</v>
      </c>
      <c r="C8" s="135">
        <v>583918</v>
      </c>
      <c r="D8" s="135">
        <v>35535</v>
      </c>
      <c r="E8" s="135">
        <v>31568</v>
      </c>
      <c r="F8" s="135">
        <v>67103</v>
      </c>
      <c r="G8" s="135">
        <v>30391</v>
      </c>
      <c r="H8" s="136">
        <v>97494</v>
      </c>
      <c r="I8" s="135">
        <v>34042</v>
      </c>
      <c r="J8" s="136">
        <v>131536</v>
      </c>
      <c r="R8" s="234" t="s">
        <v>71</v>
      </c>
      <c r="S8" s="235">
        <v>0.11102287078859273</v>
      </c>
    </row>
    <row r="9" spans="1:34" ht="12.95" customHeight="1" x14ac:dyDescent="0.25">
      <c r="B9" s="134" t="s">
        <v>69</v>
      </c>
      <c r="C9" s="135">
        <v>1195185</v>
      </c>
      <c r="D9" s="135">
        <v>72651</v>
      </c>
      <c r="E9" s="135">
        <v>63251</v>
      </c>
      <c r="F9" s="135">
        <v>135902</v>
      </c>
      <c r="G9" s="135">
        <v>59336</v>
      </c>
      <c r="H9" s="136">
        <v>195238</v>
      </c>
      <c r="I9" s="135">
        <v>66736</v>
      </c>
      <c r="J9" s="136">
        <v>261974</v>
      </c>
      <c r="R9" s="234" t="s">
        <v>72</v>
      </c>
      <c r="S9" s="235">
        <v>6.028626106056989E-2</v>
      </c>
    </row>
    <row r="10" spans="1:34" ht="12.95" customHeight="1" x14ac:dyDescent="0.25">
      <c r="B10" s="134" t="s">
        <v>70</v>
      </c>
      <c r="C10" s="135">
        <v>748997</v>
      </c>
      <c r="D10" s="135">
        <v>41389</v>
      </c>
      <c r="E10" s="135">
        <v>39684</v>
      </c>
      <c r="F10" s="135">
        <v>81073</v>
      </c>
      <c r="G10" s="135">
        <v>38995</v>
      </c>
      <c r="H10" s="136">
        <v>120068</v>
      </c>
      <c r="I10" s="135">
        <v>42720</v>
      </c>
      <c r="J10" s="136">
        <v>162788</v>
      </c>
      <c r="R10" s="234" t="s">
        <v>73</v>
      </c>
      <c r="S10" s="235">
        <v>7.8217167312317953E-2</v>
      </c>
    </row>
    <row r="11" spans="1:34" ht="12.95" customHeight="1" x14ac:dyDescent="0.25">
      <c r="B11" s="134" t="s">
        <v>71</v>
      </c>
      <c r="C11" s="135">
        <v>856467</v>
      </c>
      <c r="D11" s="135">
        <v>49120</v>
      </c>
      <c r="E11" s="135">
        <v>45711</v>
      </c>
      <c r="F11" s="135">
        <v>94831</v>
      </c>
      <c r="G11" s="135">
        <v>46086</v>
      </c>
      <c r="H11" s="136">
        <v>140917</v>
      </c>
      <c r="I11" s="135">
        <v>48972</v>
      </c>
      <c r="J11" s="136">
        <v>189889</v>
      </c>
      <c r="R11" s="234" t="s">
        <v>74</v>
      </c>
      <c r="S11" s="235">
        <v>0.18297182376201584</v>
      </c>
    </row>
    <row r="12" spans="1:34" ht="12.95" customHeight="1" x14ac:dyDescent="0.25">
      <c r="B12" s="134" t="s">
        <v>72</v>
      </c>
      <c r="C12" s="135">
        <v>477639</v>
      </c>
      <c r="D12" s="135">
        <v>27632</v>
      </c>
      <c r="E12" s="135">
        <v>24850</v>
      </c>
      <c r="F12" s="135">
        <v>52482</v>
      </c>
      <c r="G12" s="135">
        <v>24037</v>
      </c>
      <c r="H12" s="136">
        <v>76519</v>
      </c>
      <c r="I12" s="135">
        <v>26620</v>
      </c>
      <c r="J12" s="136">
        <v>103139</v>
      </c>
      <c r="R12" s="234" t="s">
        <v>75</v>
      </c>
      <c r="S12" s="235">
        <v>0.24227325979447883</v>
      </c>
    </row>
    <row r="13" spans="1:34" ht="12.95" customHeight="1" x14ac:dyDescent="0.25">
      <c r="B13" s="134" t="s">
        <v>73</v>
      </c>
      <c r="C13" s="135">
        <v>600652</v>
      </c>
      <c r="D13" s="135">
        <v>32909</v>
      </c>
      <c r="E13" s="135">
        <v>32931</v>
      </c>
      <c r="F13" s="135">
        <v>65840</v>
      </c>
      <c r="G13" s="135">
        <v>33438</v>
      </c>
      <c r="H13" s="136">
        <v>99278</v>
      </c>
      <c r="I13" s="135">
        <v>35332</v>
      </c>
      <c r="J13" s="136">
        <v>134610</v>
      </c>
      <c r="R13" s="236" t="s">
        <v>240</v>
      </c>
      <c r="S13" s="238">
        <v>1</v>
      </c>
    </row>
    <row r="14" spans="1:34" ht="12.95" customHeight="1" x14ac:dyDescent="0.25">
      <c r="B14" s="134" t="s">
        <v>74</v>
      </c>
      <c r="C14" s="135">
        <v>1438368</v>
      </c>
      <c r="D14" s="135">
        <v>86015</v>
      </c>
      <c r="E14" s="135">
        <v>75149</v>
      </c>
      <c r="F14" s="135">
        <v>161164</v>
      </c>
      <c r="G14" s="135">
        <v>71075</v>
      </c>
      <c r="H14" s="136">
        <v>232239</v>
      </c>
      <c r="I14" s="135">
        <v>79590</v>
      </c>
      <c r="J14" s="136">
        <v>311829</v>
      </c>
    </row>
    <row r="15" spans="1:34" ht="12.95" customHeight="1" x14ac:dyDescent="0.25">
      <c r="B15" s="137" t="s">
        <v>75</v>
      </c>
      <c r="C15" s="138">
        <v>1869197</v>
      </c>
      <c r="D15" s="138">
        <v>112672</v>
      </c>
      <c r="E15" s="138">
        <v>99118</v>
      </c>
      <c r="F15" s="138">
        <v>211790</v>
      </c>
      <c r="G15" s="138">
        <v>95718</v>
      </c>
      <c r="H15" s="139">
        <v>307508</v>
      </c>
      <c r="I15" s="138">
        <v>103170</v>
      </c>
      <c r="J15" s="139">
        <v>410678</v>
      </c>
      <c r="L15" s="350" t="s">
        <v>225</v>
      </c>
      <c r="M15" s="350"/>
      <c r="N15" s="350"/>
      <c r="O15" s="350"/>
      <c r="P15" s="157"/>
    </row>
    <row r="16" spans="1:34" ht="12.95" customHeight="1" x14ac:dyDescent="0.25">
      <c r="B16" s="129" t="s">
        <v>43</v>
      </c>
      <c r="C16" s="140"/>
      <c r="D16" s="140"/>
      <c r="E16" s="140"/>
      <c r="F16" s="140"/>
      <c r="G16" s="140"/>
      <c r="H16" s="140"/>
      <c r="I16" s="140"/>
      <c r="J16" s="140"/>
      <c r="L16" s="350"/>
      <c r="M16" s="350"/>
      <c r="N16" s="350"/>
      <c r="O16" s="350"/>
      <c r="P16" s="157"/>
    </row>
    <row r="17" spans="2:27" ht="12.95" customHeight="1" x14ac:dyDescent="0.25">
      <c r="B17" s="131" t="s">
        <v>0</v>
      </c>
      <c r="C17" s="132">
        <v>3819161</v>
      </c>
      <c r="D17" s="132">
        <v>234824</v>
      </c>
      <c r="E17" s="132">
        <v>211759</v>
      </c>
      <c r="F17" s="132">
        <v>446583</v>
      </c>
      <c r="G17" s="132">
        <v>204409</v>
      </c>
      <c r="H17" s="133">
        <v>650992</v>
      </c>
      <c r="I17" s="132">
        <v>222182</v>
      </c>
      <c r="J17" s="133">
        <v>873174</v>
      </c>
      <c r="L17" s="350"/>
      <c r="M17" s="350"/>
      <c r="N17" s="350"/>
      <c r="O17" s="350"/>
      <c r="P17" s="157"/>
      <c r="Q17" s="9"/>
      <c r="R17" s="4" t="s">
        <v>244</v>
      </c>
      <c r="S17" s="9"/>
      <c r="T17" s="9"/>
      <c r="U17" s="9"/>
      <c r="Z17" s="9"/>
      <c r="AA17" s="9"/>
    </row>
    <row r="18" spans="2:27" ht="12.95" customHeight="1" x14ac:dyDescent="0.25">
      <c r="B18" s="134" t="s">
        <v>68</v>
      </c>
      <c r="C18" s="135">
        <v>289939</v>
      </c>
      <c r="D18" s="135">
        <v>18082</v>
      </c>
      <c r="E18" s="135">
        <v>16188</v>
      </c>
      <c r="F18" s="135">
        <v>34270</v>
      </c>
      <c r="G18" s="135">
        <v>15557</v>
      </c>
      <c r="H18" s="136">
        <v>49827</v>
      </c>
      <c r="I18" s="135">
        <v>17456</v>
      </c>
      <c r="J18" s="136">
        <v>67283</v>
      </c>
      <c r="L18" s="25" t="s">
        <v>154</v>
      </c>
      <c r="M18" s="8"/>
      <c r="N18" s="8"/>
      <c r="O18" s="8"/>
    </row>
    <row r="19" spans="2:27" ht="12.95" customHeight="1" x14ac:dyDescent="0.25">
      <c r="B19" s="134" t="s">
        <v>69</v>
      </c>
      <c r="C19" s="135">
        <v>588604</v>
      </c>
      <c r="D19" s="135">
        <v>37467</v>
      </c>
      <c r="E19" s="135">
        <v>32630</v>
      </c>
      <c r="F19" s="135">
        <v>70097</v>
      </c>
      <c r="G19" s="135">
        <v>30496</v>
      </c>
      <c r="H19" s="136">
        <v>100593</v>
      </c>
      <c r="I19" s="135">
        <v>33629</v>
      </c>
      <c r="J19" s="136">
        <v>134222</v>
      </c>
      <c r="R19" s="237" t="s">
        <v>234</v>
      </c>
      <c r="S19" t="s">
        <v>0</v>
      </c>
    </row>
    <row r="20" spans="2:27" ht="12.95" customHeight="1" x14ac:dyDescent="0.25">
      <c r="B20" s="134" t="s">
        <v>70</v>
      </c>
      <c r="C20" s="135">
        <v>367265</v>
      </c>
      <c r="D20" s="135">
        <v>21310</v>
      </c>
      <c r="E20" s="135">
        <v>20409</v>
      </c>
      <c r="F20" s="135">
        <v>41719</v>
      </c>
      <c r="G20" s="135">
        <v>20222</v>
      </c>
      <c r="H20" s="136">
        <v>61941</v>
      </c>
      <c r="I20" s="135">
        <v>22095</v>
      </c>
      <c r="J20" s="136">
        <v>84036</v>
      </c>
      <c r="R20" s="234" t="s">
        <v>68</v>
      </c>
      <c r="S20" s="235">
        <v>0.16696522456920321</v>
      </c>
    </row>
    <row r="21" spans="2:27" ht="12.95" customHeight="1" x14ac:dyDescent="0.25">
      <c r="B21" s="134" t="s">
        <v>71</v>
      </c>
      <c r="C21" s="135">
        <v>420849</v>
      </c>
      <c r="D21" s="135">
        <v>25041</v>
      </c>
      <c r="E21" s="135">
        <v>23422</v>
      </c>
      <c r="F21" s="135">
        <v>48463</v>
      </c>
      <c r="G21" s="135">
        <v>23473</v>
      </c>
      <c r="H21" s="136">
        <v>71936</v>
      </c>
      <c r="I21" s="135">
        <v>24865</v>
      </c>
      <c r="J21" s="136">
        <v>96801</v>
      </c>
      <c r="R21" s="234" t="s">
        <v>69</v>
      </c>
      <c r="S21" s="235">
        <v>0.16335379041738307</v>
      </c>
    </row>
    <row r="22" spans="2:27" ht="12.95" customHeight="1" x14ac:dyDescent="0.25">
      <c r="B22" s="134" t="s">
        <v>72</v>
      </c>
      <c r="C22" s="135">
        <v>237030</v>
      </c>
      <c r="D22" s="135">
        <v>14279</v>
      </c>
      <c r="E22" s="135">
        <v>12629</v>
      </c>
      <c r="F22" s="135">
        <v>26908</v>
      </c>
      <c r="G22" s="135">
        <v>12463</v>
      </c>
      <c r="H22" s="136">
        <v>39371</v>
      </c>
      <c r="I22" s="135">
        <v>13614</v>
      </c>
      <c r="J22" s="136">
        <v>52985</v>
      </c>
      <c r="R22" s="234" t="s">
        <v>70</v>
      </c>
      <c r="S22" s="235">
        <v>0.16030504795079287</v>
      </c>
    </row>
    <row r="23" spans="2:27" ht="12.95" customHeight="1" x14ac:dyDescent="0.25">
      <c r="B23" s="134" t="s">
        <v>73</v>
      </c>
      <c r="C23" s="135">
        <v>296934</v>
      </c>
      <c r="D23" s="135">
        <v>16807</v>
      </c>
      <c r="E23" s="135">
        <v>17044</v>
      </c>
      <c r="F23" s="135">
        <v>33851</v>
      </c>
      <c r="G23" s="135">
        <v>17382</v>
      </c>
      <c r="H23" s="136">
        <v>51233</v>
      </c>
      <c r="I23" s="135">
        <v>18357</v>
      </c>
      <c r="J23" s="136">
        <v>69590</v>
      </c>
      <c r="R23" s="234" t="s">
        <v>71</v>
      </c>
      <c r="S23" s="235">
        <v>0.164532900858994</v>
      </c>
    </row>
    <row r="24" spans="2:27" ht="12.95" customHeight="1" x14ac:dyDescent="0.25">
      <c r="B24" s="134" t="s">
        <v>74</v>
      </c>
      <c r="C24" s="135">
        <v>704428</v>
      </c>
      <c r="D24" s="135">
        <v>44024</v>
      </c>
      <c r="E24" s="135">
        <v>38557</v>
      </c>
      <c r="F24" s="135">
        <v>82581</v>
      </c>
      <c r="G24" s="135">
        <v>36002</v>
      </c>
      <c r="H24" s="136">
        <v>118583</v>
      </c>
      <c r="I24" s="135">
        <v>39961</v>
      </c>
      <c r="J24" s="136">
        <v>158544</v>
      </c>
      <c r="R24" s="234" t="s">
        <v>72</v>
      </c>
      <c r="S24" s="235">
        <v>0.16020257977258975</v>
      </c>
    </row>
    <row r="25" spans="2:27" ht="12.95" customHeight="1" x14ac:dyDescent="0.25">
      <c r="B25" s="137" t="s">
        <v>75</v>
      </c>
      <c r="C25" s="138">
        <v>914112</v>
      </c>
      <c r="D25" s="138">
        <v>57814</v>
      </c>
      <c r="E25" s="138">
        <v>50880</v>
      </c>
      <c r="F25" s="138">
        <v>108694</v>
      </c>
      <c r="G25" s="138">
        <v>48814</v>
      </c>
      <c r="H25" s="139">
        <v>157508</v>
      </c>
      <c r="I25" s="138">
        <v>52205</v>
      </c>
      <c r="J25" s="139">
        <v>209713</v>
      </c>
      <c r="R25" s="234" t="s">
        <v>73</v>
      </c>
      <c r="S25" s="235">
        <v>0.16528372501881289</v>
      </c>
    </row>
    <row r="26" spans="2:27" ht="12.95" customHeight="1" x14ac:dyDescent="0.25">
      <c r="B26" s="129" t="s">
        <v>39</v>
      </c>
      <c r="C26" s="140"/>
      <c r="D26" s="140"/>
      <c r="E26" s="140"/>
      <c r="F26" s="140"/>
      <c r="G26" s="140"/>
      <c r="H26" s="140"/>
      <c r="I26" s="140"/>
      <c r="J26" s="140"/>
      <c r="R26" s="234" t="s">
        <v>74</v>
      </c>
      <c r="S26" s="235">
        <v>0.16146007141426952</v>
      </c>
    </row>
    <row r="27" spans="2:27" ht="12.95" customHeight="1" x14ac:dyDescent="0.25">
      <c r="B27" s="131" t="s">
        <v>0</v>
      </c>
      <c r="C27" s="132">
        <v>3951262</v>
      </c>
      <c r="D27" s="132">
        <v>223099</v>
      </c>
      <c r="E27" s="132">
        <v>200503</v>
      </c>
      <c r="F27" s="132">
        <v>423602</v>
      </c>
      <c r="G27" s="132">
        <v>194667</v>
      </c>
      <c r="H27" s="133">
        <v>618269</v>
      </c>
      <c r="I27" s="132">
        <v>215000</v>
      </c>
      <c r="J27" s="133">
        <v>833269</v>
      </c>
      <c r="K27" s="9"/>
      <c r="P27" s="9"/>
      <c r="R27" s="234" t="s">
        <v>75</v>
      </c>
      <c r="S27" s="235">
        <v>0.16451342474870226</v>
      </c>
    </row>
    <row r="28" spans="2:27" ht="12.95" customHeight="1" x14ac:dyDescent="0.25">
      <c r="B28" s="134" t="s">
        <v>68</v>
      </c>
      <c r="C28" s="135">
        <v>293979</v>
      </c>
      <c r="D28" s="135">
        <v>17453</v>
      </c>
      <c r="E28" s="135">
        <v>15380</v>
      </c>
      <c r="F28" s="135">
        <v>32833</v>
      </c>
      <c r="G28" s="135">
        <v>14834</v>
      </c>
      <c r="H28" s="136">
        <v>47667</v>
      </c>
      <c r="I28" s="135">
        <v>16586</v>
      </c>
      <c r="J28" s="136">
        <v>64253</v>
      </c>
      <c r="R28" s="236" t="s">
        <v>240</v>
      </c>
      <c r="S28" s="238">
        <v>0.16334516151823394</v>
      </c>
    </row>
    <row r="29" spans="2:27" ht="12.95" customHeight="1" x14ac:dyDescent="0.25">
      <c r="B29" s="134" t="s">
        <v>69</v>
      </c>
      <c r="C29" s="135">
        <v>606581</v>
      </c>
      <c r="D29" s="135">
        <v>35184</v>
      </c>
      <c r="E29" s="135">
        <v>30621</v>
      </c>
      <c r="F29" s="135">
        <v>65805</v>
      </c>
      <c r="G29" s="135">
        <v>28840</v>
      </c>
      <c r="H29" s="136">
        <v>94645</v>
      </c>
      <c r="I29" s="135">
        <v>33107</v>
      </c>
      <c r="J29" s="136">
        <v>127752</v>
      </c>
    </row>
    <row r="30" spans="2:27" ht="12.95" customHeight="1" x14ac:dyDescent="0.25">
      <c r="B30" s="134" t="s">
        <v>70</v>
      </c>
      <c r="C30" s="135">
        <v>381732</v>
      </c>
      <c r="D30" s="135">
        <v>20079</v>
      </c>
      <c r="E30" s="135">
        <v>19275</v>
      </c>
      <c r="F30" s="135">
        <v>39354</v>
      </c>
      <c r="G30" s="135">
        <v>18773</v>
      </c>
      <c r="H30" s="136">
        <v>58127</v>
      </c>
      <c r="I30" s="135">
        <v>20625</v>
      </c>
      <c r="J30" s="136">
        <v>78752</v>
      </c>
    </row>
    <row r="31" spans="2:27" ht="12.95" customHeight="1" x14ac:dyDescent="0.25">
      <c r="B31" s="134" t="s">
        <v>71</v>
      </c>
      <c r="C31" s="135">
        <v>435618</v>
      </c>
      <c r="D31" s="135">
        <v>24079</v>
      </c>
      <c r="E31" s="135">
        <v>22289</v>
      </c>
      <c r="F31" s="135">
        <v>46368</v>
      </c>
      <c r="G31" s="135">
        <v>22613</v>
      </c>
      <c r="H31" s="136">
        <v>68981</v>
      </c>
      <c r="I31" s="135">
        <v>24107</v>
      </c>
      <c r="J31" s="136">
        <v>93088</v>
      </c>
    </row>
    <row r="32" spans="2:27" ht="12.95" customHeight="1" x14ac:dyDescent="0.25">
      <c r="B32" s="134" t="s">
        <v>72</v>
      </c>
      <c r="C32" s="135">
        <v>240609</v>
      </c>
      <c r="D32" s="135">
        <v>13353</v>
      </c>
      <c r="E32" s="135">
        <v>12221</v>
      </c>
      <c r="F32" s="135">
        <v>25574</v>
      </c>
      <c r="G32" s="135">
        <v>11574</v>
      </c>
      <c r="H32" s="136">
        <v>37148</v>
      </c>
      <c r="I32" s="135">
        <v>13006</v>
      </c>
      <c r="J32" s="136">
        <v>50154</v>
      </c>
    </row>
    <row r="33" spans="2:18" ht="12.95" customHeight="1" x14ac:dyDescent="0.25">
      <c r="B33" s="134" t="s">
        <v>73</v>
      </c>
      <c r="C33" s="135">
        <v>303718</v>
      </c>
      <c r="D33" s="135">
        <v>16102</v>
      </c>
      <c r="E33" s="135">
        <v>15887</v>
      </c>
      <c r="F33" s="135">
        <v>31989</v>
      </c>
      <c r="G33" s="135">
        <v>16056</v>
      </c>
      <c r="H33" s="136">
        <v>48045</v>
      </c>
      <c r="I33" s="135">
        <v>16975</v>
      </c>
      <c r="J33" s="136">
        <v>65020</v>
      </c>
      <c r="R33" s="10"/>
    </row>
    <row r="34" spans="2:18" ht="12.95" customHeight="1" x14ac:dyDescent="0.25">
      <c r="B34" s="134" t="s">
        <v>74</v>
      </c>
      <c r="C34" s="135">
        <v>733940</v>
      </c>
      <c r="D34" s="135">
        <v>41991</v>
      </c>
      <c r="E34" s="135">
        <v>36592</v>
      </c>
      <c r="F34" s="135">
        <v>78583</v>
      </c>
      <c r="G34" s="135">
        <v>35073</v>
      </c>
      <c r="H34" s="136">
        <v>113656</v>
      </c>
      <c r="I34" s="135">
        <v>39629</v>
      </c>
      <c r="J34" s="136">
        <v>153285</v>
      </c>
      <c r="R34" s="10"/>
    </row>
    <row r="35" spans="2:18" ht="12.95" customHeight="1" x14ac:dyDescent="0.25">
      <c r="B35" s="137" t="s">
        <v>75</v>
      </c>
      <c r="C35" s="138">
        <v>955085</v>
      </c>
      <c r="D35" s="138">
        <v>54858</v>
      </c>
      <c r="E35" s="138">
        <v>48238</v>
      </c>
      <c r="F35" s="138">
        <v>103096</v>
      </c>
      <c r="G35" s="138">
        <v>46904</v>
      </c>
      <c r="H35" s="139">
        <v>150000</v>
      </c>
      <c r="I35" s="138">
        <v>50965</v>
      </c>
      <c r="J35" s="139">
        <v>200965</v>
      </c>
    </row>
    <row r="36" spans="2:18" ht="12.95" customHeight="1" x14ac:dyDescent="0.25">
      <c r="B36" s="69" t="s">
        <v>180</v>
      </c>
      <c r="C36" s="20"/>
      <c r="D36" s="20"/>
      <c r="E36" s="20"/>
      <c r="F36" s="20"/>
      <c r="G36" s="20"/>
      <c r="H36" s="20"/>
      <c r="I36" s="20"/>
      <c r="J36" s="20"/>
    </row>
    <row r="37" spans="2:18" ht="15" customHeight="1" x14ac:dyDescent="0.25">
      <c r="C37" s="23"/>
      <c r="D37" s="23"/>
      <c r="E37" s="23"/>
      <c r="F37" s="23"/>
      <c r="G37" s="23"/>
      <c r="H37" s="23"/>
      <c r="I37" s="23"/>
      <c r="J37" s="23"/>
      <c r="K37" s="23"/>
    </row>
    <row r="38" spans="2:18" x14ac:dyDescent="0.25">
      <c r="L38" s="23"/>
      <c r="M38" s="23"/>
      <c r="N38" s="23"/>
      <c r="O38" s="23"/>
    </row>
  </sheetData>
  <mergeCells count="4">
    <mergeCell ref="L15:O17"/>
    <mergeCell ref="L3:O4"/>
    <mergeCell ref="D4:J4"/>
    <mergeCell ref="B3:J3"/>
  </mergeCells>
  <printOptions horizontalCentered="1"/>
  <pageMargins left="0" right="0" top="0.19685039370078741" bottom="0" header="0" footer="0"/>
  <pageSetup paperSize="184"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6"/>
  <dimension ref="A1:AH38"/>
  <sheetViews>
    <sheetView showGridLines="0" view="pageBreakPreview" zoomScale="115" zoomScaleNormal="115" zoomScaleSheetLayoutView="115" workbookViewId="0"/>
  </sheetViews>
  <sheetFormatPr baseColWidth="10" defaultRowHeight="15" x14ac:dyDescent="0.25"/>
  <cols>
    <col min="1" max="1" width="3.7109375" customWidth="1"/>
    <col min="2" max="2" width="14.7109375" customWidth="1"/>
    <col min="3" max="10" width="9.42578125" customWidth="1"/>
    <col min="11" max="11" width="3.42578125" customWidth="1"/>
    <col min="12" max="12" width="13.28515625" customWidth="1"/>
    <col min="16" max="16" width="3.7109375" customWidth="1"/>
    <col min="18" max="20" width="0" hidden="1" customWidth="1"/>
  </cols>
  <sheetData>
    <row r="1" spans="1:34" ht="39.950000000000003" customHeight="1" x14ac:dyDescent="0.25">
      <c r="A1" s="41" t="s">
        <v>146</v>
      </c>
      <c r="B1" s="5"/>
    </row>
    <row r="2" spans="1:34" ht="15" customHeight="1" x14ac:dyDescent="0.25">
      <c r="A2" s="41"/>
      <c r="B2" s="5"/>
    </row>
    <row r="3" spans="1:34" ht="30" customHeight="1" x14ac:dyDescent="0.25">
      <c r="B3" s="339" t="s">
        <v>204</v>
      </c>
      <c r="C3" s="339"/>
      <c r="D3" s="339"/>
      <c r="E3" s="339"/>
      <c r="F3" s="339"/>
      <c r="G3" s="339"/>
      <c r="H3" s="339"/>
      <c r="I3" s="339"/>
      <c r="J3" s="339"/>
      <c r="K3" s="4"/>
      <c r="L3" s="340" t="s">
        <v>222</v>
      </c>
      <c r="M3" s="340"/>
      <c r="N3" s="340"/>
      <c r="O3" s="340"/>
      <c r="P3" s="8"/>
      <c r="Q3" s="4"/>
      <c r="R3" s="4" t="s">
        <v>245</v>
      </c>
      <c r="S3" s="4"/>
      <c r="T3" s="4"/>
      <c r="U3" s="4"/>
      <c r="V3" s="4"/>
      <c r="AA3" s="4"/>
      <c r="AB3" s="4"/>
      <c r="AC3" s="4"/>
      <c r="AD3" s="4"/>
      <c r="AE3" s="4"/>
      <c r="AF3" s="4"/>
      <c r="AG3" s="4"/>
      <c r="AH3" s="4"/>
    </row>
    <row r="4" spans="1:34" ht="16.5" x14ac:dyDescent="0.35">
      <c r="B4" s="72"/>
      <c r="C4" s="202" t="s">
        <v>0</v>
      </c>
      <c r="D4" s="351" t="s">
        <v>47</v>
      </c>
      <c r="E4" s="352"/>
      <c r="F4" s="352"/>
      <c r="G4" s="352"/>
      <c r="H4" s="352"/>
      <c r="I4" s="352"/>
      <c r="J4" s="352"/>
      <c r="L4" s="340"/>
      <c r="M4" s="340"/>
      <c r="N4" s="340"/>
      <c r="O4" s="340"/>
      <c r="P4" s="8"/>
      <c r="R4" s="236" t="s">
        <v>233</v>
      </c>
      <c r="S4" s="36" t="s">
        <v>0</v>
      </c>
    </row>
    <row r="5" spans="1:34" ht="15" customHeight="1" x14ac:dyDescent="0.3">
      <c r="B5" s="46"/>
      <c r="C5" s="143" t="s">
        <v>143</v>
      </c>
      <c r="D5" s="143" t="s">
        <v>140</v>
      </c>
      <c r="E5" s="143" t="s">
        <v>141</v>
      </c>
      <c r="F5" s="143" t="s">
        <v>197</v>
      </c>
      <c r="G5" s="143" t="s">
        <v>142</v>
      </c>
      <c r="H5" s="143" t="s">
        <v>139</v>
      </c>
      <c r="I5" s="143" t="s">
        <v>198</v>
      </c>
      <c r="J5" s="144" t="s">
        <v>199</v>
      </c>
      <c r="L5" s="25" t="s">
        <v>150</v>
      </c>
      <c r="R5" s="234" t="s">
        <v>68</v>
      </c>
      <c r="S5" s="235">
        <v>0.21338846640491502</v>
      </c>
    </row>
    <row r="6" spans="1:34" ht="12.95" customHeight="1" x14ac:dyDescent="0.25">
      <c r="B6" s="129" t="s">
        <v>38</v>
      </c>
      <c r="C6" s="130"/>
      <c r="D6" s="130"/>
      <c r="E6" s="130"/>
      <c r="F6" s="130"/>
      <c r="G6" s="130"/>
      <c r="H6" s="130"/>
      <c r="I6" s="130"/>
      <c r="J6" s="130"/>
      <c r="R6" s="234" t="s">
        <v>69</v>
      </c>
      <c r="S6" s="235">
        <v>7.6679754249116258E-2</v>
      </c>
    </row>
    <row r="7" spans="1:34" ht="12.95" customHeight="1" x14ac:dyDescent="0.25">
      <c r="B7" s="131" t="s">
        <v>0</v>
      </c>
      <c r="C7" s="132">
        <v>813724</v>
      </c>
      <c r="D7" s="132">
        <v>35083</v>
      </c>
      <c r="E7" s="132">
        <v>50595</v>
      </c>
      <c r="F7" s="132">
        <v>85678</v>
      </c>
      <c r="G7" s="132">
        <v>67648</v>
      </c>
      <c r="H7" s="133">
        <v>153326</v>
      </c>
      <c r="I7" s="132">
        <v>78626</v>
      </c>
      <c r="J7" s="133">
        <v>231952</v>
      </c>
      <c r="R7" s="234" t="s">
        <v>70</v>
      </c>
      <c r="S7" s="235">
        <v>4.0364973977016293E-2</v>
      </c>
    </row>
    <row r="8" spans="1:34" ht="12.95" customHeight="1" x14ac:dyDescent="0.25">
      <c r="B8" s="134" t="s">
        <v>68</v>
      </c>
      <c r="C8" s="135">
        <v>169446</v>
      </c>
      <c r="D8" s="135">
        <v>6945</v>
      </c>
      <c r="E8" s="135">
        <v>10710</v>
      </c>
      <c r="F8" s="135">
        <v>17655</v>
      </c>
      <c r="G8" s="135">
        <v>15063</v>
      </c>
      <c r="H8" s="136">
        <v>32718</v>
      </c>
      <c r="I8" s="135">
        <v>16540</v>
      </c>
      <c r="J8" s="136">
        <v>49258</v>
      </c>
      <c r="R8" s="234" t="s">
        <v>71</v>
      </c>
      <c r="S8" s="235">
        <v>0.10741165881846523</v>
      </c>
    </row>
    <row r="9" spans="1:34" ht="12.95" customHeight="1" x14ac:dyDescent="0.25">
      <c r="B9" s="134" t="s">
        <v>69</v>
      </c>
      <c r="C9" s="135">
        <v>59681</v>
      </c>
      <c r="D9" s="135">
        <v>2940</v>
      </c>
      <c r="E9" s="135">
        <v>3890</v>
      </c>
      <c r="F9" s="135">
        <v>6830</v>
      </c>
      <c r="G9" s="135">
        <v>4927</v>
      </c>
      <c r="H9" s="136">
        <v>11757</v>
      </c>
      <c r="I9" s="135">
        <v>5812</v>
      </c>
      <c r="J9" s="136">
        <v>17569</v>
      </c>
      <c r="R9" s="234" t="s">
        <v>72</v>
      </c>
      <c r="S9" s="235">
        <v>7.3875272295631525E-2</v>
      </c>
    </row>
    <row r="10" spans="1:34" ht="12.95" customHeight="1" x14ac:dyDescent="0.25">
      <c r="B10" s="134" t="s">
        <v>70</v>
      </c>
      <c r="C10" s="135">
        <v>26005</v>
      </c>
      <c r="D10" s="135">
        <v>1330</v>
      </c>
      <c r="E10" s="135">
        <v>2110</v>
      </c>
      <c r="F10" s="135">
        <v>3440</v>
      </c>
      <c r="G10" s="135">
        <v>2749</v>
      </c>
      <c r="H10" s="136">
        <v>6189</v>
      </c>
      <c r="I10" s="135">
        <v>3031</v>
      </c>
      <c r="J10" s="136">
        <v>9220</v>
      </c>
      <c r="R10" s="234" t="s">
        <v>73</v>
      </c>
      <c r="S10" s="235">
        <v>2.8096995943284245E-2</v>
      </c>
    </row>
    <row r="11" spans="1:34" ht="12.95" customHeight="1" x14ac:dyDescent="0.25">
      <c r="B11" s="134" t="s">
        <v>71</v>
      </c>
      <c r="C11" s="135">
        <v>77605</v>
      </c>
      <c r="D11" s="135">
        <v>3583</v>
      </c>
      <c r="E11" s="135">
        <v>5656</v>
      </c>
      <c r="F11" s="135">
        <v>9239</v>
      </c>
      <c r="G11" s="135">
        <v>7230</v>
      </c>
      <c r="H11" s="136">
        <v>16469</v>
      </c>
      <c r="I11" s="135">
        <v>8139</v>
      </c>
      <c r="J11" s="136">
        <v>24608</v>
      </c>
      <c r="R11" s="234" t="s">
        <v>74</v>
      </c>
      <c r="S11" s="235">
        <v>0.31682167408006467</v>
      </c>
    </row>
    <row r="12" spans="1:34" ht="12.95" customHeight="1" x14ac:dyDescent="0.25">
      <c r="B12" s="134" t="s">
        <v>72</v>
      </c>
      <c r="C12" s="135">
        <v>56445</v>
      </c>
      <c r="D12" s="135">
        <v>2290</v>
      </c>
      <c r="E12" s="135">
        <v>3804</v>
      </c>
      <c r="F12" s="135">
        <v>6094</v>
      </c>
      <c r="G12" s="135">
        <v>5233</v>
      </c>
      <c r="H12" s="136">
        <v>11327</v>
      </c>
      <c r="I12" s="135">
        <v>6278</v>
      </c>
      <c r="J12" s="136">
        <v>17605</v>
      </c>
      <c r="R12" s="234" t="s">
        <v>75</v>
      </c>
      <c r="S12" s="235">
        <v>0.14336120423150672</v>
      </c>
    </row>
    <row r="13" spans="1:34" ht="12.95" customHeight="1" x14ac:dyDescent="0.25">
      <c r="B13" s="134" t="s">
        <v>73</v>
      </c>
      <c r="C13" s="135">
        <v>19985</v>
      </c>
      <c r="D13" s="135">
        <v>1095</v>
      </c>
      <c r="E13" s="135">
        <v>1396</v>
      </c>
      <c r="F13" s="135">
        <v>2491</v>
      </c>
      <c r="G13" s="135">
        <v>1817</v>
      </c>
      <c r="H13" s="136">
        <v>4308</v>
      </c>
      <c r="I13" s="135">
        <v>2138</v>
      </c>
      <c r="J13" s="136">
        <v>6446</v>
      </c>
      <c r="R13" s="236" t="s">
        <v>240</v>
      </c>
      <c r="S13" s="238">
        <v>1</v>
      </c>
    </row>
    <row r="14" spans="1:34" ht="12.95" customHeight="1" x14ac:dyDescent="0.25">
      <c r="B14" s="134" t="s">
        <v>74</v>
      </c>
      <c r="C14" s="135">
        <v>314360</v>
      </c>
      <c r="D14" s="135">
        <v>12487</v>
      </c>
      <c r="E14" s="135">
        <v>15500</v>
      </c>
      <c r="F14" s="135">
        <v>27987</v>
      </c>
      <c r="G14" s="135">
        <v>20590</v>
      </c>
      <c r="H14" s="136">
        <v>48577</v>
      </c>
      <c r="I14" s="135">
        <v>25381</v>
      </c>
      <c r="J14" s="136">
        <v>73958</v>
      </c>
    </row>
    <row r="15" spans="1:34" ht="12.95" customHeight="1" x14ac:dyDescent="0.25">
      <c r="B15" s="137" t="s">
        <v>75</v>
      </c>
      <c r="C15" s="138">
        <v>90197</v>
      </c>
      <c r="D15" s="138">
        <v>4413</v>
      </c>
      <c r="E15" s="138">
        <v>7529</v>
      </c>
      <c r="F15" s="138">
        <v>11942</v>
      </c>
      <c r="G15" s="138">
        <v>10039</v>
      </c>
      <c r="H15" s="139">
        <v>21981</v>
      </c>
      <c r="I15" s="138">
        <v>11307</v>
      </c>
      <c r="J15" s="139">
        <v>33288</v>
      </c>
      <c r="L15" s="350" t="s">
        <v>223</v>
      </c>
      <c r="M15" s="350"/>
      <c r="N15" s="350"/>
      <c r="O15" s="350"/>
      <c r="P15" s="157"/>
    </row>
    <row r="16" spans="1:34" ht="12.95" customHeight="1" x14ac:dyDescent="0.25">
      <c r="B16" s="129" t="s">
        <v>43</v>
      </c>
      <c r="C16" s="140"/>
      <c r="D16" s="140"/>
      <c r="E16" s="140"/>
      <c r="F16" s="140"/>
      <c r="G16" s="140"/>
      <c r="H16" s="140"/>
      <c r="I16" s="140"/>
      <c r="J16" s="140"/>
      <c r="L16" s="350"/>
      <c r="M16" s="350"/>
      <c r="N16" s="350"/>
      <c r="O16" s="350"/>
      <c r="P16" s="157"/>
    </row>
    <row r="17" spans="2:22" ht="12.95" customHeight="1" x14ac:dyDescent="0.25">
      <c r="B17" s="131" t="s">
        <v>0</v>
      </c>
      <c r="C17" s="132">
        <v>410670</v>
      </c>
      <c r="D17" s="132">
        <v>19129</v>
      </c>
      <c r="E17" s="132">
        <v>28196</v>
      </c>
      <c r="F17" s="132">
        <v>47325</v>
      </c>
      <c r="G17" s="132">
        <v>35600</v>
      </c>
      <c r="H17" s="133">
        <v>82925</v>
      </c>
      <c r="I17" s="132">
        <v>39180</v>
      </c>
      <c r="J17" s="133">
        <v>122105</v>
      </c>
      <c r="L17" s="350"/>
      <c r="M17" s="350"/>
      <c r="N17" s="350"/>
      <c r="O17" s="350"/>
      <c r="P17" s="157"/>
      <c r="Q17" s="9"/>
      <c r="R17" s="4" t="s">
        <v>246</v>
      </c>
      <c r="S17" s="9"/>
      <c r="T17" s="9"/>
      <c r="U17" s="9"/>
      <c r="V17" s="9"/>
    </row>
    <row r="18" spans="2:22" ht="12.95" customHeight="1" x14ac:dyDescent="0.25">
      <c r="B18" s="134" t="s">
        <v>68</v>
      </c>
      <c r="C18" s="135">
        <v>95757</v>
      </c>
      <c r="D18" s="135">
        <v>3881</v>
      </c>
      <c r="E18" s="135">
        <v>6556</v>
      </c>
      <c r="F18" s="135">
        <v>10437</v>
      </c>
      <c r="G18" s="135">
        <v>9514</v>
      </c>
      <c r="H18" s="136">
        <v>19951</v>
      </c>
      <c r="I18" s="135">
        <v>9770</v>
      </c>
      <c r="J18" s="136">
        <v>29721</v>
      </c>
      <c r="L18" s="25" t="s">
        <v>154</v>
      </c>
      <c r="M18" s="8"/>
      <c r="N18" s="8"/>
      <c r="O18" s="8"/>
    </row>
    <row r="19" spans="2:22" ht="12.95" customHeight="1" x14ac:dyDescent="0.25">
      <c r="B19" s="134" t="s">
        <v>69</v>
      </c>
      <c r="C19" s="135">
        <v>29687</v>
      </c>
      <c r="D19" s="135">
        <v>1564</v>
      </c>
      <c r="E19" s="135">
        <v>2281</v>
      </c>
      <c r="F19" s="135">
        <v>3845</v>
      </c>
      <c r="G19" s="135">
        <v>2453</v>
      </c>
      <c r="H19" s="136">
        <v>6298</v>
      </c>
      <c r="I19" s="135">
        <v>2715</v>
      </c>
      <c r="J19" s="136">
        <v>9013</v>
      </c>
      <c r="R19" s="237" t="s">
        <v>234</v>
      </c>
      <c r="S19" t="s">
        <v>0</v>
      </c>
    </row>
    <row r="20" spans="2:22" ht="12.95" customHeight="1" x14ac:dyDescent="0.25">
      <c r="B20" s="134" t="s">
        <v>70</v>
      </c>
      <c r="C20" s="135">
        <v>11974</v>
      </c>
      <c r="D20" s="135">
        <v>720</v>
      </c>
      <c r="E20" s="135">
        <v>1103</v>
      </c>
      <c r="F20" s="135">
        <v>1823</v>
      </c>
      <c r="G20" s="135">
        <v>1251</v>
      </c>
      <c r="H20" s="136">
        <v>3074</v>
      </c>
      <c r="I20" s="135">
        <v>1374</v>
      </c>
      <c r="J20" s="136">
        <v>4448</v>
      </c>
      <c r="R20" s="234" t="s">
        <v>68</v>
      </c>
      <c r="S20" s="235">
        <v>0.19308806345384369</v>
      </c>
    </row>
    <row r="21" spans="2:22" ht="12.95" customHeight="1" x14ac:dyDescent="0.25">
      <c r="B21" s="134" t="s">
        <v>71</v>
      </c>
      <c r="C21" s="135">
        <v>39688</v>
      </c>
      <c r="D21" s="135">
        <v>2105</v>
      </c>
      <c r="E21" s="135">
        <v>3177</v>
      </c>
      <c r="F21" s="135">
        <v>5282</v>
      </c>
      <c r="G21" s="135">
        <v>3771</v>
      </c>
      <c r="H21" s="136">
        <v>9053</v>
      </c>
      <c r="I21" s="135">
        <v>4160</v>
      </c>
      <c r="J21" s="136">
        <v>13213</v>
      </c>
      <c r="R21" s="234" t="s">
        <v>69</v>
      </c>
      <c r="S21" s="235">
        <v>0.19699736934702836</v>
      </c>
    </row>
    <row r="22" spans="2:22" ht="12.95" customHeight="1" x14ac:dyDescent="0.25">
      <c r="B22" s="134" t="s">
        <v>72</v>
      </c>
      <c r="C22" s="135">
        <v>27987</v>
      </c>
      <c r="D22" s="135">
        <v>1274</v>
      </c>
      <c r="E22" s="135">
        <v>2390</v>
      </c>
      <c r="F22" s="135">
        <v>3664</v>
      </c>
      <c r="G22" s="135">
        <v>3142</v>
      </c>
      <c r="H22" s="136">
        <v>6806</v>
      </c>
      <c r="I22" s="135">
        <v>3303</v>
      </c>
      <c r="J22" s="136">
        <v>10109</v>
      </c>
      <c r="R22" s="234" t="s">
        <v>70</v>
      </c>
      <c r="S22" s="235">
        <v>0.23799269371274756</v>
      </c>
    </row>
    <row r="23" spans="2:22" ht="12.95" customHeight="1" x14ac:dyDescent="0.25">
      <c r="B23" s="134" t="s">
        <v>73</v>
      </c>
      <c r="C23" s="135">
        <v>10464</v>
      </c>
      <c r="D23" s="135">
        <v>626</v>
      </c>
      <c r="E23" s="135">
        <v>767</v>
      </c>
      <c r="F23" s="135">
        <v>1393</v>
      </c>
      <c r="G23" s="135">
        <v>941</v>
      </c>
      <c r="H23" s="136">
        <v>2334</v>
      </c>
      <c r="I23" s="135">
        <v>1037</v>
      </c>
      <c r="J23" s="136">
        <v>3371</v>
      </c>
      <c r="R23" s="234" t="s">
        <v>71</v>
      </c>
      <c r="S23" s="235">
        <v>0.21221570775078924</v>
      </c>
    </row>
    <row r="24" spans="2:22" ht="12.95" customHeight="1" x14ac:dyDescent="0.25">
      <c r="B24" s="134" t="s">
        <v>74</v>
      </c>
      <c r="C24" s="135">
        <v>152818</v>
      </c>
      <c r="D24" s="135">
        <v>6585</v>
      </c>
      <c r="E24" s="135">
        <v>8051</v>
      </c>
      <c r="F24" s="135">
        <v>14636</v>
      </c>
      <c r="G24" s="135">
        <v>9704</v>
      </c>
      <c r="H24" s="136">
        <v>24340</v>
      </c>
      <c r="I24" s="135">
        <v>11661</v>
      </c>
      <c r="J24" s="136">
        <v>36001</v>
      </c>
      <c r="R24" s="234" t="s">
        <v>72</v>
      </c>
      <c r="S24" s="235">
        <v>0.20067322172025867</v>
      </c>
    </row>
    <row r="25" spans="2:22" ht="12.95" customHeight="1" x14ac:dyDescent="0.25">
      <c r="B25" s="137" t="s">
        <v>75</v>
      </c>
      <c r="C25" s="138">
        <v>42295</v>
      </c>
      <c r="D25" s="138">
        <v>2374</v>
      </c>
      <c r="E25" s="138">
        <v>3871</v>
      </c>
      <c r="F25" s="138">
        <v>6245</v>
      </c>
      <c r="G25" s="138">
        <v>4824</v>
      </c>
      <c r="H25" s="139">
        <v>11069</v>
      </c>
      <c r="I25" s="138">
        <v>5160</v>
      </c>
      <c r="J25" s="139">
        <v>16229</v>
      </c>
      <c r="R25" s="234" t="s">
        <v>73</v>
      </c>
      <c r="S25" s="235">
        <v>0.21556167125344008</v>
      </c>
    </row>
    <row r="26" spans="2:22" ht="12.95" customHeight="1" x14ac:dyDescent="0.25">
      <c r="B26" s="129" t="s">
        <v>39</v>
      </c>
      <c r="C26" s="140"/>
      <c r="D26" s="140"/>
      <c r="E26" s="140"/>
      <c r="F26" s="140"/>
      <c r="G26" s="140"/>
      <c r="H26" s="140"/>
      <c r="I26" s="140"/>
      <c r="J26" s="140"/>
      <c r="R26" s="234" t="s">
        <v>74</v>
      </c>
      <c r="S26" s="235">
        <v>0.15452665733553889</v>
      </c>
    </row>
    <row r="27" spans="2:22" ht="12.95" customHeight="1" x14ac:dyDescent="0.25">
      <c r="B27" s="131" t="s">
        <v>0</v>
      </c>
      <c r="C27" s="132">
        <v>403054</v>
      </c>
      <c r="D27" s="132">
        <v>15954</v>
      </c>
      <c r="E27" s="132">
        <v>22399</v>
      </c>
      <c r="F27" s="132">
        <v>38353</v>
      </c>
      <c r="G27" s="132">
        <v>32048</v>
      </c>
      <c r="H27" s="133">
        <v>70401</v>
      </c>
      <c r="I27" s="132">
        <v>39446</v>
      </c>
      <c r="J27" s="133">
        <v>109847</v>
      </c>
      <c r="K27" s="9"/>
      <c r="P27" s="9"/>
      <c r="R27" s="234" t="s">
        <v>75</v>
      </c>
      <c r="S27" s="235">
        <v>0.24369990132709513</v>
      </c>
    </row>
    <row r="28" spans="2:22" ht="12.95" customHeight="1" x14ac:dyDescent="0.25">
      <c r="B28" s="134" t="s">
        <v>68</v>
      </c>
      <c r="C28" s="135">
        <v>73689</v>
      </c>
      <c r="D28" s="135">
        <v>3064</v>
      </c>
      <c r="E28" s="135">
        <v>4154</v>
      </c>
      <c r="F28" s="135">
        <v>7218</v>
      </c>
      <c r="G28" s="135">
        <v>5549</v>
      </c>
      <c r="H28" s="136">
        <v>12767</v>
      </c>
      <c r="I28" s="135">
        <v>6770</v>
      </c>
      <c r="J28" s="136">
        <v>19537</v>
      </c>
      <c r="R28" s="236" t="s">
        <v>240</v>
      </c>
      <c r="S28" s="238">
        <v>0.18842506795916061</v>
      </c>
    </row>
    <row r="29" spans="2:22" ht="12.95" customHeight="1" x14ac:dyDescent="0.25">
      <c r="B29" s="134" t="s">
        <v>69</v>
      </c>
      <c r="C29" s="135">
        <v>29994</v>
      </c>
      <c r="D29" s="135">
        <v>1376</v>
      </c>
      <c r="E29" s="135">
        <v>1609</v>
      </c>
      <c r="F29" s="135">
        <v>2985</v>
      </c>
      <c r="G29" s="135">
        <v>2474</v>
      </c>
      <c r="H29" s="136">
        <v>5459</v>
      </c>
      <c r="I29" s="135">
        <v>3097</v>
      </c>
      <c r="J29" s="136">
        <v>8556</v>
      </c>
    </row>
    <row r="30" spans="2:22" ht="12.95" customHeight="1" x14ac:dyDescent="0.25">
      <c r="B30" s="134" t="s">
        <v>70</v>
      </c>
      <c r="C30" s="135">
        <v>14031</v>
      </c>
      <c r="D30" s="135">
        <v>610</v>
      </c>
      <c r="E30" s="135">
        <v>1007</v>
      </c>
      <c r="F30" s="135">
        <v>1617</v>
      </c>
      <c r="G30" s="135">
        <v>1498</v>
      </c>
      <c r="H30" s="136">
        <v>3115</v>
      </c>
      <c r="I30" s="135">
        <v>1657</v>
      </c>
      <c r="J30" s="136">
        <v>4772</v>
      </c>
    </row>
    <row r="31" spans="2:22" ht="12.95" customHeight="1" x14ac:dyDescent="0.25">
      <c r="B31" s="134" t="s">
        <v>71</v>
      </c>
      <c r="C31" s="135">
        <v>37917</v>
      </c>
      <c r="D31" s="135">
        <v>1478</v>
      </c>
      <c r="E31" s="135">
        <v>2479</v>
      </c>
      <c r="F31" s="135">
        <v>3957</v>
      </c>
      <c r="G31" s="135">
        <v>3459</v>
      </c>
      <c r="H31" s="136">
        <v>7416</v>
      </c>
      <c r="I31" s="135">
        <v>3979</v>
      </c>
      <c r="J31" s="136">
        <v>11395</v>
      </c>
    </row>
    <row r="32" spans="2:22" ht="12.95" customHeight="1" x14ac:dyDescent="0.25">
      <c r="B32" s="134" t="s">
        <v>72</v>
      </c>
      <c r="C32" s="135">
        <v>28458</v>
      </c>
      <c r="D32" s="135">
        <v>1016</v>
      </c>
      <c r="E32" s="135">
        <v>1414</v>
      </c>
      <c r="F32" s="135">
        <v>2430</v>
      </c>
      <c r="G32" s="135">
        <v>2091</v>
      </c>
      <c r="H32" s="136">
        <v>4521</v>
      </c>
      <c r="I32" s="135">
        <v>2975</v>
      </c>
      <c r="J32" s="136">
        <v>7496</v>
      </c>
    </row>
    <row r="33" spans="2:18" ht="12.95" customHeight="1" x14ac:dyDescent="0.25">
      <c r="B33" s="134" t="s">
        <v>73</v>
      </c>
      <c r="C33" s="135">
        <v>9521</v>
      </c>
      <c r="D33" s="135">
        <v>469</v>
      </c>
      <c r="E33" s="135">
        <v>629</v>
      </c>
      <c r="F33" s="135">
        <v>1098</v>
      </c>
      <c r="G33" s="135">
        <v>876</v>
      </c>
      <c r="H33" s="136">
        <v>1974</v>
      </c>
      <c r="I33" s="135">
        <v>1101</v>
      </c>
      <c r="J33" s="136">
        <v>3075</v>
      </c>
      <c r="R33" s="10"/>
    </row>
    <row r="34" spans="2:18" ht="12.95" customHeight="1" x14ac:dyDescent="0.25">
      <c r="B34" s="134" t="s">
        <v>74</v>
      </c>
      <c r="C34" s="135">
        <v>161542</v>
      </c>
      <c r="D34" s="135">
        <v>5902</v>
      </c>
      <c r="E34" s="135">
        <v>7449</v>
      </c>
      <c r="F34" s="135">
        <v>13351</v>
      </c>
      <c r="G34" s="135">
        <v>10886</v>
      </c>
      <c r="H34" s="136">
        <v>24237</v>
      </c>
      <c r="I34" s="135">
        <v>13720</v>
      </c>
      <c r="J34" s="136">
        <v>37957</v>
      </c>
      <c r="R34" s="10"/>
    </row>
    <row r="35" spans="2:18" ht="12.95" customHeight="1" x14ac:dyDescent="0.25">
      <c r="B35" s="137" t="s">
        <v>75</v>
      </c>
      <c r="C35" s="138">
        <v>47902</v>
      </c>
      <c r="D35" s="138">
        <v>2039</v>
      </c>
      <c r="E35" s="138">
        <v>3658</v>
      </c>
      <c r="F35" s="138">
        <v>5697</v>
      </c>
      <c r="G35" s="138">
        <v>5215</v>
      </c>
      <c r="H35" s="139">
        <v>10912</v>
      </c>
      <c r="I35" s="138">
        <v>6147</v>
      </c>
      <c r="J35" s="139">
        <v>17059</v>
      </c>
    </row>
    <row r="36" spans="2:18" ht="12.95" customHeight="1" x14ac:dyDescent="0.25">
      <c r="B36" s="69" t="s">
        <v>180</v>
      </c>
      <c r="C36" s="20"/>
      <c r="D36" s="20"/>
      <c r="E36" s="20"/>
      <c r="F36" s="20"/>
      <c r="G36" s="20"/>
      <c r="H36" s="20"/>
      <c r="I36" s="20"/>
      <c r="J36" s="20"/>
    </row>
    <row r="37" spans="2:18" ht="15" customHeight="1" x14ac:dyDescent="0.25">
      <c r="C37" s="23"/>
      <c r="D37" s="23"/>
      <c r="E37" s="23"/>
      <c r="F37" s="23"/>
      <c r="G37" s="23"/>
      <c r="H37" s="23"/>
      <c r="I37" s="23"/>
      <c r="J37" s="23"/>
      <c r="K37" s="23"/>
    </row>
    <row r="38" spans="2:18" x14ac:dyDescent="0.25">
      <c r="L38" s="23"/>
      <c r="M38" s="23"/>
      <c r="N38" s="23"/>
      <c r="O38" s="23"/>
    </row>
  </sheetData>
  <mergeCells count="4">
    <mergeCell ref="L3:O4"/>
    <mergeCell ref="D4:J4"/>
    <mergeCell ref="B3:J3"/>
    <mergeCell ref="L15:O17"/>
  </mergeCells>
  <printOptions horizontalCentered="1"/>
  <pageMargins left="0" right="0" top="0.19685039370078741" bottom="0" header="0" footer="0"/>
  <pageSetup paperSize="184"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7"/>
  <dimension ref="A1:M32"/>
  <sheetViews>
    <sheetView showGridLines="0" view="pageBreakPreview" zoomScaleNormal="115" zoomScaleSheetLayoutView="100" workbookViewId="0">
      <selection activeCell="B3" sqref="B3"/>
    </sheetView>
  </sheetViews>
  <sheetFormatPr baseColWidth="10" defaultRowHeight="15" x14ac:dyDescent="0.25"/>
  <cols>
    <col min="1" max="1" width="2.7109375" customWidth="1"/>
    <col min="2" max="6" width="11.5703125" customWidth="1"/>
    <col min="7" max="7" width="3.28515625" customWidth="1"/>
    <col min="8" max="12" width="11.5703125" customWidth="1"/>
    <col min="13" max="13" width="2.7109375" customWidth="1"/>
  </cols>
  <sheetData>
    <row r="1" spans="1:12" ht="39.950000000000003" customHeight="1" x14ac:dyDescent="0.25">
      <c r="A1" s="41" t="s">
        <v>146</v>
      </c>
      <c r="B1" s="5"/>
    </row>
    <row r="2" spans="1:12" ht="15" customHeight="1" x14ac:dyDescent="0.25">
      <c r="A2" s="41"/>
      <c r="B2" s="5"/>
    </row>
    <row r="3" spans="1:12" ht="15" customHeight="1" x14ac:dyDescent="0.25">
      <c r="A3" s="41"/>
      <c r="B3" s="186" t="s">
        <v>221</v>
      </c>
      <c r="C3" s="244"/>
      <c r="D3" s="244"/>
      <c r="E3" s="244"/>
      <c r="F3" s="244"/>
      <c r="H3" s="249"/>
      <c r="I3" s="249"/>
      <c r="J3" s="249"/>
      <c r="K3" s="249"/>
      <c r="L3" s="249"/>
    </row>
    <row r="4" spans="1:12" x14ac:dyDescent="0.25">
      <c r="B4" s="22" t="s">
        <v>152</v>
      </c>
      <c r="C4" s="40"/>
      <c r="D4" s="40"/>
      <c r="E4" s="40"/>
      <c r="F4" s="40"/>
      <c r="G4" s="8"/>
      <c r="H4" s="22"/>
      <c r="I4" s="40"/>
      <c r="J4" s="40"/>
      <c r="K4" s="40"/>
      <c r="L4" s="40"/>
    </row>
    <row r="22" spans="2:13" ht="15" customHeight="1" x14ac:dyDescent="0.25">
      <c r="M22" s="9"/>
    </row>
    <row r="24" spans="2:13" x14ac:dyDescent="0.25">
      <c r="B24" s="69" t="s">
        <v>180</v>
      </c>
    </row>
    <row r="25" spans="2:13" ht="15.75" x14ac:dyDescent="0.3">
      <c r="B25" s="3"/>
      <c r="C25" s="3"/>
      <c r="D25" s="3"/>
      <c r="E25" s="3"/>
      <c r="F25" s="3"/>
    </row>
    <row r="27" spans="2:13" x14ac:dyDescent="0.25">
      <c r="B27" s="244"/>
      <c r="C27" s="244"/>
      <c r="D27" s="244"/>
      <c r="E27" s="244"/>
      <c r="F27" s="244"/>
      <c r="G27" s="8"/>
      <c r="H27" s="249"/>
      <c r="I27" s="249"/>
      <c r="J27" s="249"/>
      <c r="K27" s="249"/>
      <c r="L27" s="249"/>
    </row>
    <row r="32" spans="2:13" x14ac:dyDescent="0.25">
      <c r="C32" s="23"/>
      <c r="D32" s="23"/>
      <c r="E32" s="23"/>
      <c r="F32" s="23"/>
      <c r="G32" s="23"/>
      <c r="H32" s="23"/>
      <c r="I32" s="23"/>
      <c r="J32" s="23"/>
      <c r="K32" s="23"/>
      <c r="L32" s="23"/>
    </row>
  </sheetData>
  <printOptions horizontalCentered="1"/>
  <pageMargins left="0" right="0" top="0.19685039370078741" bottom="0" header="0" footer="0"/>
  <pageSetup paperSize="184" scale="12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W33"/>
  <sheetViews>
    <sheetView showGridLines="0" view="pageBreakPreview" zoomScale="115" zoomScaleNormal="115" zoomScaleSheetLayoutView="115" workbookViewId="0">
      <selection activeCell="D8" sqref="D8"/>
    </sheetView>
  </sheetViews>
  <sheetFormatPr baseColWidth="10" defaultRowHeight="15" x14ac:dyDescent="0.25"/>
  <cols>
    <col min="1" max="1" width="3.7109375" customWidth="1"/>
    <col min="2" max="2" width="14.140625" customWidth="1"/>
    <col min="3" max="11" width="10.7109375" customWidth="1"/>
    <col min="12" max="12" width="8.5703125" customWidth="1"/>
    <col min="13" max="14" width="3.7109375" customWidth="1"/>
    <col min="15" max="15" width="11.7109375" customWidth="1"/>
    <col min="16" max="16" width="2.5703125" customWidth="1"/>
    <col min="17" max="19" width="11.7109375" customWidth="1"/>
    <col min="20" max="20" width="2.5703125" customWidth="1"/>
  </cols>
  <sheetData>
    <row r="1" spans="1:23" ht="39.950000000000003" customHeight="1" x14ac:dyDescent="0.25">
      <c r="A1" s="41" t="s">
        <v>146</v>
      </c>
      <c r="B1" s="5"/>
    </row>
    <row r="2" spans="1:23" ht="15" customHeight="1" x14ac:dyDescent="0.25">
      <c r="A2" s="41"/>
      <c r="B2" s="5"/>
    </row>
    <row r="3" spans="1:23" ht="21.75" x14ac:dyDescent="0.45">
      <c r="B3" s="42" t="s">
        <v>178</v>
      </c>
      <c r="C3" s="34"/>
      <c r="D3" s="34"/>
      <c r="E3" s="34"/>
      <c r="F3" s="33"/>
      <c r="G3" s="33"/>
      <c r="H3" s="33"/>
      <c r="I3" s="33"/>
      <c r="J3" s="33"/>
      <c r="K3" s="33"/>
      <c r="O3" s="32"/>
      <c r="P3" s="32"/>
      <c r="Q3" s="32"/>
      <c r="R3" s="32"/>
      <c r="S3" s="32"/>
      <c r="T3" s="1"/>
      <c r="U3" s="1"/>
      <c r="V3" s="1"/>
      <c r="W3" s="1"/>
    </row>
    <row r="4" spans="1:23" ht="15" customHeight="1" x14ac:dyDescent="0.25">
      <c r="B4" s="45"/>
      <c r="C4" s="328" t="s">
        <v>0</v>
      </c>
      <c r="D4" s="328"/>
      <c r="E4" s="328"/>
      <c r="F4" s="328" t="s">
        <v>158</v>
      </c>
      <c r="G4" s="328"/>
      <c r="H4" s="328"/>
      <c r="I4" s="328" t="s">
        <v>159</v>
      </c>
      <c r="J4" s="328"/>
      <c r="K4" s="328"/>
    </row>
    <row r="5" spans="1:23" ht="29.25" customHeight="1" x14ac:dyDescent="0.35">
      <c r="B5" s="46"/>
      <c r="C5" s="47" t="s">
        <v>1</v>
      </c>
      <c r="D5" s="48" t="s">
        <v>2</v>
      </c>
      <c r="E5" s="49" t="s">
        <v>3</v>
      </c>
      <c r="F5" s="47" t="s">
        <v>1</v>
      </c>
      <c r="G5" s="48" t="s">
        <v>2</v>
      </c>
      <c r="H5" s="49" t="s">
        <v>3</v>
      </c>
      <c r="I5" s="47" t="s">
        <v>1</v>
      </c>
      <c r="J5" s="48" t="s">
        <v>2</v>
      </c>
      <c r="K5" s="50" t="s">
        <v>3</v>
      </c>
    </row>
    <row r="6" spans="1:23" ht="15" customHeight="1" x14ac:dyDescent="0.25">
      <c r="B6" s="51" t="s">
        <v>0</v>
      </c>
      <c r="C6" s="52">
        <v>48085361</v>
      </c>
      <c r="D6" s="52">
        <v>23565593</v>
      </c>
      <c r="E6" s="52">
        <v>24519768</v>
      </c>
      <c r="F6" s="52">
        <v>41995741</v>
      </c>
      <c r="G6" s="52">
        <v>20522182</v>
      </c>
      <c r="H6" s="52">
        <v>21473559</v>
      </c>
      <c r="I6" s="52">
        <v>6089620</v>
      </c>
      <c r="J6" s="52">
        <v>3043411</v>
      </c>
      <c r="K6" s="53">
        <v>3046209</v>
      </c>
    </row>
    <row r="7" spans="1:23" ht="15" customHeight="1" x14ac:dyDescent="0.25">
      <c r="B7" s="54" t="s">
        <v>4</v>
      </c>
      <c r="C7" s="55">
        <v>1786406</v>
      </c>
      <c r="D7" s="55">
        <v>917887</v>
      </c>
      <c r="E7" s="55">
        <v>868519</v>
      </c>
      <c r="F7" s="55">
        <v>1522326</v>
      </c>
      <c r="G7" s="55">
        <v>781972</v>
      </c>
      <c r="H7" s="55">
        <v>740354</v>
      </c>
      <c r="I7" s="55">
        <v>264080</v>
      </c>
      <c r="J7" s="55">
        <v>135915</v>
      </c>
      <c r="K7" s="56">
        <v>128165</v>
      </c>
    </row>
    <row r="8" spans="1:23" ht="15" customHeight="1" x14ac:dyDescent="0.25">
      <c r="B8" s="57" t="s">
        <v>5</v>
      </c>
      <c r="C8" s="58">
        <v>2221807</v>
      </c>
      <c r="D8" s="58">
        <v>1143451</v>
      </c>
      <c r="E8" s="58">
        <v>1078356</v>
      </c>
      <c r="F8" s="58">
        <v>1931431</v>
      </c>
      <c r="G8" s="58">
        <v>993701</v>
      </c>
      <c r="H8" s="58">
        <v>937730</v>
      </c>
      <c r="I8" s="58">
        <v>290376</v>
      </c>
      <c r="J8" s="58">
        <v>149750</v>
      </c>
      <c r="K8" s="59">
        <v>140626</v>
      </c>
    </row>
    <row r="9" spans="1:23" ht="15" customHeight="1" x14ac:dyDescent="0.25">
      <c r="B9" s="60" t="s">
        <v>6</v>
      </c>
      <c r="C9" s="61">
        <v>2529002</v>
      </c>
      <c r="D9" s="61">
        <v>1303110</v>
      </c>
      <c r="E9" s="61">
        <v>1225892</v>
      </c>
      <c r="F9" s="61">
        <v>2243605</v>
      </c>
      <c r="G9" s="61">
        <v>1155535</v>
      </c>
      <c r="H9" s="61">
        <v>1088070</v>
      </c>
      <c r="I9" s="61">
        <v>285397</v>
      </c>
      <c r="J9" s="61">
        <v>147575</v>
      </c>
      <c r="K9" s="62">
        <v>137822</v>
      </c>
    </row>
    <row r="10" spans="1:23" ht="15" customHeight="1" x14ac:dyDescent="0.25">
      <c r="B10" s="63" t="s">
        <v>7</v>
      </c>
      <c r="C10" s="64">
        <v>2562806</v>
      </c>
      <c r="D10" s="64">
        <v>1321437</v>
      </c>
      <c r="E10" s="64">
        <v>1241369</v>
      </c>
      <c r="F10" s="64">
        <v>2282001</v>
      </c>
      <c r="G10" s="64">
        <v>1170868</v>
      </c>
      <c r="H10" s="64">
        <v>1111133</v>
      </c>
      <c r="I10" s="64">
        <v>280805</v>
      </c>
      <c r="J10" s="64">
        <v>150569</v>
      </c>
      <c r="K10" s="65">
        <v>130236</v>
      </c>
    </row>
    <row r="11" spans="1:23" ht="15" customHeight="1" x14ac:dyDescent="0.25">
      <c r="B11" s="66" t="s">
        <v>8</v>
      </c>
      <c r="C11" s="67">
        <v>2502990</v>
      </c>
      <c r="D11" s="67">
        <v>1289104</v>
      </c>
      <c r="E11" s="67">
        <v>1213886</v>
      </c>
      <c r="F11" s="67">
        <v>2088070</v>
      </c>
      <c r="G11" s="67">
        <v>1071661</v>
      </c>
      <c r="H11" s="67">
        <v>1016409</v>
      </c>
      <c r="I11" s="67">
        <v>414920</v>
      </c>
      <c r="J11" s="67">
        <v>217443</v>
      </c>
      <c r="K11" s="68">
        <v>197477</v>
      </c>
    </row>
    <row r="12" spans="1:23" ht="15" customHeight="1" x14ac:dyDescent="0.25">
      <c r="B12" s="180" t="s">
        <v>36</v>
      </c>
      <c r="C12" s="181">
        <f t="shared" ref="C12:K12" si="0">+C10+C11</f>
        <v>5065796</v>
      </c>
      <c r="D12" s="181">
        <f t="shared" si="0"/>
        <v>2610541</v>
      </c>
      <c r="E12" s="181">
        <f t="shared" si="0"/>
        <v>2455255</v>
      </c>
      <c r="F12" s="181">
        <f t="shared" si="0"/>
        <v>4370071</v>
      </c>
      <c r="G12" s="181">
        <f t="shared" si="0"/>
        <v>2242529</v>
      </c>
      <c r="H12" s="181">
        <f t="shared" si="0"/>
        <v>2127542</v>
      </c>
      <c r="I12" s="181">
        <f t="shared" si="0"/>
        <v>695725</v>
      </c>
      <c r="J12" s="181">
        <f t="shared" si="0"/>
        <v>368012</v>
      </c>
      <c r="K12" s="182">
        <f t="shared" si="0"/>
        <v>327713</v>
      </c>
    </row>
    <row r="13" spans="1:23" ht="15" customHeight="1" x14ac:dyDescent="0.25">
      <c r="B13" s="66" t="s">
        <v>9</v>
      </c>
      <c r="C13" s="67">
        <v>2573472</v>
      </c>
      <c r="D13" s="67">
        <v>1308770</v>
      </c>
      <c r="E13" s="67">
        <v>1264702</v>
      </c>
      <c r="F13" s="67">
        <v>1999471</v>
      </c>
      <c r="G13" s="67">
        <v>1023019</v>
      </c>
      <c r="H13" s="67">
        <v>976452</v>
      </c>
      <c r="I13" s="67">
        <v>574001</v>
      </c>
      <c r="J13" s="67">
        <v>285751</v>
      </c>
      <c r="K13" s="68">
        <v>288250</v>
      </c>
    </row>
    <row r="14" spans="1:23" ht="15" customHeight="1" x14ac:dyDescent="0.25">
      <c r="B14" s="183" t="s">
        <v>37</v>
      </c>
      <c r="C14" s="184">
        <f t="shared" ref="C14:K16" si="1">+C12+C13</f>
        <v>7639268</v>
      </c>
      <c r="D14" s="184">
        <f t="shared" si="1"/>
        <v>3919311</v>
      </c>
      <c r="E14" s="184">
        <f t="shared" si="1"/>
        <v>3719957</v>
      </c>
      <c r="F14" s="184">
        <f t="shared" si="1"/>
        <v>6369542</v>
      </c>
      <c r="G14" s="184">
        <f t="shared" si="1"/>
        <v>3265548</v>
      </c>
      <c r="H14" s="184">
        <f t="shared" si="1"/>
        <v>3103994</v>
      </c>
      <c r="I14" s="184">
        <f t="shared" si="1"/>
        <v>1269726</v>
      </c>
      <c r="J14" s="184">
        <f t="shared" si="1"/>
        <v>653763</v>
      </c>
      <c r="K14" s="185">
        <f t="shared" si="1"/>
        <v>615963</v>
      </c>
    </row>
    <row r="15" spans="1:23" ht="15" customHeight="1" x14ac:dyDescent="0.25">
      <c r="B15" s="54" t="s">
        <v>10</v>
      </c>
      <c r="C15" s="55">
        <v>2799479</v>
      </c>
      <c r="D15" s="55">
        <v>1410086</v>
      </c>
      <c r="E15" s="55">
        <v>1389393</v>
      </c>
      <c r="F15" s="55">
        <v>2139114</v>
      </c>
      <c r="G15" s="55">
        <v>1089277</v>
      </c>
      <c r="H15" s="55">
        <v>1049837</v>
      </c>
      <c r="I15" s="55">
        <v>660365</v>
      </c>
      <c r="J15" s="55">
        <v>320809</v>
      </c>
      <c r="K15" s="56">
        <v>339556</v>
      </c>
    </row>
    <row r="16" spans="1:23" ht="15" customHeight="1" x14ac:dyDescent="0.25">
      <c r="B16" s="198" t="s">
        <v>163</v>
      </c>
      <c r="C16" s="199">
        <f t="shared" si="1"/>
        <v>10438747</v>
      </c>
      <c r="D16" s="199">
        <f t="shared" si="1"/>
        <v>5329397</v>
      </c>
      <c r="E16" s="199">
        <f t="shared" si="1"/>
        <v>5109350</v>
      </c>
      <c r="F16" s="199">
        <f t="shared" si="1"/>
        <v>8508656</v>
      </c>
      <c r="G16" s="199">
        <f t="shared" si="1"/>
        <v>4354825</v>
      </c>
      <c r="H16" s="199">
        <f t="shared" si="1"/>
        <v>4153831</v>
      </c>
      <c r="I16" s="199">
        <f t="shared" si="1"/>
        <v>1930091</v>
      </c>
      <c r="J16" s="199">
        <f t="shared" si="1"/>
        <v>974572</v>
      </c>
      <c r="K16" s="200">
        <f t="shared" si="1"/>
        <v>955519</v>
      </c>
    </row>
    <row r="17" spans="2:19" ht="15" customHeight="1" x14ac:dyDescent="0.25">
      <c r="B17" s="57" t="s">
        <v>11</v>
      </c>
      <c r="C17" s="58">
        <v>3085598</v>
      </c>
      <c r="D17" s="58">
        <v>1537853</v>
      </c>
      <c r="E17" s="58">
        <v>1547745</v>
      </c>
      <c r="F17" s="58">
        <v>2413304</v>
      </c>
      <c r="G17" s="58">
        <v>1214887</v>
      </c>
      <c r="H17" s="58">
        <v>1198417</v>
      </c>
      <c r="I17" s="58">
        <v>672294</v>
      </c>
      <c r="J17" s="58">
        <v>322966</v>
      </c>
      <c r="K17" s="59">
        <v>349328</v>
      </c>
    </row>
    <row r="18" spans="2:19" ht="15" customHeight="1" x14ac:dyDescent="0.25">
      <c r="B18" s="57" t="s">
        <v>12</v>
      </c>
      <c r="C18" s="58">
        <v>3739321</v>
      </c>
      <c r="D18" s="58">
        <v>1876160</v>
      </c>
      <c r="E18" s="58">
        <v>1863161</v>
      </c>
      <c r="F18" s="58">
        <v>3084318</v>
      </c>
      <c r="G18" s="58">
        <v>1547177</v>
      </c>
      <c r="H18" s="58">
        <v>1537141</v>
      </c>
      <c r="I18" s="58">
        <v>655003</v>
      </c>
      <c r="J18" s="58">
        <v>328983</v>
      </c>
      <c r="K18" s="59">
        <v>326020</v>
      </c>
    </row>
    <row r="19" spans="2:19" ht="15" customHeight="1" x14ac:dyDescent="0.25">
      <c r="B19" s="57" t="s">
        <v>13</v>
      </c>
      <c r="C19" s="58">
        <v>4055364</v>
      </c>
      <c r="D19" s="58">
        <v>2046931</v>
      </c>
      <c r="E19" s="58">
        <v>2008433</v>
      </c>
      <c r="F19" s="58">
        <v>3510644</v>
      </c>
      <c r="G19" s="58">
        <v>1764902</v>
      </c>
      <c r="H19" s="58">
        <v>1745742</v>
      </c>
      <c r="I19" s="58">
        <v>544720</v>
      </c>
      <c r="J19" s="58">
        <v>282029</v>
      </c>
      <c r="K19" s="59">
        <v>262691</v>
      </c>
    </row>
    <row r="20" spans="2:19" ht="15" customHeight="1" x14ac:dyDescent="0.25">
      <c r="B20" s="57" t="s">
        <v>14</v>
      </c>
      <c r="C20" s="58">
        <v>3800108</v>
      </c>
      <c r="D20" s="58">
        <v>1901292</v>
      </c>
      <c r="E20" s="58">
        <v>1898816</v>
      </c>
      <c r="F20" s="58">
        <v>3372843</v>
      </c>
      <c r="G20" s="58">
        <v>1683977</v>
      </c>
      <c r="H20" s="58">
        <v>1688866</v>
      </c>
      <c r="I20" s="58">
        <v>427265</v>
      </c>
      <c r="J20" s="58">
        <v>217315</v>
      </c>
      <c r="K20" s="59">
        <v>209950</v>
      </c>
    </row>
    <row r="21" spans="2:19" ht="15" customHeight="1" x14ac:dyDescent="0.25">
      <c r="B21" s="57" t="s">
        <v>15</v>
      </c>
      <c r="C21" s="58">
        <v>3583098</v>
      </c>
      <c r="D21" s="58">
        <v>1764844</v>
      </c>
      <c r="E21" s="58">
        <v>1818254</v>
      </c>
      <c r="F21" s="58">
        <v>3267558</v>
      </c>
      <c r="G21" s="58">
        <v>1609488</v>
      </c>
      <c r="H21" s="58">
        <v>1658070</v>
      </c>
      <c r="I21" s="58">
        <v>315540</v>
      </c>
      <c r="J21" s="58">
        <v>155356</v>
      </c>
      <c r="K21" s="59">
        <v>160184</v>
      </c>
    </row>
    <row r="22" spans="2:19" ht="15" customHeight="1" x14ac:dyDescent="0.25">
      <c r="B22" s="57" t="s">
        <v>16</v>
      </c>
      <c r="C22" s="58">
        <v>3158134</v>
      </c>
      <c r="D22" s="58">
        <v>1531128</v>
      </c>
      <c r="E22" s="58">
        <v>1627006</v>
      </c>
      <c r="F22" s="58">
        <v>2923989</v>
      </c>
      <c r="G22" s="58">
        <v>1419618</v>
      </c>
      <c r="H22" s="58">
        <v>1504371</v>
      </c>
      <c r="I22" s="58">
        <v>234145</v>
      </c>
      <c r="J22" s="58">
        <v>111510</v>
      </c>
      <c r="K22" s="59">
        <v>122635</v>
      </c>
    </row>
    <row r="23" spans="2:19" ht="15" customHeight="1" x14ac:dyDescent="0.25">
      <c r="B23" s="57" t="s">
        <v>17</v>
      </c>
      <c r="C23" s="58">
        <v>2631651</v>
      </c>
      <c r="D23" s="58">
        <v>1250138</v>
      </c>
      <c r="E23" s="58">
        <v>1381513</v>
      </c>
      <c r="F23" s="58">
        <v>2457412</v>
      </c>
      <c r="G23" s="58">
        <v>1169621</v>
      </c>
      <c r="H23" s="58">
        <v>1287791</v>
      </c>
      <c r="I23" s="58">
        <v>174239</v>
      </c>
      <c r="J23" s="58">
        <v>80517</v>
      </c>
      <c r="K23" s="59">
        <v>93722</v>
      </c>
    </row>
    <row r="24" spans="2:19" ht="15" customHeight="1" x14ac:dyDescent="0.25">
      <c r="B24" s="57" t="s">
        <v>18</v>
      </c>
      <c r="C24" s="58">
        <v>2271259</v>
      </c>
      <c r="D24" s="58">
        <v>1051457</v>
      </c>
      <c r="E24" s="58">
        <v>1219802</v>
      </c>
      <c r="F24" s="58">
        <v>2140053</v>
      </c>
      <c r="G24" s="58">
        <v>990876</v>
      </c>
      <c r="H24" s="58">
        <v>1149177</v>
      </c>
      <c r="I24" s="58">
        <v>131206</v>
      </c>
      <c r="J24" s="58">
        <v>60581</v>
      </c>
      <c r="K24" s="59">
        <v>70625</v>
      </c>
    </row>
    <row r="25" spans="2:19" ht="15" customHeight="1" x14ac:dyDescent="0.25">
      <c r="B25" s="57" t="s">
        <v>19</v>
      </c>
      <c r="C25" s="58">
        <v>1913012</v>
      </c>
      <c r="D25" s="58">
        <v>846418</v>
      </c>
      <c r="E25" s="58">
        <v>1066594</v>
      </c>
      <c r="F25" s="58">
        <v>1825225</v>
      </c>
      <c r="G25" s="58">
        <v>804996</v>
      </c>
      <c r="H25" s="58">
        <v>1020229</v>
      </c>
      <c r="I25" s="58">
        <v>87787</v>
      </c>
      <c r="J25" s="58">
        <v>41422</v>
      </c>
      <c r="K25" s="59">
        <v>46365</v>
      </c>
    </row>
    <row r="26" spans="2:19" ht="15" customHeight="1" x14ac:dyDescent="0.25">
      <c r="B26" s="60" t="s">
        <v>161</v>
      </c>
      <c r="C26" s="61">
        <v>2871854</v>
      </c>
      <c r="D26" s="61">
        <v>1065527</v>
      </c>
      <c r="E26" s="61">
        <v>1806327</v>
      </c>
      <c r="F26" s="61">
        <v>2794377</v>
      </c>
      <c r="G26" s="61">
        <v>1030607</v>
      </c>
      <c r="H26" s="61">
        <v>1763770</v>
      </c>
      <c r="I26" s="61">
        <v>77477</v>
      </c>
      <c r="J26" s="61">
        <v>34920</v>
      </c>
      <c r="K26" s="62">
        <v>42557</v>
      </c>
    </row>
    <row r="27" spans="2:19" x14ac:dyDescent="0.25">
      <c r="C27" s="36"/>
      <c r="D27" s="36"/>
      <c r="E27" s="36"/>
      <c r="F27" s="36"/>
      <c r="G27" s="36"/>
      <c r="H27" s="36"/>
      <c r="I27" s="36"/>
      <c r="J27" s="36"/>
      <c r="K27" s="36"/>
    </row>
    <row r="30" spans="2:19" x14ac:dyDescent="0.25">
      <c r="B30" s="69" t="s">
        <v>180</v>
      </c>
    </row>
    <row r="31" spans="2:19" ht="15" customHeight="1" x14ac:dyDescent="0.25">
      <c r="O31" s="39"/>
      <c r="P31" s="39"/>
      <c r="Q31" s="39"/>
      <c r="R31" s="39"/>
      <c r="S31" s="39"/>
    </row>
    <row r="33" spans="3:11" x14ac:dyDescent="0.25">
      <c r="C33" s="39"/>
      <c r="D33" s="39"/>
      <c r="E33" s="39"/>
      <c r="F33" s="39"/>
      <c r="G33" s="39"/>
      <c r="H33" s="39"/>
      <c r="I33" s="39"/>
      <c r="J33" s="39"/>
      <c r="K33" s="39"/>
    </row>
  </sheetData>
  <mergeCells count="3">
    <mergeCell ref="C4:E4"/>
    <mergeCell ref="F4:H4"/>
    <mergeCell ref="I4:K4"/>
  </mergeCells>
  <printOptions horizontalCentered="1"/>
  <pageMargins left="0" right="0" top="0.19685039370078741" bottom="0" header="0" footer="0"/>
  <pageSetup paperSize="184"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8"/>
  <dimension ref="A1:AH37"/>
  <sheetViews>
    <sheetView showGridLines="0" view="pageBreakPreview" zoomScaleNormal="115" zoomScaleSheetLayoutView="100" workbookViewId="0">
      <selection activeCell="I7" sqref="I7"/>
    </sheetView>
  </sheetViews>
  <sheetFormatPr baseColWidth="10" defaultRowHeight="15" x14ac:dyDescent="0.25"/>
  <cols>
    <col min="1" max="1" width="3.7109375" customWidth="1"/>
    <col min="2" max="2" width="14.7109375" customWidth="1"/>
    <col min="3" max="10" width="9.42578125" customWidth="1"/>
    <col min="11" max="11" width="3.42578125" customWidth="1"/>
    <col min="12" max="12" width="13.28515625" customWidth="1"/>
    <col min="16" max="16" width="3.7109375" customWidth="1"/>
    <col min="18" max="19" width="0" hidden="1" customWidth="1"/>
  </cols>
  <sheetData>
    <row r="1" spans="1:34" ht="39.950000000000003" customHeight="1" x14ac:dyDescent="0.25">
      <c r="A1" s="41" t="s">
        <v>146</v>
      </c>
      <c r="B1" s="5"/>
    </row>
    <row r="2" spans="1:34" ht="15" customHeight="1" x14ac:dyDescent="0.25">
      <c r="A2" s="41"/>
      <c r="B2" s="5"/>
    </row>
    <row r="3" spans="1:34" ht="29.25" customHeight="1" x14ac:dyDescent="0.25">
      <c r="B3" s="339" t="s">
        <v>218</v>
      </c>
      <c r="C3" s="339"/>
      <c r="D3" s="339"/>
      <c r="E3" s="339"/>
      <c r="F3" s="339"/>
      <c r="G3" s="339"/>
      <c r="H3" s="339"/>
      <c r="I3" s="339"/>
      <c r="J3" s="339"/>
      <c r="K3" s="4"/>
      <c r="L3" s="350" t="s">
        <v>219</v>
      </c>
      <c r="M3" s="350"/>
      <c r="N3" s="350"/>
      <c r="O3" s="350"/>
      <c r="P3" s="8"/>
      <c r="Q3" s="4"/>
      <c r="R3" s="4"/>
      <c r="S3" s="4"/>
      <c r="T3" s="4"/>
      <c r="U3" s="4"/>
      <c r="V3" s="4"/>
      <c r="W3" s="4"/>
      <c r="X3" s="4"/>
      <c r="Y3" s="4"/>
      <c r="Z3" s="4"/>
      <c r="AA3" s="4"/>
      <c r="AB3" s="4"/>
      <c r="AC3" s="4"/>
      <c r="AD3" s="4"/>
      <c r="AE3" s="4"/>
      <c r="AF3" s="4"/>
      <c r="AG3" s="4"/>
      <c r="AH3" s="4"/>
    </row>
    <row r="4" spans="1:34" ht="15" customHeight="1" x14ac:dyDescent="0.35">
      <c r="B4" s="72"/>
      <c r="C4" s="202" t="s">
        <v>0</v>
      </c>
      <c r="D4" s="226" t="s">
        <v>47</v>
      </c>
      <c r="E4" s="227"/>
      <c r="F4" s="227"/>
      <c r="G4" s="227"/>
      <c r="H4" s="227"/>
      <c r="I4" s="227"/>
      <c r="J4" s="227"/>
      <c r="L4" s="350"/>
      <c r="M4" s="350"/>
      <c r="N4" s="350"/>
      <c r="O4" s="350"/>
      <c r="P4" s="8"/>
    </row>
    <row r="5" spans="1:34" ht="15" customHeight="1" x14ac:dyDescent="0.35">
      <c r="B5" s="73"/>
      <c r="C5" s="143" t="s">
        <v>143</v>
      </c>
      <c r="D5" s="143" t="s">
        <v>140</v>
      </c>
      <c r="E5" s="143" t="s">
        <v>141</v>
      </c>
      <c r="F5" s="143" t="s">
        <v>197</v>
      </c>
      <c r="G5" s="143" t="s">
        <v>142</v>
      </c>
      <c r="H5" s="143" t="s">
        <v>139</v>
      </c>
      <c r="I5" s="143" t="s">
        <v>198</v>
      </c>
      <c r="J5" s="144" t="s">
        <v>199</v>
      </c>
      <c r="L5" s="27" t="s">
        <v>150</v>
      </c>
      <c r="R5" s="4" t="s">
        <v>241</v>
      </c>
    </row>
    <row r="6" spans="1:34" ht="15" customHeight="1" x14ac:dyDescent="0.25">
      <c r="B6" s="146" t="s">
        <v>38</v>
      </c>
      <c r="C6" s="147"/>
      <c r="D6" s="147"/>
      <c r="E6" s="147"/>
      <c r="F6" s="147"/>
      <c r="G6" s="147"/>
      <c r="H6" s="147"/>
      <c r="I6" s="147"/>
      <c r="J6" s="147"/>
      <c r="R6" s="242" t="s">
        <v>239</v>
      </c>
      <c r="S6" s="243" t="s">
        <v>0</v>
      </c>
    </row>
    <row r="7" spans="1:34" ht="15" customHeight="1" x14ac:dyDescent="0.35">
      <c r="B7" s="148" t="s">
        <v>0</v>
      </c>
      <c r="C7" s="149">
        <v>1341289</v>
      </c>
      <c r="D7" s="149">
        <v>68194</v>
      </c>
      <c r="E7" s="149">
        <v>67149</v>
      </c>
      <c r="F7" s="149">
        <v>135343</v>
      </c>
      <c r="G7" s="149">
        <v>68050</v>
      </c>
      <c r="H7" s="150">
        <v>203393</v>
      </c>
      <c r="I7" s="149">
        <v>72689</v>
      </c>
      <c r="J7" s="150">
        <v>276082</v>
      </c>
      <c r="R7" s="240" t="s">
        <v>76</v>
      </c>
      <c r="S7" s="241">
        <v>0.1652662579341472</v>
      </c>
    </row>
    <row r="8" spans="1:34" ht="15" customHeight="1" x14ac:dyDescent="0.35">
      <c r="B8" s="151" t="s">
        <v>76</v>
      </c>
      <c r="C8" s="152">
        <v>226878</v>
      </c>
      <c r="D8" s="152">
        <v>11045</v>
      </c>
      <c r="E8" s="152">
        <v>11187</v>
      </c>
      <c r="F8" s="152">
        <v>22232</v>
      </c>
      <c r="G8" s="152">
        <v>11382</v>
      </c>
      <c r="H8" s="153">
        <v>33614</v>
      </c>
      <c r="I8" s="152">
        <v>12237</v>
      </c>
      <c r="J8" s="153">
        <v>45851</v>
      </c>
      <c r="R8" s="240" t="s">
        <v>77</v>
      </c>
      <c r="S8" s="241">
        <v>9.6792908310512155E-2</v>
      </c>
    </row>
    <row r="9" spans="1:34" ht="15" customHeight="1" x14ac:dyDescent="0.35">
      <c r="B9" s="151" t="s">
        <v>77</v>
      </c>
      <c r="C9" s="152">
        <v>135046</v>
      </c>
      <c r="D9" s="152">
        <v>6352</v>
      </c>
      <c r="E9" s="152">
        <v>6566</v>
      </c>
      <c r="F9" s="152">
        <v>12918</v>
      </c>
      <c r="G9" s="152">
        <v>6769</v>
      </c>
      <c r="H9" s="153">
        <v>19687</v>
      </c>
      <c r="I9" s="152">
        <v>7307</v>
      </c>
      <c r="J9" s="153">
        <v>26994</v>
      </c>
      <c r="R9" s="240" t="s">
        <v>78</v>
      </c>
      <c r="S9" s="241">
        <v>0.7379408337553407</v>
      </c>
    </row>
    <row r="10" spans="1:34" ht="15" customHeight="1" x14ac:dyDescent="0.35">
      <c r="B10" s="154" t="s">
        <v>78</v>
      </c>
      <c r="C10" s="155">
        <v>979365</v>
      </c>
      <c r="D10" s="155">
        <v>50797</v>
      </c>
      <c r="E10" s="155">
        <v>49396</v>
      </c>
      <c r="F10" s="155">
        <v>100193</v>
      </c>
      <c r="G10" s="155">
        <v>49899</v>
      </c>
      <c r="H10" s="156">
        <v>150092</v>
      </c>
      <c r="I10" s="155">
        <v>53145</v>
      </c>
      <c r="J10" s="156">
        <v>203237</v>
      </c>
      <c r="R10" s="240" t="s">
        <v>247</v>
      </c>
      <c r="S10" s="241">
        <v>1</v>
      </c>
    </row>
    <row r="11" spans="1:34" ht="15" customHeight="1" x14ac:dyDescent="0.35">
      <c r="B11" s="146" t="s">
        <v>43</v>
      </c>
      <c r="C11" s="11"/>
      <c r="D11" s="11"/>
      <c r="E11" s="11"/>
      <c r="F11" s="11"/>
      <c r="G11" s="11"/>
      <c r="H11" s="11"/>
      <c r="I11" s="11"/>
      <c r="J11" s="11"/>
    </row>
    <row r="12" spans="1:34" ht="15" customHeight="1" x14ac:dyDescent="0.35">
      <c r="B12" s="148" t="s">
        <v>0</v>
      </c>
      <c r="C12" s="149">
        <v>662674</v>
      </c>
      <c r="D12" s="149">
        <v>35354</v>
      </c>
      <c r="E12" s="149">
        <v>35051</v>
      </c>
      <c r="F12" s="149">
        <v>70405</v>
      </c>
      <c r="G12" s="149">
        <v>35139</v>
      </c>
      <c r="H12" s="150">
        <v>105544</v>
      </c>
      <c r="I12" s="149">
        <v>36994</v>
      </c>
      <c r="J12" s="150">
        <v>142538</v>
      </c>
    </row>
    <row r="13" spans="1:34" ht="15" customHeight="1" x14ac:dyDescent="0.35">
      <c r="B13" s="151" t="s">
        <v>76</v>
      </c>
      <c r="C13" s="152">
        <v>114938</v>
      </c>
      <c r="D13" s="152">
        <v>5751</v>
      </c>
      <c r="E13" s="152">
        <v>5831</v>
      </c>
      <c r="F13" s="152">
        <v>11582</v>
      </c>
      <c r="G13" s="152">
        <v>6112</v>
      </c>
      <c r="H13" s="153">
        <v>17694</v>
      </c>
      <c r="I13" s="152">
        <v>6436</v>
      </c>
      <c r="J13" s="153">
        <v>24130</v>
      </c>
    </row>
    <row r="14" spans="1:34" ht="15" customHeight="1" x14ac:dyDescent="0.35">
      <c r="B14" s="151" t="s">
        <v>77</v>
      </c>
      <c r="C14" s="152">
        <v>68416</v>
      </c>
      <c r="D14" s="152">
        <v>3279</v>
      </c>
      <c r="E14" s="152">
        <v>3418</v>
      </c>
      <c r="F14" s="152">
        <v>6697</v>
      </c>
      <c r="G14" s="152">
        <v>3506</v>
      </c>
      <c r="H14" s="153">
        <v>10203</v>
      </c>
      <c r="I14" s="152">
        <v>3752</v>
      </c>
      <c r="J14" s="153">
        <v>13955</v>
      </c>
    </row>
    <row r="15" spans="1:34" ht="15" customHeight="1" x14ac:dyDescent="0.35">
      <c r="B15" s="154" t="s">
        <v>78</v>
      </c>
      <c r="C15" s="155">
        <v>479320</v>
      </c>
      <c r="D15" s="155">
        <v>26324</v>
      </c>
      <c r="E15" s="155">
        <v>25802</v>
      </c>
      <c r="F15" s="155">
        <v>52126</v>
      </c>
      <c r="G15" s="155">
        <v>25521</v>
      </c>
      <c r="H15" s="156">
        <v>77647</v>
      </c>
      <c r="I15" s="155">
        <v>26806</v>
      </c>
      <c r="J15" s="156">
        <v>104453</v>
      </c>
    </row>
    <row r="16" spans="1:34" ht="15" customHeight="1" x14ac:dyDescent="0.35">
      <c r="B16" s="146" t="s">
        <v>39</v>
      </c>
      <c r="C16" s="11"/>
      <c r="D16" s="11"/>
      <c r="E16" s="11"/>
      <c r="F16" s="11"/>
      <c r="G16" s="11"/>
      <c r="H16" s="11"/>
      <c r="I16" s="11"/>
      <c r="J16" s="11"/>
      <c r="R16" s="4" t="s">
        <v>248</v>
      </c>
    </row>
    <row r="17" spans="2:27" ht="15" customHeight="1" x14ac:dyDescent="0.35">
      <c r="B17" s="148" t="s">
        <v>0</v>
      </c>
      <c r="C17" s="149">
        <v>678615</v>
      </c>
      <c r="D17" s="149">
        <v>32840</v>
      </c>
      <c r="E17" s="149">
        <v>32098</v>
      </c>
      <c r="F17" s="149">
        <v>64938</v>
      </c>
      <c r="G17" s="149">
        <v>32911</v>
      </c>
      <c r="H17" s="150">
        <v>97849</v>
      </c>
      <c r="I17" s="149">
        <v>35695</v>
      </c>
      <c r="J17" s="150">
        <v>133544</v>
      </c>
      <c r="L17" s="350" t="s">
        <v>220</v>
      </c>
      <c r="M17" s="350"/>
      <c r="N17" s="350"/>
      <c r="O17" s="350"/>
      <c r="P17" s="157"/>
      <c r="Q17" s="9"/>
      <c r="R17" s="242" t="s">
        <v>239</v>
      </c>
      <c r="S17" s="243" t="s">
        <v>0</v>
      </c>
      <c r="V17" s="9"/>
      <c r="W17" s="9"/>
      <c r="X17" s="9"/>
      <c r="Y17" s="9"/>
      <c r="Z17" s="9"/>
      <c r="AA17" s="9"/>
    </row>
    <row r="18" spans="2:27" ht="15" customHeight="1" x14ac:dyDescent="0.35">
      <c r="B18" s="151" t="s">
        <v>76</v>
      </c>
      <c r="C18" s="152">
        <v>111940</v>
      </c>
      <c r="D18" s="152">
        <v>5294</v>
      </c>
      <c r="E18" s="152">
        <v>5356</v>
      </c>
      <c r="F18" s="152">
        <v>10650</v>
      </c>
      <c r="G18" s="152">
        <v>5270</v>
      </c>
      <c r="H18" s="153">
        <v>15920</v>
      </c>
      <c r="I18" s="152">
        <v>5801</v>
      </c>
      <c r="J18" s="153">
        <v>21721</v>
      </c>
      <c r="L18" s="350"/>
      <c r="M18" s="350"/>
      <c r="N18" s="350"/>
      <c r="O18" s="350"/>
      <c r="P18" s="157"/>
      <c r="R18" t="s">
        <v>76</v>
      </c>
      <c r="S18" s="239">
        <v>0.1481589224164529</v>
      </c>
    </row>
    <row r="19" spans="2:27" ht="15" customHeight="1" x14ac:dyDescent="0.35">
      <c r="B19" s="151" t="s">
        <v>77</v>
      </c>
      <c r="C19" s="152">
        <v>66630</v>
      </c>
      <c r="D19" s="152">
        <v>3073</v>
      </c>
      <c r="E19" s="152">
        <v>3148</v>
      </c>
      <c r="F19" s="152">
        <v>6221</v>
      </c>
      <c r="G19" s="152">
        <v>3263</v>
      </c>
      <c r="H19" s="153">
        <v>9484</v>
      </c>
      <c r="I19" s="152">
        <v>3555</v>
      </c>
      <c r="J19" s="153">
        <v>13039</v>
      </c>
      <c r="L19" s="350"/>
      <c r="M19" s="350"/>
      <c r="N19" s="350"/>
      <c r="O19" s="350"/>
      <c r="P19" s="188"/>
      <c r="R19" t="s">
        <v>77</v>
      </c>
      <c r="S19" s="239">
        <v>0.14577995645928055</v>
      </c>
    </row>
    <row r="20" spans="2:27" ht="15" customHeight="1" x14ac:dyDescent="0.35">
      <c r="B20" s="154" t="s">
        <v>78</v>
      </c>
      <c r="C20" s="155">
        <v>500045</v>
      </c>
      <c r="D20" s="155">
        <v>24473</v>
      </c>
      <c r="E20" s="155">
        <v>23594</v>
      </c>
      <c r="F20" s="155">
        <v>48067</v>
      </c>
      <c r="G20" s="155">
        <v>24378</v>
      </c>
      <c r="H20" s="156">
        <v>72445</v>
      </c>
      <c r="I20" s="155">
        <v>26339</v>
      </c>
      <c r="J20" s="156">
        <v>98784</v>
      </c>
      <c r="L20" s="27" t="s">
        <v>154</v>
      </c>
      <c r="M20" s="28"/>
      <c r="N20" s="28"/>
      <c r="O20" s="28"/>
      <c r="R20" t="s">
        <v>78</v>
      </c>
      <c r="S20" s="239">
        <v>0.15325440463974105</v>
      </c>
    </row>
    <row r="21" spans="2:27" ht="12.95" customHeight="1" x14ac:dyDescent="0.25">
      <c r="B21" s="203" t="s">
        <v>180</v>
      </c>
      <c r="C21" s="203"/>
      <c r="D21" s="203"/>
      <c r="E21" s="203"/>
      <c r="F21" s="203"/>
      <c r="G21" s="203"/>
      <c r="H21" s="203"/>
      <c r="I21" s="203"/>
      <c r="J21" s="203"/>
      <c r="M21" s="26"/>
      <c r="N21" s="26"/>
      <c r="O21" s="26"/>
      <c r="P21" s="142"/>
      <c r="R21" t="s">
        <v>247</v>
      </c>
      <c r="S21" s="239">
        <v>0.15163995231452729</v>
      </c>
    </row>
    <row r="22" spans="2:27" ht="12.95" customHeight="1" x14ac:dyDescent="0.25">
      <c r="B22" s="224"/>
      <c r="C22" s="224"/>
      <c r="D22" s="224"/>
      <c r="E22" s="224"/>
      <c r="F22" s="224"/>
      <c r="G22" s="224"/>
      <c r="H22" s="224"/>
      <c r="I22" s="223"/>
      <c r="J22" s="223"/>
    </row>
    <row r="23" spans="2:27" ht="12.95" customHeight="1" x14ac:dyDescent="0.25"/>
    <row r="24" spans="2:27" ht="12.95" customHeight="1" x14ac:dyDescent="0.25"/>
    <row r="25" spans="2:27" ht="12.95" customHeight="1" x14ac:dyDescent="0.25"/>
    <row r="26" spans="2:27" ht="12.95" customHeight="1" x14ac:dyDescent="0.25"/>
    <row r="27" spans="2:27" ht="12.95" customHeight="1" x14ac:dyDescent="0.25">
      <c r="K27" s="9"/>
    </row>
    <row r="28" spans="2:27" ht="12.95" customHeight="1" x14ac:dyDescent="0.25">
      <c r="T28" s="9"/>
      <c r="U28" s="9"/>
    </row>
    <row r="29" spans="2:27" ht="12.95" customHeight="1" x14ac:dyDescent="0.25">
      <c r="P29" s="9"/>
    </row>
    <row r="30" spans="2:27" ht="12.95" customHeight="1" x14ac:dyDescent="0.25"/>
    <row r="31" spans="2:27" ht="12.95" customHeight="1" x14ac:dyDescent="0.25"/>
    <row r="32" spans="2:27" ht="12.95" customHeight="1" x14ac:dyDescent="0.25"/>
    <row r="33" spans="3:15" ht="12.95" customHeight="1" x14ac:dyDescent="0.25"/>
    <row r="34" spans="3:15" ht="12.95" customHeight="1" x14ac:dyDescent="0.25"/>
    <row r="35" spans="3:15" ht="12.95" customHeight="1" x14ac:dyDescent="0.25">
      <c r="C35" s="23"/>
      <c r="D35" s="23"/>
      <c r="E35" s="23"/>
      <c r="F35" s="23"/>
      <c r="G35" s="23"/>
      <c r="H35" s="23"/>
      <c r="I35" s="23"/>
      <c r="J35" s="23"/>
      <c r="K35" s="23"/>
    </row>
    <row r="36" spans="3:15" ht="15" customHeight="1" x14ac:dyDescent="0.25"/>
    <row r="37" spans="3:15" x14ac:dyDescent="0.25">
      <c r="L37" s="23"/>
      <c r="M37" s="23"/>
      <c r="N37" s="23"/>
      <c r="O37" s="23"/>
    </row>
  </sheetData>
  <mergeCells count="3">
    <mergeCell ref="L17:O19"/>
    <mergeCell ref="L3:O4"/>
    <mergeCell ref="B3:J3"/>
  </mergeCells>
  <printOptions horizontalCentered="1"/>
  <pageMargins left="0" right="0" top="0.19685039370078741" bottom="0" header="0" footer="0"/>
  <pageSetup paperSize="18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9"/>
  <dimension ref="A1:AH37"/>
  <sheetViews>
    <sheetView showGridLines="0" view="pageBreakPreview" zoomScaleNormal="115" zoomScaleSheetLayoutView="100" workbookViewId="0"/>
  </sheetViews>
  <sheetFormatPr baseColWidth="10" defaultRowHeight="15" x14ac:dyDescent="0.25"/>
  <cols>
    <col min="1" max="1" width="3.7109375" customWidth="1"/>
    <col min="2" max="2" width="14.7109375" customWidth="1"/>
    <col min="3" max="10" width="9.42578125" customWidth="1"/>
    <col min="11" max="11" width="3.42578125" customWidth="1"/>
    <col min="12" max="12" width="13.28515625" customWidth="1"/>
    <col min="16" max="16" width="3.7109375" customWidth="1"/>
    <col min="18" max="19" width="11.42578125" hidden="1" customWidth="1"/>
    <col min="20" max="20" width="0" hidden="1" customWidth="1"/>
  </cols>
  <sheetData>
    <row r="1" spans="1:34" ht="39.950000000000003" customHeight="1" x14ac:dyDescent="0.25">
      <c r="A1" s="41" t="s">
        <v>146</v>
      </c>
      <c r="B1" s="5"/>
    </row>
    <row r="2" spans="1:34" ht="15" customHeight="1" x14ac:dyDescent="0.25">
      <c r="A2" s="41"/>
      <c r="B2" s="5"/>
    </row>
    <row r="3" spans="1:34" ht="29.25" customHeight="1" x14ac:dyDescent="0.25">
      <c r="B3" s="339" t="s">
        <v>215</v>
      </c>
      <c r="C3" s="339"/>
      <c r="D3" s="339"/>
      <c r="E3" s="339"/>
      <c r="F3" s="339"/>
      <c r="G3" s="339"/>
      <c r="H3" s="339"/>
      <c r="I3" s="339"/>
      <c r="J3" s="339"/>
      <c r="K3" s="4"/>
      <c r="L3" s="350" t="s">
        <v>216</v>
      </c>
      <c r="M3" s="350"/>
      <c r="N3" s="350"/>
      <c r="O3" s="350"/>
      <c r="P3" s="8"/>
      <c r="Q3" s="4"/>
      <c r="R3" s="4"/>
      <c r="S3" s="4"/>
      <c r="T3" s="4"/>
      <c r="U3" s="4"/>
      <c r="V3" s="4"/>
      <c r="W3" s="4"/>
      <c r="X3" s="350"/>
      <c r="Y3" s="350"/>
      <c r="Z3" s="350"/>
      <c r="AA3" s="350"/>
      <c r="AB3" s="4"/>
      <c r="AC3" s="4"/>
      <c r="AD3" s="4"/>
      <c r="AE3" s="4"/>
      <c r="AF3" s="4"/>
      <c r="AG3" s="4"/>
      <c r="AH3" s="4"/>
    </row>
    <row r="4" spans="1:34" ht="15" customHeight="1" x14ac:dyDescent="0.35">
      <c r="B4" s="145"/>
      <c r="C4" s="202" t="s">
        <v>0</v>
      </c>
      <c r="D4" s="351" t="s">
        <v>47</v>
      </c>
      <c r="E4" s="352"/>
      <c r="F4" s="352"/>
      <c r="G4" s="352"/>
      <c r="H4" s="352"/>
      <c r="I4" s="352"/>
      <c r="J4" s="352"/>
      <c r="L4" s="350"/>
      <c r="M4" s="350"/>
      <c r="N4" s="350"/>
      <c r="O4" s="350"/>
      <c r="P4" s="8"/>
      <c r="X4" s="350"/>
      <c r="Y4" s="350"/>
      <c r="Z4" s="350"/>
      <c r="AA4" s="350"/>
    </row>
    <row r="5" spans="1:34" ht="15" customHeight="1" x14ac:dyDescent="0.35">
      <c r="B5" s="73"/>
      <c r="C5" s="143" t="s">
        <v>143</v>
      </c>
      <c r="D5" s="143" t="s">
        <v>140</v>
      </c>
      <c r="E5" s="143" t="s">
        <v>141</v>
      </c>
      <c r="F5" s="143" t="s">
        <v>197</v>
      </c>
      <c r="G5" s="143" t="s">
        <v>142</v>
      </c>
      <c r="H5" s="143" t="s">
        <v>139</v>
      </c>
      <c r="I5" s="143" t="s">
        <v>198</v>
      </c>
      <c r="J5" s="144" t="s">
        <v>199</v>
      </c>
      <c r="L5" s="27" t="s">
        <v>150</v>
      </c>
      <c r="R5" s="4" t="s">
        <v>243</v>
      </c>
    </row>
    <row r="6" spans="1:34" ht="15" customHeight="1" x14ac:dyDescent="0.25">
      <c r="B6" s="146" t="s">
        <v>38</v>
      </c>
      <c r="C6" s="147"/>
      <c r="D6" s="147"/>
      <c r="E6" s="147"/>
      <c r="F6" s="147"/>
      <c r="G6" s="147"/>
      <c r="H6" s="147"/>
      <c r="I6" s="147"/>
      <c r="J6" s="147"/>
      <c r="R6" s="242" t="s">
        <v>239</v>
      </c>
      <c r="S6" s="243" t="s">
        <v>0</v>
      </c>
    </row>
    <row r="7" spans="1:34" ht="15" customHeight="1" x14ac:dyDescent="0.35">
      <c r="B7" s="148" t="s">
        <v>0</v>
      </c>
      <c r="C7" s="149">
        <v>1160245</v>
      </c>
      <c r="D7" s="149">
        <v>58706</v>
      </c>
      <c r="E7" s="149">
        <v>53822</v>
      </c>
      <c r="F7" s="149">
        <v>112528</v>
      </c>
      <c r="G7" s="149">
        <v>51486</v>
      </c>
      <c r="H7" s="150">
        <v>164014</v>
      </c>
      <c r="I7" s="149">
        <v>53797</v>
      </c>
      <c r="J7" s="150">
        <v>217811</v>
      </c>
      <c r="R7" s="240" t="s">
        <v>76</v>
      </c>
      <c r="S7" s="241">
        <v>0.16341897642884143</v>
      </c>
    </row>
    <row r="8" spans="1:34" ht="15" customHeight="1" x14ac:dyDescent="0.35">
      <c r="B8" s="151" t="s">
        <v>76</v>
      </c>
      <c r="C8" s="152">
        <v>194952</v>
      </c>
      <c r="D8" s="152">
        <v>9420</v>
      </c>
      <c r="E8" s="152">
        <v>8900</v>
      </c>
      <c r="F8" s="152">
        <v>18320</v>
      </c>
      <c r="G8" s="152">
        <v>8483</v>
      </c>
      <c r="H8" s="153">
        <v>26803</v>
      </c>
      <c r="I8" s="152">
        <v>8906</v>
      </c>
      <c r="J8" s="153">
        <v>35709</v>
      </c>
      <c r="R8" s="240" t="s">
        <v>77</v>
      </c>
      <c r="S8" s="241">
        <v>9.8686697477044644E-2</v>
      </c>
    </row>
    <row r="9" spans="1:34" ht="15" customHeight="1" x14ac:dyDescent="0.35">
      <c r="B9" s="151" t="s">
        <v>77</v>
      </c>
      <c r="C9" s="152">
        <v>118354</v>
      </c>
      <c r="D9" s="152">
        <v>5456</v>
      </c>
      <c r="E9" s="152">
        <v>5326</v>
      </c>
      <c r="F9" s="152">
        <v>10782</v>
      </c>
      <c r="G9" s="152">
        <v>5404</v>
      </c>
      <c r="H9" s="153">
        <v>16186</v>
      </c>
      <c r="I9" s="152">
        <v>5727</v>
      </c>
      <c r="J9" s="153">
        <v>21913</v>
      </c>
      <c r="R9" s="240" t="s">
        <v>78</v>
      </c>
      <c r="S9" s="241">
        <v>0.73789432609411387</v>
      </c>
    </row>
    <row r="10" spans="1:34" ht="15" customHeight="1" x14ac:dyDescent="0.35">
      <c r="B10" s="154" t="s">
        <v>78</v>
      </c>
      <c r="C10" s="155">
        <v>846939</v>
      </c>
      <c r="D10" s="155">
        <v>43830</v>
      </c>
      <c r="E10" s="155">
        <v>39596</v>
      </c>
      <c r="F10" s="155">
        <v>83426</v>
      </c>
      <c r="G10" s="155">
        <v>37599</v>
      </c>
      <c r="H10" s="156">
        <v>121025</v>
      </c>
      <c r="I10" s="155">
        <v>39164</v>
      </c>
      <c r="J10" s="156">
        <v>160189</v>
      </c>
      <c r="R10" s="240" t="s">
        <v>247</v>
      </c>
      <c r="S10" s="241">
        <v>1</v>
      </c>
    </row>
    <row r="11" spans="1:34" ht="15" customHeight="1" x14ac:dyDescent="0.35">
      <c r="B11" s="146" t="s">
        <v>43</v>
      </c>
      <c r="C11" s="11"/>
      <c r="D11" s="11"/>
      <c r="E11" s="11"/>
      <c r="F11" s="11"/>
      <c r="G11" s="11"/>
      <c r="H11" s="11"/>
      <c r="I11" s="11"/>
      <c r="J11" s="11"/>
    </row>
    <row r="12" spans="1:34" ht="15" customHeight="1" x14ac:dyDescent="0.35">
      <c r="B12" s="148" t="s">
        <v>0</v>
      </c>
      <c r="C12" s="149">
        <v>570758</v>
      </c>
      <c r="D12" s="149">
        <v>30227</v>
      </c>
      <c r="E12" s="149">
        <v>27935</v>
      </c>
      <c r="F12" s="149">
        <v>58162</v>
      </c>
      <c r="G12" s="149">
        <v>26713</v>
      </c>
      <c r="H12" s="150">
        <v>84875</v>
      </c>
      <c r="I12" s="149">
        <v>27895</v>
      </c>
      <c r="J12" s="150">
        <v>112770</v>
      </c>
    </row>
    <row r="13" spans="1:34" ht="15" customHeight="1" x14ac:dyDescent="0.35">
      <c r="B13" s="151" t="s">
        <v>76</v>
      </c>
      <c r="C13" s="152">
        <v>98082</v>
      </c>
      <c r="D13" s="152">
        <v>4822</v>
      </c>
      <c r="E13" s="152">
        <v>4614</v>
      </c>
      <c r="F13" s="152">
        <v>9436</v>
      </c>
      <c r="G13" s="152">
        <v>4558</v>
      </c>
      <c r="H13" s="153">
        <v>13994</v>
      </c>
      <c r="I13" s="152">
        <v>4771</v>
      </c>
      <c r="J13" s="153">
        <v>18765</v>
      </c>
    </row>
    <row r="14" spans="1:34" ht="15" customHeight="1" x14ac:dyDescent="0.35">
      <c r="B14" s="151" t="s">
        <v>77</v>
      </c>
      <c r="C14" s="152">
        <v>59908</v>
      </c>
      <c r="D14" s="152">
        <v>2808</v>
      </c>
      <c r="E14" s="152">
        <v>2740</v>
      </c>
      <c r="F14" s="152">
        <v>5548</v>
      </c>
      <c r="G14" s="152">
        <v>2833</v>
      </c>
      <c r="H14" s="153">
        <v>8381</v>
      </c>
      <c r="I14" s="152">
        <v>3027</v>
      </c>
      <c r="J14" s="153">
        <v>11408</v>
      </c>
    </row>
    <row r="15" spans="1:34" ht="15" customHeight="1" x14ac:dyDescent="0.35">
      <c r="B15" s="154" t="s">
        <v>78</v>
      </c>
      <c r="C15" s="155">
        <v>412768</v>
      </c>
      <c r="D15" s="155">
        <v>22597</v>
      </c>
      <c r="E15" s="155">
        <v>20581</v>
      </c>
      <c r="F15" s="155">
        <v>43178</v>
      </c>
      <c r="G15" s="155">
        <v>19322</v>
      </c>
      <c r="H15" s="156">
        <v>62500</v>
      </c>
      <c r="I15" s="155">
        <v>20097</v>
      </c>
      <c r="J15" s="156">
        <v>82597</v>
      </c>
    </row>
    <row r="16" spans="1:34" ht="15" customHeight="1" x14ac:dyDescent="0.35">
      <c r="B16" s="146" t="s">
        <v>39</v>
      </c>
      <c r="C16" s="11"/>
      <c r="D16" s="11"/>
      <c r="E16" s="11"/>
      <c r="F16" s="11"/>
      <c r="G16" s="11"/>
      <c r="H16" s="11"/>
      <c r="I16" s="11"/>
      <c r="J16" s="11"/>
      <c r="R16" s="4" t="s">
        <v>244</v>
      </c>
    </row>
    <row r="17" spans="2:27" ht="15" customHeight="1" x14ac:dyDescent="0.35">
      <c r="B17" s="148" t="s">
        <v>0</v>
      </c>
      <c r="C17" s="149">
        <v>589487</v>
      </c>
      <c r="D17" s="149">
        <v>28479</v>
      </c>
      <c r="E17" s="149">
        <v>25887</v>
      </c>
      <c r="F17" s="149">
        <v>54366</v>
      </c>
      <c r="G17" s="149">
        <v>24773</v>
      </c>
      <c r="H17" s="150">
        <v>79139</v>
      </c>
      <c r="I17" s="149">
        <v>25902</v>
      </c>
      <c r="J17" s="150">
        <v>105041</v>
      </c>
      <c r="L17" s="350" t="s">
        <v>217</v>
      </c>
      <c r="M17" s="350"/>
      <c r="N17" s="350"/>
      <c r="O17" s="350"/>
      <c r="P17" s="157"/>
      <c r="Q17" s="9"/>
      <c r="R17" s="242" t="s">
        <v>239</v>
      </c>
      <c r="S17" s="243" t="s">
        <v>0</v>
      </c>
      <c r="V17" s="9"/>
      <c r="W17" s="9"/>
      <c r="X17" s="9"/>
      <c r="Y17" s="9"/>
      <c r="Z17" s="9"/>
      <c r="AA17" s="9"/>
    </row>
    <row r="18" spans="2:27" ht="15" customHeight="1" x14ac:dyDescent="0.35">
      <c r="B18" s="151" t="s">
        <v>76</v>
      </c>
      <c r="C18" s="152">
        <v>96870</v>
      </c>
      <c r="D18" s="152">
        <v>4598</v>
      </c>
      <c r="E18" s="152">
        <v>4286</v>
      </c>
      <c r="F18" s="152">
        <v>8884</v>
      </c>
      <c r="G18" s="152">
        <v>3925</v>
      </c>
      <c r="H18" s="153">
        <v>12809</v>
      </c>
      <c r="I18" s="152">
        <v>4135</v>
      </c>
      <c r="J18" s="153">
        <v>16944</v>
      </c>
      <c r="L18" s="350"/>
      <c r="M18" s="350"/>
      <c r="N18" s="350"/>
      <c r="O18" s="350"/>
      <c r="P18" s="157"/>
      <c r="R18" t="s">
        <v>76</v>
      </c>
      <c r="S18" s="239">
        <v>0.13748512454347736</v>
      </c>
      <c r="X18" s="350"/>
      <c r="Y18" s="350"/>
      <c r="Z18" s="350"/>
      <c r="AA18" s="350"/>
    </row>
    <row r="19" spans="2:27" ht="15" customHeight="1" x14ac:dyDescent="0.35">
      <c r="B19" s="151" t="s">
        <v>77</v>
      </c>
      <c r="C19" s="152">
        <v>58446</v>
      </c>
      <c r="D19" s="152">
        <v>2648</v>
      </c>
      <c r="E19" s="152">
        <v>2586</v>
      </c>
      <c r="F19" s="152">
        <v>5234</v>
      </c>
      <c r="G19" s="152">
        <v>2571</v>
      </c>
      <c r="H19" s="153">
        <v>7805</v>
      </c>
      <c r="I19" s="152">
        <v>2700</v>
      </c>
      <c r="J19" s="153">
        <v>10505</v>
      </c>
      <c r="L19" s="350"/>
      <c r="M19" s="350"/>
      <c r="N19" s="350"/>
      <c r="O19" s="350"/>
      <c r="P19" s="188"/>
      <c r="R19" t="s">
        <v>77</v>
      </c>
      <c r="S19" s="239">
        <v>0.13675921388377241</v>
      </c>
      <c r="X19" s="350"/>
      <c r="Y19" s="350"/>
      <c r="Z19" s="350"/>
      <c r="AA19" s="350"/>
    </row>
    <row r="20" spans="2:27" ht="15" customHeight="1" x14ac:dyDescent="0.35">
      <c r="B20" s="154" t="s">
        <v>78</v>
      </c>
      <c r="C20" s="155">
        <v>434171</v>
      </c>
      <c r="D20" s="155">
        <v>21233</v>
      </c>
      <c r="E20" s="155">
        <v>19015</v>
      </c>
      <c r="F20" s="155">
        <v>40248</v>
      </c>
      <c r="G20" s="155">
        <v>18277</v>
      </c>
      <c r="H20" s="156">
        <v>58525</v>
      </c>
      <c r="I20" s="155">
        <v>19067</v>
      </c>
      <c r="J20" s="156">
        <v>77592</v>
      </c>
      <c r="L20" s="27" t="s">
        <v>154</v>
      </c>
      <c r="M20" s="28"/>
      <c r="N20" s="28"/>
      <c r="O20" s="28"/>
      <c r="R20" t="s">
        <v>78</v>
      </c>
      <c r="S20" s="239">
        <v>0.14289695007550721</v>
      </c>
      <c r="X20" s="350"/>
      <c r="Y20" s="350"/>
      <c r="Z20" s="350"/>
      <c r="AA20" s="350"/>
    </row>
    <row r="21" spans="2:27" ht="12.95" customHeight="1" x14ac:dyDescent="0.25">
      <c r="B21" s="203" t="s">
        <v>180</v>
      </c>
      <c r="C21" s="203"/>
      <c r="D21" s="203"/>
      <c r="E21" s="203"/>
      <c r="F21" s="203"/>
      <c r="G21" s="203"/>
      <c r="H21" s="203"/>
      <c r="I21" s="223"/>
      <c r="J21" s="223"/>
      <c r="M21" s="26"/>
      <c r="N21" s="26"/>
      <c r="O21" s="26"/>
      <c r="P21" s="142"/>
      <c r="R21" t="s">
        <v>247</v>
      </c>
      <c r="S21" s="239">
        <v>0.14136152278182626</v>
      </c>
    </row>
    <row r="22" spans="2:27" ht="12.95" customHeight="1" x14ac:dyDescent="0.25">
      <c r="B22" s="70"/>
      <c r="C22" s="70"/>
      <c r="D22" s="70"/>
      <c r="E22" s="70"/>
      <c r="F22" s="70"/>
      <c r="G22" s="70"/>
      <c r="H22" s="70"/>
      <c r="I22" s="223"/>
      <c r="J22" s="223"/>
    </row>
    <row r="23" spans="2:27" ht="12.95" customHeight="1" x14ac:dyDescent="0.25"/>
    <row r="24" spans="2:27" ht="12.95" customHeight="1" x14ac:dyDescent="0.25"/>
    <row r="25" spans="2:27" ht="12.95" customHeight="1" x14ac:dyDescent="0.25"/>
    <row r="26" spans="2:27" ht="12.95" customHeight="1" x14ac:dyDescent="0.25"/>
    <row r="27" spans="2:27" ht="12.95" customHeight="1" x14ac:dyDescent="0.25">
      <c r="K27" s="9"/>
    </row>
    <row r="28" spans="2:27" ht="12.95" customHeight="1" x14ac:dyDescent="0.25">
      <c r="T28" s="9"/>
      <c r="U28" s="9"/>
    </row>
    <row r="29" spans="2:27" ht="12.95" customHeight="1" x14ac:dyDescent="0.25">
      <c r="P29" s="9"/>
    </row>
    <row r="30" spans="2:27" ht="12.95" customHeight="1" x14ac:dyDescent="0.25"/>
    <row r="31" spans="2:27" ht="12.95" customHeight="1" x14ac:dyDescent="0.25"/>
    <row r="32" spans="2:27" ht="12.95" customHeight="1" x14ac:dyDescent="0.25"/>
    <row r="33" spans="3:15" ht="12.95" customHeight="1" x14ac:dyDescent="0.25"/>
    <row r="34" spans="3:15" ht="12.95" customHeight="1" x14ac:dyDescent="0.25"/>
    <row r="35" spans="3:15" ht="12.95" customHeight="1" x14ac:dyDescent="0.25">
      <c r="C35" s="23"/>
      <c r="D35" s="23"/>
      <c r="E35" s="23"/>
      <c r="F35" s="23"/>
      <c r="G35" s="23"/>
      <c r="H35" s="23"/>
      <c r="I35" s="23"/>
      <c r="J35" s="23"/>
      <c r="K35" s="23"/>
    </row>
    <row r="36" spans="3:15" ht="15" customHeight="1" x14ac:dyDescent="0.25"/>
    <row r="37" spans="3:15" x14ac:dyDescent="0.25">
      <c r="L37" s="23"/>
      <c r="M37" s="23"/>
      <c r="N37" s="23"/>
      <c r="O37" s="23"/>
    </row>
  </sheetData>
  <mergeCells count="6">
    <mergeCell ref="X3:AA4"/>
    <mergeCell ref="X18:AA20"/>
    <mergeCell ref="L3:O4"/>
    <mergeCell ref="L17:O19"/>
    <mergeCell ref="D4:J4"/>
    <mergeCell ref="B3:J3"/>
  </mergeCells>
  <printOptions horizontalCentered="1"/>
  <pageMargins left="0" right="0" top="0.19685039370078741" bottom="0" header="0" footer="0"/>
  <pageSetup paperSize="184"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0"/>
  <dimension ref="A1:AH37"/>
  <sheetViews>
    <sheetView showGridLines="0" view="pageBreakPreview" zoomScaleNormal="115" zoomScaleSheetLayoutView="100" workbookViewId="0"/>
  </sheetViews>
  <sheetFormatPr baseColWidth="10" defaultRowHeight="15" x14ac:dyDescent="0.25"/>
  <cols>
    <col min="1" max="1" width="3.7109375" customWidth="1"/>
    <col min="2" max="2" width="14.7109375" customWidth="1"/>
    <col min="3" max="10" width="9.42578125" customWidth="1"/>
    <col min="11" max="11" width="3.42578125" customWidth="1"/>
    <col min="12" max="12" width="13.28515625" customWidth="1"/>
    <col min="16" max="16" width="3.7109375" customWidth="1"/>
    <col min="18" max="20" width="0" hidden="1" customWidth="1"/>
  </cols>
  <sheetData>
    <row r="1" spans="1:34" ht="39.950000000000003" customHeight="1" x14ac:dyDescent="0.25">
      <c r="A1" s="41" t="s">
        <v>146</v>
      </c>
      <c r="B1" s="5"/>
    </row>
    <row r="2" spans="1:34" ht="15" customHeight="1" x14ac:dyDescent="0.25">
      <c r="A2" s="41"/>
      <c r="B2" s="5"/>
    </row>
    <row r="3" spans="1:34" ht="29.25" customHeight="1" x14ac:dyDescent="0.25">
      <c r="B3" s="339" t="s">
        <v>212</v>
      </c>
      <c r="C3" s="339"/>
      <c r="D3" s="339"/>
      <c r="E3" s="339"/>
      <c r="F3" s="339"/>
      <c r="G3" s="339"/>
      <c r="H3" s="339"/>
      <c r="I3" s="339"/>
      <c r="J3" s="339"/>
      <c r="K3" s="4"/>
      <c r="L3" s="350" t="s">
        <v>213</v>
      </c>
      <c r="M3" s="350"/>
      <c r="N3" s="350"/>
      <c r="O3" s="350"/>
      <c r="P3" s="8"/>
      <c r="Q3" s="4"/>
      <c r="R3" s="4"/>
      <c r="S3" s="4"/>
      <c r="T3" s="4"/>
      <c r="U3" s="4"/>
      <c r="V3" s="4"/>
      <c r="W3" s="350"/>
      <c r="X3" s="350"/>
      <c r="Y3" s="350"/>
      <c r="Z3" s="350"/>
      <c r="AA3" s="4"/>
      <c r="AB3" s="4"/>
      <c r="AC3" s="4"/>
      <c r="AD3" s="4"/>
      <c r="AE3" s="4"/>
      <c r="AF3" s="4"/>
      <c r="AG3" s="4"/>
      <c r="AH3" s="4"/>
    </row>
    <row r="4" spans="1:34" ht="15" customHeight="1" x14ac:dyDescent="0.35">
      <c r="B4" s="145"/>
      <c r="C4" s="202" t="s">
        <v>0</v>
      </c>
      <c r="D4" s="351" t="s">
        <v>47</v>
      </c>
      <c r="E4" s="352"/>
      <c r="F4" s="352"/>
      <c r="G4" s="352"/>
      <c r="H4" s="352"/>
      <c r="I4" s="352"/>
      <c r="J4" s="352"/>
      <c r="L4" s="350"/>
      <c r="M4" s="350"/>
      <c r="N4" s="350"/>
      <c r="O4" s="350"/>
      <c r="P4" s="8"/>
      <c r="W4" s="350"/>
      <c r="X4" s="350"/>
      <c r="Y4" s="350"/>
      <c r="Z4" s="350"/>
    </row>
    <row r="5" spans="1:34" ht="15" customHeight="1" x14ac:dyDescent="0.35">
      <c r="B5" s="73"/>
      <c r="C5" s="143" t="s">
        <v>143</v>
      </c>
      <c r="D5" s="143" t="s">
        <v>140</v>
      </c>
      <c r="E5" s="143" t="s">
        <v>141</v>
      </c>
      <c r="F5" s="143" t="s">
        <v>197</v>
      </c>
      <c r="G5" s="143" t="s">
        <v>142</v>
      </c>
      <c r="H5" s="143" t="s">
        <v>139</v>
      </c>
      <c r="I5" s="143" t="s">
        <v>198</v>
      </c>
      <c r="J5" s="144" t="s">
        <v>199</v>
      </c>
      <c r="L5" s="27" t="s">
        <v>150</v>
      </c>
      <c r="R5" s="4" t="s">
        <v>243</v>
      </c>
    </row>
    <row r="6" spans="1:34" ht="15" customHeight="1" x14ac:dyDescent="0.25">
      <c r="B6" s="146" t="s">
        <v>38</v>
      </c>
      <c r="C6" s="147"/>
      <c r="D6" s="147"/>
      <c r="E6" s="147"/>
      <c r="F6" s="147"/>
      <c r="G6" s="147"/>
      <c r="H6" s="147"/>
      <c r="I6" s="147"/>
      <c r="J6" s="147"/>
      <c r="R6" s="242" t="s">
        <v>239</v>
      </c>
      <c r="S6" s="243" t="s">
        <v>0</v>
      </c>
    </row>
    <row r="7" spans="1:34" ht="15" customHeight="1" x14ac:dyDescent="0.35">
      <c r="B7" s="148" t="s">
        <v>0</v>
      </c>
      <c r="C7" s="149">
        <v>181044</v>
      </c>
      <c r="D7" s="149">
        <v>9488</v>
      </c>
      <c r="E7" s="149">
        <v>13327</v>
      </c>
      <c r="F7" s="149">
        <v>22815</v>
      </c>
      <c r="G7" s="149">
        <v>16564</v>
      </c>
      <c r="H7" s="150">
        <v>39379</v>
      </c>
      <c r="I7" s="149">
        <v>18892</v>
      </c>
      <c r="J7" s="150">
        <v>58271</v>
      </c>
      <c r="R7" s="240" t="s">
        <v>76</v>
      </c>
      <c r="S7" s="241">
        <v>0.17296020721704461</v>
      </c>
    </row>
    <row r="8" spans="1:34" ht="15" customHeight="1" x14ac:dyDescent="0.35">
      <c r="B8" s="151" t="s">
        <v>76</v>
      </c>
      <c r="C8" s="152">
        <v>31926</v>
      </c>
      <c r="D8" s="152">
        <v>1625</v>
      </c>
      <c r="E8" s="152">
        <v>2287</v>
      </c>
      <c r="F8" s="152">
        <v>3912</v>
      </c>
      <c r="G8" s="152">
        <v>2899</v>
      </c>
      <c r="H8" s="153">
        <v>6811</v>
      </c>
      <c r="I8" s="152">
        <v>3331</v>
      </c>
      <c r="J8" s="153">
        <v>10142</v>
      </c>
      <c r="R8" s="240" t="s">
        <v>77</v>
      </c>
      <c r="S8" s="241">
        <v>8.8905254069427869E-2</v>
      </c>
    </row>
    <row r="9" spans="1:34" ht="15" customHeight="1" x14ac:dyDescent="0.35">
      <c r="B9" s="151" t="s">
        <v>77</v>
      </c>
      <c r="C9" s="152">
        <v>16692</v>
      </c>
      <c r="D9" s="152">
        <v>896</v>
      </c>
      <c r="E9" s="152">
        <v>1240</v>
      </c>
      <c r="F9" s="152">
        <v>2136</v>
      </c>
      <c r="G9" s="152">
        <v>1365</v>
      </c>
      <c r="H9" s="153">
        <v>3501</v>
      </c>
      <c r="I9" s="152">
        <v>1580</v>
      </c>
      <c r="J9" s="153">
        <v>5081</v>
      </c>
      <c r="R9" s="240" t="s">
        <v>78</v>
      </c>
      <c r="S9" s="241">
        <v>0.73813453871352752</v>
      </c>
    </row>
    <row r="10" spans="1:34" ht="15" customHeight="1" x14ac:dyDescent="0.35">
      <c r="B10" s="154" t="s">
        <v>78</v>
      </c>
      <c r="C10" s="155">
        <v>132426</v>
      </c>
      <c r="D10" s="155">
        <v>6967</v>
      </c>
      <c r="E10" s="155">
        <v>9800</v>
      </c>
      <c r="F10" s="155">
        <v>16767</v>
      </c>
      <c r="G10" s="155">
        <v>12300</v>
      </c>
      <c r="H10" s="156">
        <v>29067</v>
      </c>
      <c r="I10" s="155">
        <v>13981</v>
      </c>
      <c r="J10" s="156">
        <v>43048</v>
      </c>
      <c r="R10" s="240" t="s">
        <v>247</v>
      </c>
      <c r="S10" s="241">
        <v>1</v>
      </c>
    </row>
    <row r="11" spans="1:34" ht="15" customHeight="1" x14ac:dyDescent="0.35">
      <c r="B11" s="146" t="s">
        <v>43</v>
      </c>
      <c r="C11" s="11"/>
      <c r="D11" s="11"/>
      <c r="E11" s="11"/>
      <c r="F11" s="11"/>
      <c r="G11" s="11"/>
      <c r="H11" s="11"/>
      <c r="I11" s="11"/>
      <c r="J11" s="11"/>
    </row>
    <row r="12" spans="1:34" ht="15" customHeight="1" x14ac:dyDescent="0.35">
      <c r="B12" s="148" t="s">
        <v>0</v>
      </c>
      <c r="C12" s="149">
        <v>91916</v>
      </c>
      <c r="D12" s="149">
        <v>5127</v>
      </c>
      <c r="E12" s="149">
        <v>7116</v>
      </c>
      <c r="F12" s="149">
        <v>12243</v>
      </c>
      <c r="G12" s="149">
        <v>8426</v>
      </c>
      <c r="H12" s="150">
        <v>20669</v>
      </c>
      <c r="I12" s="149">
        <v>9099</v>
      </c>
      <c r="J12" s="150">
        <v>29768</v>
      </c>
    </row>
    <row r="13" spans="1:34" ht="15" customHeight="1" x14ac:dyDescent="0.35">
      <c r="B13" s="151" t="s">
        <v>76</v>
      </c>
      <c r="C13" s="152">
        <v>16856</v>
      </c>
      <c r="D13" s="152">
        <v>929</v>
      </c>
      <c r="E13" s="152">
        <v>1217</v>
      </c>
      <c r="F13" s="152">
        <v>2146</v>
      </c>
      <c r="G13" s="152">
        <v>1554</v>
      </c>
      <c r="H13" s="153">
        <v>3700</v>
      </c>
      <c r="I13" s="152">
        <v>1665</v>
      </c>
      <c r="J13" s="153">
        <v>5365</v>
      </c>
    </row>
    <row r="14" spans="1:34" ht="15" customHeight="1" x14ac:dyDescent="0.35">
      <c r="B14" s="151" t="s">
        <v>77</v>
      </c>
      <c r="C14" s="152">
        <v>8508</v>
      </c>
      <c r="D14" s="152">
        <v>471</v>
      </c>
      <c r="E14" s="152">
        <v>678</v>
      </c>
      <c r="F14" s="152">
        <v>1149</v>
      </c>
      <c r="G14" s="152">
        <v>673</v>
      </c>
      <c r="H14" s="153">
        <v>1822</v>
      </c>
      <c r="I14" s="152">
        <v>725</v>
      </c>
      <c r="J14" s="153">
        <v>2547</v>
      </c>
    </row>
    <row r="15" spans="1:34" ht="15" customHeight="1" x14ac:dyDescent="0.35">
      <c r="B15" s="154" t="s">
        <v>78</v>
      </c>
      <c r="C15" s="155">
        <v>66552</v>
      </c>
      <c r="D15" s="155">
        <v>3727</v>
      </c>
      <c r="E15" s="155">
        <v>5221</v>
      </c>
      <c r="F15" s="155">
        <v>8948</v>
      </c>
      <c r="G15" s="155">
        <v>6199</v>
      </c>
      <c r="H15" s="156">
        <v>15147</v>
      </c>
      <c r="I15" s="155">
        <v>6709</v>
      </c>
      <c r="J15" s="156">
        <v>21856</v>
      </c>
    </row>
    <row r="16" spans="1:34" ht="15" customHeight="1" x14ac:dyDescent="0.35">
      <c r="B16" s="146" t="s">
        <v>39</v>
      </c>
      <c r="C16" s="11"/>
      <c r="D16" s="11"/>
      <c r="E16" s="11"/>
      <c r="F16" s="11"/>
      <c r="G16" s="11"/>
      <c r="H16" s="11"/>
      <c r="I16" s="11"/>
      <c r="J16" s="11"/>
      <c r="R16" s="4" t="s">
        <v>244</v>
      </c>
    </row>
    <row r="17" spans="2:27" ht="15" customHeight="1" x14ac:dyDescent="0.35">
      <c r="B17" s="148" t="s">
        <v>0</v>
      </c>
      <c r="C17" s="149">
        <v>89128</v>
      </c>
      <c r="D17" s="149">
        <v>4361</v>
      </c>
      <c r="E17" s="149">
        <v>6211</v>
      </c>
      <c r="F17" s="149">
        <v>10572</v>
      </c>
      <c r="G17" s="149">
        <v>8138</v>
      </c>
      <c r="H17" s="150">
        <v>18710</v>
      </c>
      <c r="I17" s="149">
        <v>9793</v>
      </c>
      <c r="J17" s="150">
        <v>28503</v>
      </c>
      <c r="L17" s="350" t="s">
        <v>214</v>
      </c>
      <c r="M17" s="350"/>
      <c r="N17" s="350"/>
      <c r="O17" s="350"/>
      <c r="P17" s="157"/>
      <c r="Q17" s="9"/>
      <c r="R17" s="242" t="s">
        <v>239</v>
      </c>
      <c r="S17" s="243" t="s">
        <v>0</v>
      </c>
      <c r="V17" s="9"/>
      <c r="W17" s="350"/>
      <c r="X17" s="350"/>
      <c r="Y17" s="350"/>
      <c r="Z17" s="350"/>
      <c r="AA17" s="9"/>
    </row>
    <row r="18" spans="2:27" ht="15" customHeight="1" x14ac:dyDescent="0.35">
      <c r="B18" s="151" t="s">
        <v>76</v>
      </c>
      <c r="C18" s="152">
        <v>15070</v>
      </c>
      <c r="D18" s="152">
        <v>696</v>
      </c>
      <c r="E18" s="152">
        <v>1070</v>
      </c>
      <c r="F18" s="152">
        <v>1766</v>
      </c>
      <c r="G18" s="152">
        <v>1345</v>
      </c>
      <c r="H18" s="153">
        <v>3111</v>
      </c>
      <c r="I18" s="152">
        <v>1666</v>
      </c>
      <c r="J18" s="153">
        <v>4777</v>
      </c>
      <c r="L18" s="350"/>
      <c r="M18" s="350"/>
      <c r="N18" s="350"/>
      <c r="O18" s="350"/>
      <c r="P18" s="157"/>
      <c r="R18" t="s">
        <v>76</v>
      </c>
      <c r="S18" s="239">
        <v>0.21333709202530854</v>
      </c>
      <c r="W18" s="350"/>
      <c r="X18" s="350"/>
      <c r="Y18" s="350"/>
      <c r="Z18" s="350"/>
    </row>
    <row r="19" spans="2:27" ht="15" customHeight="1" x14ac:dyDescent="0.35">
      <c r="B19" s="151" t="s">
        <v>77</v>
      </c>
      <c r="C19" s="152">
        <v>8184</v>
      </c>
      <c r="D19" s="152">
        <v>425</v>
      </c>
      <c r="E19" s="152">
        <v>562</v>
      </c>
      <c r="F19" s="152">
        <v>987</v>
      </c>
      <c r="G19" s="152">
        <v>692</v>
      </c>
      <c r="H19" s="153">
        <v>1679</v>
      </c>
      <c r="I19" s="152">
        <v>855</v>
      </c>
      <c r="J19" s="153">
        <v>2534</v>
      </c>
      <c r="L19" s="350"/>
      <c r="M19" s="350"/>
      <c r="N19" s="350"/>
      <c r="O19" s="350"/>
      <c r="P19" s="188"/>
      <c r="R19" t="s">
        <v>77</v>
      </c>
      <c r="S19" s="239">
        <v>0.20974119338605321</v>
      </c>
      <c r="W19" s="350"/>
      <c r="X19" s="350"/>
      <c r="Y19" s="350"/>
      <c r="Z19" s="350"/>
    </row>
    <row r="20" spans="2:27" ht="15" customHeight="1" x14ac:dyDescent="0.35">
      <c r="B20" s="154" t="s">
        <v>78</v>
      </c>
      <c r="C20" s="155">
        <v>65874</v>
      </c>
      <c r="D20" s="155">
        <v>3240</v>
      </c>
      <c r="E20" s="155">
        <v>4579</v>
      </c>
      <c r="F20" s="155">
        <v>7819</v>
      </c>
      <c r="G20" s="155">
        <v>6101</v>
      </c>
      <c r="H20" s="156">
        <v>13920</v>
      </c>
      <c r="I20" s="155">
        <v>7272</v>
      </c>
      <c r="J20" s="156">
        <v>21192</v>
      </c>
      <c r="L20" s="27" t="s">
        <v>154</v>
      </c>
      <c r="M20" s="28"/>
      <c r="N20" s="28"/>
      <c r="O20" s="28"/>
      <c r="R20" t="s">
        <v>78</v>
      </c>
      <c r="S20" s="239">
        <v>0.21949617144669475</v>
      </c>
    </row>
    <row r="21" spans="2:27" ht="12.95" customHeight="1" x14ac:dyDescent="0.25">
      <c r="B21" s="203" t="s">
        <v>180</v>
      </c>
      <c r="C21" s="203"/>
      <c r="D21" s="203"/>
      <c r="E21" s="203"/>
      <c r="F21" s="203"/>
      <c r="G21" s="203"/>
      <c r="H21" s="203"/>
      <c r="I21" s="223"/>
      <c r="J21" s="223"/>
      <c r="M21" s="26"/>
      <c r="N21" s="26"/>
      <c r="O21" s="26"/>
      <c r="P21" s="142"/>
      <c r="R21" t="s">
        <v>247</v>
      </c>
      <c r="S21" s="239">
        <v>0.21751066039194891</v>
      </c>
    </row>
    <row r="22" spans="2:27" ht="12.95" customHeight="1" x14ac:dyDescent="0.25">
      <c r="B22" s="70"/>
      <c r="C22" s="70"/>
      <c r="D22" s="70"/>
      <c r="E22" s="70"/>
      <c r="F22" s="70"/>
      <c r="G22" s="70"/>
      <c r="H22" s="70"/>
      <c r="I22" s="223"/>
      <c r="J22" s="223"/>
    </row>
    <row r="23" spans="2:27" ht="12.95" customHeight="1" x14ac:dyDescent="0.25"/>
    <row r="24" spans="2:27" ht="12.95" customHeight="1" x14ac:dyDescent="0.25"/>
    <row r="25" spans="2:27" ht="12.95" customHeight="1" x14ac:dyDescent="0.25"/>
    <row r="26" spans="2:27" ht="12.95" customHeight="1" x14ac:dyDescent="0.25"/>
    <row r="27" spans="2:27" ht="12.95" customHeight="1" x14ac:dyDescent="0.25">
      <c r="K27" s="9"/>
    </row>
    <row r="28" spans="2:27" ht="12.95" customHeight="1" x14ac:dyDescent="0.25">
      <c r="T28" s="9"/>
      <c r="U28" s="9"/>
    </row>
    <row r="29" spans="2:27" ht="12.95" customHeight="1" x14ac:dyDescent="0.25">
      <c r="P29" s="9"/>
    </row>
    <row r="30" spans="2:27" ht="12.95" customHeight="1" x14ac:dyDescent="0.25"/>
    <row r="31" spans="2:27" ht="12.95" customHeight="1" x14ac:dyDescent="0.25"/>
    <row r="32" spans="2:27" ht="12.95" customHeight="1" x14ac:dyDescent="0.25"/>
    <row r="33" spans="3:15" ht="12.95" customHeight="1" x14ac:dyDescent="0.25"/>
    <row r="34" spans="3:15" ht="12.95" customHeight="1" x14ac:dyDescent="0.25"/>
    <row r="35" spans="3:15" ht="12.95" customHeight="1" x14ac:dyDescent="0.25">
      <c r="C35" s="23"/>
      <c r="D35" s="23"/>
      <c r="E35" s="23"/>
      <c r="F35" s="23"/>
      <c r="G35" s="23"/>
      <c r="H35" s="23"/>
      <c r="I35" s="23"/>
      <c r="J35" s="23"/>
      <c r="K35" s="23"/>
    </row>
    <row r="36" spans="3:15" ht="15" customHeight="1" x14ac:dyDescent="0.25"/>
    <row r="37" spans="3:15" x14ac:dyDescent="0.25">
      <c r="L37" s="23"/>
      <c r="M37" s="23"/>
      <c r="N37" s="23"/>
      <c r="O37" s="23"/>
    </row>
  </sheetData>
  <mergeCells count="6">
    <mergeCell ref="W3:Z4"/>
    <mergeCell ref="W17:Z19"/>
    <mergeCell ref="L3:O4"/>
    <mergeCell ref="L17:O19"/>
    <mergeCell ref="D4:J4"/>
    <mergeCell ref="B3:J3"/>
  </mergeCells>
  <printOptions horizontalCentered="1"/>
  <pageMargins left="0" right="0" top="0.19685039370078741" bottom="0" header="0" footer="0"/>
  <pageSetup paperSize="18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1"/>
  <dimension ref="A1:M32"/>
  <sheetViews>
    <sheetView showGridLines="0" view="pageBreakPreview" zoomScale="115" zoomScaleNormal="115" zoomScaleSheetLayoutView="115" workbookViewId="0"/>
  </sheetViews>
  <sheetFormatPr baseColWidth="10" defaultRowHeight="15" x14ac:dyDescent="0.25"/>
  <cols>
    <col min="1" max="1" width="2.7109375" customWidth="1"/>
    <col min="2" max="6" width="11.5703125" customWidth="1"/>
    <col min="7" max="7" width="3.28515625" customWidth="1"/>
    <col min="8" max="12" width="11.5703125" customWidth="1"/>
    <col min="13" max="13" width="2.7109375" customWidth="1"/>
  </cols>
  <sheetData>
    <row r="1" spans="1:12" ht="39.950000000000003" customHeight="1" x14ac:dyDescent="0.25">
      <c r="A1" s="41" t="s">
        <v>146</v>
      </c>
      <c r="B1" s="5"/>
    </row>
    <row r="2" spans="1:12" ht="15" customHeight="1" x14ac:dyDescent="0.25">
      <c r="A2" s="41"/>
      <c r="B2" s="5"/>
    </row>
    <row r="3" spans="1:12" ht="15" customHeight="1" x14ac:dyDescent="0.25">
      <c r="A3" s="41"/>
      <c r="B3" s="186" t="s">
        <v>211</v>
      </c>
      <c r="C3" s="244"/>
      <c r="D3" s="244"/>
      <c r="E3" s="244"/>
      <c r="F3" s="244"/>
      <c r="H3" s="249"/>
      <c r="I3" s="249"/>
      <c r="J3" s="249"/>
      <c r="K3" s="249"/>
      <c r="L3" s="249"/>
    </row>
    <row r="4" spans="1:12" x14ac:dyDescent="0.25">
      <c r="B4" s="22" t="s">
        <v>152</v>
      </c>
      <c r="C4" s="40"/>
      <c r="D4" s="40"/>
      <c r="E4" s="40"/>
      <c r="F4" s="40"/>
      <c r="G4" s="8"/>
      <c r="H4" s="22"/>
      <c r="I4" s="40"/>
      <c r="J4" s="40"/>
      <c r="K4" s="40"/>
      <c r="L4" s="40"/>
    </row>
    <row r="22" spans="2:13" ht="15" customHeight="1" x14ac:dyDescent="0.25">
      <c r="M22" s="9"/>
    </row>
    <row r="24" spans="2:13" ht="15" customHeight="1" x14ac:dyDescent="0.25">
      <c r="B24" s="70" t="s">
        <v>180</v>
      </c>
      <c r="C24" s="70"/>
      <c r="D24" s="70"/>
      <c r="E24" s="70"/>
      <c r="F24" s="70"/>
      <c r="G24" s="70"/>
      <c r="H24" s="70"/>
    </row>
    <row r="25" spans="2:13" x14ac:dyDescent="0.25">
      <c r="B25" s="70"/>
      <c r="C25" s="70"/>
      <c r="D25" s="70"/>
      <c r="E25" s="70"/>
      <c r="F25" s="70"/>
      <c r="G25" s="70"/>
      <c r="H25" s="70"/>
    </row>
    <row r="27" spans="2:13" x14ac:dyDescent="0.25">
      <c r="B27" s="244"/>
      <c r="C27" s="244"/>
      <c r="D27" s="244"/>
      <c r="E27" s="244"/>
      <c r="F27" s="244"/>
      <c r="G27" s="8"/>
      <c r="H27" s="249"/>
      <c r="I27" s="249"/>
      <c r="J27" s="249"/>
      <c r="K27" s="249"/>
      <c r="L27" s="249"/>
    </row>
    <row r="32" spans="2:13" x14ac:dyDescent="0.25">
      <c r="C32" s="23"/>
      <c r="D32" s="23"/>
      <c r="E32" s="23"/>
      <c r="F32" s="23"/>
      <c r="G32" s="23"/>
      <c r="H32" s="23"/>
      <c r="I32" s="23"/>
      <c r="J32" s="23"/>
      <c r="K32" s="23"/>
      <c r="L32" s="23"/>
    </row>
  </sheetData>
  <printOptions horizontalCentered="1"/>
  <pageMargins left="0" right="0" top="0.19685039370078741" bottom="0" header="0" footer="0"/>
  <pageSetup paperSize="184" scale="12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2"/>
  <dimension ref="A1:AG33"/>
  <sheetViews>
    <sheetView showGridLines="0" view="pageBreakPreview" zoomScaleNormal="115" zoomScaleSheetLayoutView="100" workbookViewId="0"/>
  </sheetViews>
  <sheetFormatPr baseColWidth="10" defaultRowHeight="15" x14ac:dyDescent="0.25"/>
  <cols>
    <col min="1" max="1" width="3.7109375" customWidth="1"/>
    <col min="2" max="2" width="16.28515625" customWidth="1"/>
    <col min="3" max="10" width="11" customWidth="1"/>
    <col min="11" max="11" width="3.7109375" customWidth="1"/>
    <col min="12" max="12" width="30.85546875" customWidth="1"/>
    <col min="13" max="13" width="3.7109375" customWidth="1"/>
    <col min="15" max="15" width="3.7109375" customWidth="1"/>
  </cols>
  <sheetData>
    <row r="1" spans="1:33" ht="39.950000000000003" customHeight="1" x14ac:dyDescent="0.25">
      <c r="A1" s="41" t="s">
        <v>146</v>
      </c>
      <c r="B1" s="5"/>
    </row>
    <row r="2" spans="1:33" ht="15" customHeight="1" x14ac:dyDescent="0.25">
      <c r="A2" s="41"/>
      <c r="B2" s="5"/>
    </row>
    <row r="3" spans="1:33" x14ac:dyDescent="0.25">
      <c r="B3" s="221" t="s">
        <v>209</v>
      </c>
      <c r="C3" s="221"/>
      <c r="D3" s="221"/>
      <c r="E3" s="221"/>
      <c r="F3" s="221"/>
      <c r="G3" s="221"/>
      <c r="H3" s="221"/>
      <c r="I3" s="222"/>
      <c r="J3" s="222"/>
      <c r="K3" s="4"/>
      <c r="L3" s="225"/>
      <c r="M3" s="225"/>
      <c r="N3" s="225"/>
      <c r="O3" s="225"/>
      <c r="P3" s="4"/>
      <c r="Q3" s="4"/>
      <c r="R3" s="4"/>
      <c r="S3" s="4"/>
      <c r="T3" s="4"/>
      <c r="U3" s="4"/>
      <c r="V3" s="4"/>
      <c r="W3" s="4"/>
      <c r="X3" s="4"/>
      <c r="Y3" s="4"/>
      <c r="Z3" s="4"/>
      <c r="AA3" s="4"/>
      <c r="AB3" s="4"/>
      <c r="AC3" s="4"/>
      <c r="AD3" s="4"/>
      <c r="AE3" s="4"/>
      <c r="AF3" s="4"/>
      <c r="AG3" s="4"/>
    </row>
    <row r="4" spans="1:33" ht="15.95" customHeight="1" x14ac:dyDescent="0.35">
      <c r="B4" s="145"/>
      <c r="C4" s="202" t="s">
        <v>0</v>
      </c>
      <c r="D4" s="351" t="s">
        <v>47</v>
      </c>
      <c r="E4" s="352"/>
      <c r="F4" s="352"/>
      <c r="G4" s="352"/>
      <c r="H4" s="352"/>
      <c r="I4" s="352"/>
      <c r="J4" s="352"/>
    </row>
    <row r="5" spans="1:33" ht="15.95" customHeight="1" x14ac:dyDescent="0.35">
      <c r="B5" s="73"/>
      <c r="C5" s="143" t="s">
        <v>143</v>
      </c>
      <c r="D5" s="143" t="s">
        <v>140</v>
      </c>
      <c r="E5" s="143" t="s">
        <v>141</v>
      </c>
      <c r="F5" s="143" t="s">
        <v>197</v>
      </c>
      <c r="G5" s="143" t="s">
        <v>142</v>
      </c>
      <c r="H5" s="143" t="s">
        <v>139</v>
      </c>
      <c r="I5" s="143" t="s">
        <v>198</v>
      </c>
      <c r="J5" s="144" t="s">
        <v>199</v>
      </c>
    </row>
    <row r="6" spans="1:33" ht="15" customHeight="1" x14ac:dyDescent="0.35">
      <c r="B6" s="148" t="s">
        <v>79</v>
      </c>
      <c r="C6" s="149">
        <v>1006060</v>
      </c>
      <c r="D6" s="149">
        <v>41792</v>
      </c>
      <c r="E6" s="149">
        <v>39876</v>
      </c>
      <c r="F6" s="149">
        <v>81668</v>
      </c>
      <c r="G6" s="149">
        <v>39000</v>
      </c>
      <c r="H6" s="150">
        <v>120668</v>
      </c>
      <c r="I6" s="149">
        <v>44108</v>
      </c>
      <c r="J6" s="150">
        <v>164776</v>
      </c>
    </row>
    <row r="7" spans="1:33" ht="15" customHeight="1" x14ac:dyDescent="0.35">
      <c r="B7" s="151" t="s">
        <v>2</v>
      </c>
      <c r="C7" s="152">
        <v>479739</v>
      </c>
      <c r="D7" s="152">
        <v>21646</v>
      </c>
      <c r="E7" s="152">
        <v>20504</v>
      </c>
      <c r="F7" s="152">
        <v>42150</v>
      </c>
      <c r="G7" s="152">
        <v>19765</v>
      </c>
      <c r="H7" s="153">
        <v>61915</v>
      </c>
      <c r="I7" s="152">
        <v>22027</v>
      </c>
      <c r="J7" s="153">
        <v>83942</v>
      </c>
    </row>
    <row r="8" spans="1:33" ht="15" customHeight="1" x14ac:dyDescent="0.35">
      <c r="B8" s="154" t="s">
        <v>3</v>
      </c>
      <c r="C8" s="155">
        <v>526321</v>
      </c>
      <c r="D8" s="155">
        <v>20146</v>
      </c>
      <c r="E8" s="155">
        <v>19372</v>
      </c>
      <c r="F8" s="155">
        <v>39518</v>
      </c>
      <c r="G8" s="155">
        <v>19235</v>
      </c>
      <c r="H8" s="156">
        <v>58753</v>
      </c>
      <c r="I8" s="155">
        <v>22081</v>
      </c>
      <c r="J8" s="156">
        <v>80834</v>
      </c>
    </row>
    <row r="9" spans="1:33" ht="15" customHeight="1" x14ac:dyDescent="0.25">
      <c r="B9" s="70" t="s">
        <v>180</v>
      </c>
    </row>
    <row r="10" spans="1:33" ht="15" customHeight="1" x14ac:dyDescent="0.25"/>
    <row r="11" spans="1:33" ht="15" customHeight="1" x14ac:dyDescent="0.25"/>
    <row r="12" spans="1:33" ht="15" customHeight="1" x14ac:dyDescent="0.25"/>
    <row r="13" spans="1:33" ht="15" customHeight="1" x14ac:dyDescent="0.25"/>
    <row r="14" spans="1:33" ht="15" customHeight="1" x14ac:dyDescent="0.25"/>
    <row r="15" spans="1:33" ht="15" customHeight="1" x14ac:dyDescent="0.25"/>
    <row r="16" spans="1:33" ht="15" customHeight="1" x14ac:dyDescent="0.25"/>
    <row r="18" spans="2:26" x14ac:dyDescent="0.25">
      <c r="B18" s="221" t="s">
        <v>210</v>
      </c>
      <c r="C18" s="221"/>
      <c r="D18" s="221"/>
      <c r="E18" s="221"/>
      <c r="F18" s="221"/>
      <c r="G18" s="221"/>
      <c r="H18" s="221"/>
      <c r="I18" s="222"/>
      <c r="J18" s="222"/>
    </row>
    <row r="19" spans="2:26" ht="15.95" customHeight="1" x14ac:dyDescent="0.35">
      <c r="B19" s="145"/>
      <c r="C19" s="202" t="s">
        <v>0</v>
      </c>
      <c r="D19" s="351" t="s">
        <v>47</v>
      </c>
      <c r="E19" s="352"/>
      <c r="F19" s="352"/>
      <c r="G19" s="352"/>
      <c r="H19" s="352"/>
      <c r="I19" s="352"/>
      <c r="J19" s="352"/>
    </row>
    <row r="20" spans="2:26" ht="15.95" customHeight="1" x14ac:dyDescent="0.35">
      <c r="B20" s="73"/>
      <c r="C20" s="143" t="s">
        <v>143</v>
      </c>
      <c r="D20" s="143" t="s">
        <v>140</v>
      </c>
      <c r="E20" s="143" t="s">
        <v>141</v>
      </c>
      <c r="F20" s="143" t="s">
        <v>197</v>
      </c>
      <c r="G20" s="143" t="s">
        <v>142</v>
      </c>
      <c r="H20" s="143" t="s">
        <v>139</v>
      </c>
      <c r="I20" s="143" t="s">
        <v>198</v>
      </c>
      <c r="J20" s="144" t="s">
        <v>199</v>
      </c>
    </row>
    <row r="21" spans="2:26" ht="15" customHeight="1" x14ac:dyDescent="0.35">
      <c r="B21" s="148" t="s">
        <v>0</v>
      </c>
      <c r="C21" s="149">
        <v>1209906</v>
      </c>
      <c r="D21" s="149">
        <v>62777</v>
      </c>
      <c r="E21" s="149">
        <v>65674</v>
      </c>
      <c r="F21" s="149">
        <v>128451</v>
      </c>
      <c r="G21" s="149">
        <v>73864</v>
      </c>
      <c r="H21" s="150">
        <v>202315</v>
      </c>
      <c r="I21" s="149">
        <v>84739</v>
      </c>
      <c r="J21" s="150">
        <v>287054</v>
      </c>
    </row>
    <row r="22" spans="2:26" ht="15" customHeight="1" x14ac:dyDescent="0.35">
      <c r="B22" s="151" t="s">
        <v>2</v>
      </c>
      <c r="C22" s="152">
        <v>602649</v>
      </c>
      <c r="D22" s="152">
        <v>32479</v>
      </c>
      <c r="E22" s="152">
        <v>33712</v>
      </c>
      <c r="F22" s="152">
        <v>66191</v>
      </c>
      <c r="G22" s="152">
        <v>37089</v>
      </c>
      <c r="H22" s="153">
        <v>103280</v>
      </c>
      <c r="I22" s="152">
        <v>42684</v>
      </c>
      <c r="J22" s="153">
        <v>145964</v>
      </c>
      <c r="O22" s="40"/>
    </row>
    <row r="23" spans="2:26" ht="15" customHeight="1" x14ac:dyDescent="0.35">
      <c r="B23" s="154" t="s">
        <v>3</v>
      </c>
      <c r="C23" s="155">
        <v>607257</v>
      </c>
      <c r="D23" s="155">
        <v>30298</v>
      </c>
      <c r="E23" s="155">
        <v>31962</v>
      </c>
      <c r="F23" s="155">
        <v>62260</v>
      </c>
      <c r="G23" s="155">
        <v>36775</v>
      </c>
      <c r="H23" s="156">
        <v>99035</v>
      </c>
      <c r="I23" s="155">
        <v>42055</v>
      </c>
      <c r="J23" s="156">
        <v>141090</v>
      </c>
      <c r="L23" s="353"/>
      <c r="M23" s="353"/>
      <c r="N23" s="353"/>
      <c r="O23" s="353"/>
      <c r="P23" s="9"/>
      <c r="Q23" s="9"/>
      <c r="R23" s="9"/>
      <c r="S23" s="9"/>
      <c r="T23" s="9"/>
      <c r="U23" s="9"/>
      <c r="V23" s="9"/>
      <c r="W23" s="9"/>
      <c r="X23" s="9"/>
      <c r="Y23" s="9"/>
      <c r="Z23" s="9"/>
    </row>
    <row r="24" spans="2:26" ht="15" customHeight="1" x14ac:dyDescent="0.25">
      <c r="B24" s="70" t="s">
        <v>180</v>
      </c>
      <c r="L24" s="30"/>
      <c r="M24" s="30"/>
      <c r="N24" s="30"/>
    </row>
    <row r="25" spans="2:26" ht="15" customHeight="1" x14ac:dyDescent="0.25">
      <c r="O25" s="142"/>
    </row>
    <row r="26" spans="2:26" ht="15" customHeight="1" x14ac:dyDescent="0.25"/>
    <row r="27" spans="2:26" ht="15" customHeight="1" x14ac:dyDescent="0.25"/>
    <row r="28" spans="2:26" ht="15" customHeight="1" x14ac:dyDescent="0.25"/>
    <row r="29" spans="2:26" ht="15" customHeight="1" x14ac:dyDescent="0.25"/>
    <row r="30" spans="2:26" ht="15" customHeight="1" x14ac:dyDescent="0.25">
      <c r="K30" s="23"/>
    </row>
    <row r="31" spans="2:26" ht="15" customHeight="1" x14ac:dyDescent="0.25"/>
    <row r="32" spans="2:26" ht="15" customHeight="1" x14ac:dyDescent="0.25"/>
    <row r="33" spans="3:14" ht="15" customHeight="1" x14ac:dyDescent="0.25">
      <c r="C33" s="23"/>
      <c r="D33" s="23"/>
      <c r="E33" s="23"/>
      <c r="F33" s="23"/>
      <c r="G33" s="23"/>
      <c r="H33" s="23"/>
      <c r="I33" s="23"/>
      <c r="J33" s="23"/>
      <c r="L33" s="23"/>
      <c r="M33" s="23"/>
      <c r="N33" s="23"/>
    </row>
  </sheetData>
  <mergeCells count="3">
    <mergeCell ref="L23:O23"/>
    <mergeCell ref="D4:J4"/>
    <mergeCell ref="D19:J19"/>
  </mergeCells>
  <printOptions horizontalCentered="1"/>
  <pageMargins left="0" right="0" top="0.19685039370078741" bottom="0" header="0" footer="0"/>
  <pageSetup paperSize="18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3"/>
  <dimension ref="A1:AG33"/>
  <sheetViews>
    <sheetView showGridLines="0" view="pageBreakPreview" zoomScaleNormal="115" zoomScaleSheetLayoutView="100" workbookViewId="0"/>
  </sheetViews>
  <sheetFormatPr baseColWidth="10" defaultRowHeight="15" x14ac:dyDescent="0.25"/>
  <cols>
    <col min="1" max="1" width="3.7109375" customWidth="1"/>
    <col min="2" max="2" width="16.28515625" customWidth="1"/>
    <col min="3" max="10" width="11" customWidth="1"/>
    <col min="11" max="11" width="3.7109375" customWidth="1"/>
    <col min="12" max="12" width="30.85546875" customWidth="1"/>
    <col min="13" max="13" width="3.7109375" customWidth="1"/>
    <col min="15" max="15" width="2.5703125" customWidth="1"/>
  </cols>
  <sheetData>
    <row r="1" spans="1:33" ht="39.950000000000003" customHeight="1" x14ac:dyDescent="0.25">
      <c r="A1" s="41" t="s">
        <v>146</v>
      </c>
      <c r="B1" s="5"/>
    </row>
    <row r="2" spans="1:33" ht="15" customHeight="1" x14ac:dyDescent="0.25">
      <c r="A2" s="41"/>
      <c r="B2" s="5"/>
    </row>
    <row r="3" spans="1:33" x14ac:dyDescent="0.25">
      <c r="B3" s="221" t="s">
        <v>207</v>
      </c>
      <c r="C3" s="221"/>
      <c r="D3" s="221"/>
      <c r="E3" s="221"/>
      <c r="F3" s="221"/>
      <c r="G3" s="221"/>
      <c r="H3" s="221"/>
      <c r="I3" s="222"/>
      <c r="J3" s="222"/>
      <c r="K3" s="4"/>
      <c r="L3" s="225"/>
      <c r="M3" s="225"/>
      <c r="N3" s="225"/>
      <c r="O3" s="225"/>
      <c r="P3" s="4"/>
      <c r="Q3" s="4"/>
      <c r="R3" s="4"/>
      <c r="S3" s="4"/>
      <c r="T3" s="4"/>
      <c r="U3" s="4"/>
      <c r="V3" s="4"/>
      <c r="W3" s="4"/>
      <c r="X3" s="4"/>
      <c r="Y3" s="4"/>
      <c r="Z3" s="4"/>
      <c r="AA3" s="4"/>
      <c r="AB3" s="4"/>
      <c r="AC3" s="4"/>
      <c r="AD3" s="4"/>
      <c r="AE3" s="4"/>
      <c r="AF3" s="4"/>
      <c r="AG3" s="4"/>
    </row>
    <row r="4" spans="1:33" ht="15.95" customHeight="1" x14ac:dyDescent="0.35">
      <c r="B4" s="145"/>
      <c r="C4" s="202" t="s">
        <v>0</v>
      </c>
      <c r="D4" s="351" t="s">
        <v>47</v>
      </c>
      <c r="E4" s="352"/>
      <c r="F4" s="352"/>
      <c r="G4" s="352"/>
      <c r="H4" s="352"/>
      <c r="I4" s="352"/>
      <c r="J4" s="352"/>
    </row>
    <row r="5" spans="1:33" ht="15.95" customHeight="1" x14ac:dyDescent="0.35">
      <c r="B5" s="73"/>
      <c r="C5" s="143" t="s">
        <v>143</v>
      </c>
      <c r="D5" s="143" t="s">
        <v>140</v>
      </c>
      <c r="E5" s="143" t="s">
        <v>141</v>
      </c>
      <c r="F5" s="143" t="s">
        <v>197</v>
      </c>
      <c r="G5" s="143" t="s">
        <v>142</v>
      </c>
      <c r="H5" s="143" t="s">
        <v>139</v>
      </c>
      <c r="I5" s="143" t="s">
        <v>198</v>
      </c>
      <c r="J5" s="144" t="s">
        <v>199</v>
      </c>
    </row>
    <row r="6" spans="1:33" ht="15" customHeight="1" x14ac:dyDescent="0.35">
      <c r="B6" s="148" t="s">
        <v>79</v>
      </c>
      <c r="C6" s="149">
        <v>952488</v>
      </c>
      <c r="D6" s="149">
        <v>39100</v>
      </c>
      <c r="E6" s="149">
        <v>35884</v>
      </c>
      <c r="F6" s="149">
        <v>74984</v>
      </c>
      <c r="G6" s="149">
        <v>33803</v>
      </c>
      <c r="H6" s="150">
        <v>108787</v>
      </c>
      <c r="I6" s="149">
        <v>38168</v>
      </c>
      <c r="J6" s="150">
        <v>146955</v>
      </c>
    </row>
    <row r="7" spans="1:33" ht="15" customHeight="1" x14ac:dyDescent="0.35">
      <c r="B7" s="151" t="s">
        <v>2</v>
      </c>
      <c r="C7" s="152">
        <v>455064</v>
      </c>
      <c r="D7" s="152">
        <v>20163</v>
      </c>
      <c r="E7" s="152">
        <v>18533</v>
      </c>
      <c r="F7" s="152">
        <v>38696</v>
      </c>
      <c r="G7" s="152">
        <v>17384</v>
      </c>
      <c r="H7" s="153">
        <v>56080</v>
      </c>
      <c r="I7" s="152">
        <v>19321</v>
      </c>
      <c r="J7" s="153">
        <v>75401</v>
      </c>
    </row>
    <row r="8" spans="1:33" ht="15" customHeight="1" x14ac:dyDescent="0.35">
      <c r="B8" s="154" t="s">
        <v>3</v>
      </c>
      <c r="C8" s="155">
        <v>497424</v>
      </c>
      <c r="D8" s="155">
        <v>18937</v>
      </c>
      <c r="E8" s="155">
        <v>17351</v>
      </c>
      <c r="F8" s="155">
        <v>36288</v>
      </c>
      <c r="G8" s="155">
        <v>16419</v>
      </c>
      <c r="H8" s="156">
        <v>52707</v>
      </c>
      <c r="I8" s="155">
        <v>18847</v>
      </c>
      <c r="J8" s="156">
        <v>71554</v>
      </c>
    </row>
    <row r="9" spans="1:33" ht="15" customHeight="1" x14ac:dyDescent="0.25">
      <c r="B9" s="70" t="s">
        <v>180</v>
      </c>
    </row>
    <row r="10" spans="1:33" ht="15" customHeight="1" x14ac:dyDescent="0.25"/>
    <row r="11" spans="1:33" ht="15" customHeight="1" x14ac:dyDescent="0.25"/>
    <row r="12" spans="1:33" ht="15" customHeight="1" x14ac:dyDescent="0.25"/>
    <row r="13" spans="1:33" ht="15" customHeight="1" x14ac:dyDescent="0.25"/>
    <row r="14" spans="1:33" ht="15" customHeight="1" x14ac:dyDescent="0.25"/>
    <row r="15" spans="1:33" ht="15" customHeight="1" x14ac:dyDescent="0.25"/>
    <row r="16" spans="1:33" ht="15" customHeight="1" x14ac:dyDescent="0.25"/>
    <row r="17" spans="2:26" ht="15" customHeight="1" x14ac:dyDescent="0.25"/>
    <row r="18" spans="2:26" x14ac:dyDescent="0.25">
      <c r="B18" s="221" t="s">
        <v>208</v>
      </c>
      <c r="C18" s="221"/>
      <c r="D18" s="221"/>
      <c r="E18" s="221"/>
      <c r="F18" s="221"/>
      <c r="G18" s="221"/>
      <c r="H18" s="221"/>
      <c r="I18" s="222"/>
      <c r="J18" s="222"/>
    </row>
    <row r="19" spans="2:26" ht="15.95" customHeight="1" x14ac:dyDescent="0.35">
      <c r="B19" s="145"/>
      <c r="C19" s="202" t="s">
        <v>0</v>
      </c>
      <c r="D19" s="351" t="s">
        <v>47</v>
      </c>
      <c r="E19" s="352"/>
      <c r="F19" s="352"/>
      <c r="G19" s="352"/>
      <c r="H19" s="352"/>
      <c r="I19" s="352"/>
      <c r="J19" s="352"/>
    </row>
    <row r="20" spans="2:26" ht="15.95" customHeight="1" x14ac:dyDescent="0.35">
      <c r="B20" s="73"/>
      <c r="C20" s="143" t="s">
        <v>143</v>
      </c>
      <c r="D20" s="143" t="s">
        <v>140</v>
      </c>
      <c r="E20" s="143" t="s">
        <v>141</v>
      </c>
      <c r="F20" s="143" t="s">
        <v>197</v>
      </c>
      <c r="G20" s="143" t="s">
        <v>142</v>
      </c>
      <c r="H20" s="143" t="s">
        <v>139</v>
      </c>
      <c r="I20" s="143" t="s">
        <v>198</v>
      </c>
      <c r="J20" s="144" t="s">
        <v>199</v>
      </c>
    </row>
    <row r="21" spans="2:26" ht="15" customHeight="1" x14ac:dyDescent="0.35">
      <c r="B21" s="148" t="s">
        <v>0</v>
      </c>
      <c r="C21" s="149">
        <v>962237</v>
      </c>
      <c r="D21" s="149">
        <v>53142</v>
      </c>
      <c r="E21" s="149">
        <v>51587</v>
      </c>
      <c r="F21" s="149">
        <v>104729</v>
      </c>
      <c r="G21" s="149">
        <v>53065</v>
      </c>
      <c r="H21" s="150">
        <v>157794</v>
      </c>
      <c r="I21" s="149">
        <v>59032</v>
      </c>
      <c r="J21" s="150">
        <v>216826</v>
      </c>
    </row>
    <row r="22" spans="2:26" ht="15" customHeight="1" x14ac:dyDescent="0.35">
      <c r="B22" s="151" t="s">
        <v>2</v>
      </c>
      <c r="C22" s="152">
        <v>477784</v>
      </c>
      <c r="D22" s="152">
        <v>27454</v>
      </c>
      <c r="E22" s="152">
        <v>26504</v>
      </c>
      <c r="F22" s="152">
        <v>53958</v>
      </c>
      <c r="G22" s="152">
        <v>26744</v>
      </c>
      <c r="H22" s="153">
        <v>80702</v>
      </c>
      <c r="I22" s="152">
        <v>30098</v>
      </c>
      <c r="J22" s="153">
        <v>110800</v>
      </c>
      <c r="O22" s="40"/>
    </row>
    <row r="23" spans="2:26" ht="15" customHeight="1" x14ac:dyDescent="0.35">
      <c r="B23" s="154" t="s">
        <v>3</v>
      </c>
      <c r="C23" s="155">
        <v>484453</v>
      </c>
      <c r="D23" s="155">
        <v>25688</v>
      </c>
      <c r="E23" s="155">
        <v>25083</v>
      </c>
      <c r="F23" s="155">
        <v>50771</v>
      </c>
      <c r="G23" s="155">
        <v>26321</v>
      </c>
      <c r="H23" s="156">
        <v>77092</v>
      </c>
      <c r="I23" s="155">
        <v>28934</v>
      </c>
      <c r="J23" s="156">
        <v>106026</v>
      </c>
      <c r="L23" s="353"/>
      <c r="M23" s="353"/>
      <c r="N23" s="353"/>
      <c r="O23" s="353"/>
      <c r="P23" s="9"/>
      <c r="Q23" s="9"/>
      <c r="R23" s="9"/>
      <c r="S23" s="9"/>
      <c r="T23" s="9"/>
      <c r="U23" s="9"/>
      <c r="V23" s="9"/>
      <c r="W23" s="9"/>
      <c r="X23" s="9"/>
      <c r="Y23" s="9"/>
      <c r="Z23" s="9"/>
    </row>
    <row r="24" spans="2:26" ht="15" customHeight="1" x14ac:dyDescent="0.25">
      <c r="B24" s="70" t="s">
        <v>180</v>
      </c>
      <c r="L24" s="30"/>
      <c r="M24" s="30"/>
      <c r="N24" s="30"/>
    </row>
    <row r="25" spans="2:26" ht="15" customHeight="1" x14ac:dyDescent="0.25">
      <c r="O25" s="142"/>
    </row>
    <row r="26" spans="2:26" ht="15" customHeight="1" x14ac:dyDescent="0.25"/>
    <row r="27" spans="2:26" ht="15" customHeight="1" x14ac:dyDescent="0.25"/>
    <row r="28" spans="2:26" ht="15" customHeight="1" x14ac:dyDescent="0.25"/>
    <row r="29" spans="2:26" ht="15" customHeight="1" x14ac:dyDescent="0.25"/>
    <row r="30" spans="2:26" ht="15" customHeight="1" x14ac:dyDescent="0.25">
      <c r="K30" s="23"/>
    </row>
    <row r="31" spans="2:26" ht="15" customHeight="1" x14ac:dyDescent="0.25"/>
    <row r="32" spans="2:26" ht="15" customHeight="1" x14ac:dyDescent="0.25"/>
    <row r="33" spans="3:14" ht="15" customHeight="1" x14ac:dyDescent="0.25">
      <c r="C33" s="23"/>
      <c r="D33" s="23"/>
      <c r="E33" s="23"/>
      <c r="F33" s="23"/>
      <c r="G33" s="23"/>
      <c r="H33" s="23"/>
      <c r="I33" s="23"/>
      <c r="J33" s="23"/>
      <c r="L33" s="23"/>
      <c r="M33" s="23"/>
      <c r="N33" s="23"/>
    </row>
  </sheetData>
  <mergeCells count="3">
    <mergeCell ref="L23:O23"/>
    <mergeCell ref="D4:J4"/>
    <mergeCell ref="D19:J19"/>
  </mergeCells>
  <printOptions horizontalCentered="1"/>
  <pageMargins left="0" right="0" top="0.19685039370078741" bottom="0" header="0" footer="0"/>
  <pageSetup paperSize="18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4"/>
  <dimension ref="A1:AG33"/>
  <sheetViews>
    <sheetView showGridLines="0" view="pageBreakPreview" zoomScaleNormal="115" zoomScaleSheetLayoutView="100" workbookViewId="0"/>
  </sheetViews>
  <sheetFormatPr baseColWidth="10" defaultRowHeight="15" x14ac:dyDescent="0.25"/>
  <cols>
    <col min="1" max="1" width="3.7109375" customWidth="1"/>
    <col min="2" max="2" width="16.28515625" customWidth="1"/>
    <col min="3" max="10" width="11" customWidth="1"/>
    <col min="11" max="11" width="3.7109375" customWidth="1"/>
    <col min="12" max="12" width="30.85546875" customWidth="1"/>
    <col min="13" max="13" width="3.7109375" customWidth="1"/>
    <col min="15" max="15" width="2.5703125" customWidth="1"/>
  </cols>
  <sheetData>
    <row r="1" spans="1:33" ht="39.950000000000003" customHeight="1" x14ac:dyDescent="0.25">
      <c r="A1" s="41" t="s">
        <v>146</v>
      </c>
      <c r="B1" s="5"/>
    </row>
    <row r="2" spans="1:33" ht="15" customHeight="1" x14ac:dyDescent="0.25">
      <c r="A2" s="41"/>
      <c r="B2" s="5"/>
    </row>
    <row r="3" spans="1:33" x14ac:dyDescent="0.25">
      <c r="B3" s="221" t="s">
        <v>205</v>
      </c>
      <c r="C3" s="221"/>
      <c r="D3" s="221"/>
      <c r="E3" s="221"/>
      <c r="F3" s="221"/>
      <c r="G3" s="221"/>
      <c r="H3" s="221"/>
      <c r="I3" s="222"/>
      <c r="J3" s="222"/>
      <c r="K3" s="4"/>
      <c r="L3" s="225"/>
      <c r="M3" s="225"/>
      <c r="N3" s="225"/>
      <c r="O3" s="225"/>
      <c r="P3" s="4"/>
      <c r="Q3" s="4"/>
      <c r="R3" s="4"/>
      <c r="S3" s="4"/>
      <c r="T3" s="4"/>
      <c r="U3" s="4"/>
      <c r="V3" s="4"/>
      <c r="W3" s="4"/>
      <c r="X3" s="4"/>
      <c r="Y3" s="4"/>
      <c r="Z3" s="4"/>
      <c r="AA3" s="4"/>
      <c r="AB3" s="4"/>
      <c r="AC3" s="4"/>
      <c r="AD3" s="4"/>
      <c r="AE3" s="4"/>
      <c r="AF3" s="4"/>
      <c r="AG3" s="4"/>
    </row>
    <row r="4" spans="1:33" ht="15.95" customHeight="1" x14ac:dyDescent="0.35">
      <c r="B4" s="145"/>
      <c r="C4" s="202" t="s">
        <v>0</v>
      </c>
      <c r="D4" s="351" t="s">
        <v>47</v>
      </c>
      <c r="E4" s="352"/>
      <c r="F4" s="352"/>
      <c r="G4" s="352"/>
      <c r="H4" s="352"/>
      <c r="I4" s="352"/>
      <c r="J4" s="352"/>
    </row>
    <row r="5" spans="1:33" ht="15.95" customHeight="1" x14ac:dyDescent="0.35">
      <c r="B5" s="73"/>
      <c r="C5" s="49" t="s">
        <v>143</v>
      </c>
      <c r="D5" s="49" t="s">
        <v>140</v>
      </c>
      <c r="E5" s="49" t="s">
        <v>141</v>
      </c>
      <c r="F5" s="49" t="s">
        <v>197</v>
      </c>
      <c r="G5" s="49" t="s">
        <v>142</v>
      </c>
      <c r="H5" s="49" t="s">
        <v>139</v>
      </c>
      <c r="I5" s="49" t="s">
        <v>198</v>
      </c>
      <c r="J5" s="50" t="s">
        <v>199</v>
      </c>
    </row>
    <row r="6" spans="1:33" ht="15" customHeight="1" x14ac:dyDescent="0.35">
      <c r="B6" s="148" t="s">
        <v>79</v>
      </c>
      <c r="C6" s="149">
        <v>53572</v>
      </c>
      <c r="D6" s="149">
        <v>2692</v>
      </c>
      <c r="E6" s="149">
        <v>3992</v>
      </c>
      <c r="F6" s="149">
        <v>6684</v>
      </c>
      <c r="G6" s="149">
        <v>5197</v>
      </c>
      <c r="H6" s="150">
        <v>11881</v>
      </c>
      <c r="I6" s="149">
        <v>5940</v>
      </c>
      <c r="J6" s="150">
        <v>17821</v>
      </c>
    </row>
    <row r="7" spans="1:33" ht="15" customHeight="1" x14ac:dyDescent="0.35">
      <c r="B7" s="151" t="s">
        <v>2</v>
      </c>
      <c r="C7" s="152">
        <v>24675</v>
      </c>
      <c r="D7" s="152">
        <v>1483</v>
      </c>
      <c r="E7" s="152">
        <v>1971</v>
      </c>
      <c r="F7" s="152">
        <v>3454</v>
      </c>
      <c r="G7" s="152">
        <v>2381</v>
      </c>
      <c r="H7" s="153">
        <v>5835</v>
      </c>
      <c r="I7" s="152">
        <v>2706</v>
      </c>
      <c r="J7" s="153">
        <v>8541</v>
      </c>
    </row>
    <row r="8" spans="1:33" ht="15" customHeight="1" x14ac:dyDescent="0.35">
      <c r="B8" s="154" t="s">
        <v>3</v>
      </c>
      <c r="C8" s="155">
        <v>28897</v>
      </c>
      <c r="D8" s="155">
        <v>1209</v>
      </c>
      <c r="E8" s="155">
        <v>2021</v>
      </c>
      <c r="F8" s="155">
        <v>3230</v>
      </c>
      <c r="G8" s="155">
        <v>2816</v>
      </c>
      <c r="H8" s="156">
        <v>6046</v>
      </c>
      <c r="I8" s="155">
        <v>3234</v>
      </c>
      <c r="J8" s="156">
        <v>9280</v>
      </c>
    </row>
    <row r="9" spans="1:33" ht="15" customHeight="1" x14ac:dyDescent="0.25">
      <c r="B9" s="70" t="s">
        <v>180</v>
      </c>
    </row>
    <row r="10" spans="1:33" ht="15" customHeight="1" x14ac:dyDescent="0.25"/>
    <row r="11" spans="1:33" ht="15" customHeight="1" x14ac:dyDescent="0.25"/>
    <row r="12" spans="1:33" ht="15" customHeight="1" x14ac:dyDescent="0.25"/>
    <row r="13" spans="1:33" ht="15" customHeight="1" x14ac:dyDescent="0.25"/>
    <row r="14" spans="1:33" ht="15" customHeight="1" x14ac:dyDescent="0.25"/>
    <row r="15" spans="1:33" ht="15" customHeight="1" x14ac:dyDescent="0.25"/>
    <row r="16" spans="1:33" ht="15" customHeight="1" x14ac:dyDescent="0.25"/>
    <row r="17" spans="2:26" ht="15" customHeight="1" x14ac:dyDescent="0.25"/>
    <row r="18" spans="2:26" x14ac:dyDescent="0.25">
      <c r="B18" s="221" t="s">
        <v>206</v>
      </c>
      <c r="C18" s="221"/>
      <c r="D18" s="221"/>
      <c r="E18" s="221"/>
      <c r="F18" s="221"/>
      <c r="G18" s="221"/>
      <c r="H18" s="221"/>
      <c r="I18" s="222"/>
      <c r="J18" s="222"/>
    </row>
    <row r="19" spans="2:26" ht="15.95" customHeight="1" x14ac:dyDescent="0.35">
      <c r="B19" s="145"/>
      <c r="C19" s="202" t="s">
        <v>0</v>
      </c>
      <c r="D19" s="351" t="s">
        <v>47</v>
      </c>
      <c r="E19" s="352"/>
      <c r="F19" s="352"/>
      <c r="G19" s="352"/>
      <c r="H19" s="352"/>
      <c r="I19" s="352"/>
      <c r="J19" s="352"/>
    </row>
    <row r="20" spans="2:26" ht="15.95" customHeight="1" x14ac:dyDescent="0.35">
      <c r="B20" s="73"/>
      <c r="C20" s="49" t="s">
        <v>143</v>
      </c>
      <c r="D20" s="49" t="s">
        <v>140</v>
      </c>
      <c r="E20" s="49" t="s">
        <v>141</v>
      </c>
      <c r="F20" s="49" t="s">
        <v>197</v>
      </c>
      <c r="G20" s="49" t="s">
        <v>142</v>
      </c>
      <c r="H20" s="49" t="s">
        <v>139</v>
      </c>
      <c r="I20" s="49" t="s">
        <v>198</v>
      </c>
      <c r="J20" s="50" t="s">
        <v>199</v>
      </c>
    </row>
    <row r="21" spans="2:26" ht="15" customHeight="1" x14ac:dyDescent="0.35">
      <c r="B21" s="148" t="s">
        <v>0</v>
      </c>
      <c r="C21" s="149">
        <v>247669</v>
      </c>
      <c r="D21" s="149">
        <v>9635</v>
      </c>
      <c r="E21" s="149">
        <v>14087</v>
      </c>
      <c r="F21" s="149">
        <v>23722</v>
      </c>
      <c r="G21" s="149">
        <v>20799</v>
      </c>
      <c r="H21" s="150">
        <v>44521</v>
      </c>
      <c r="I21" s="149">
        <v>25707</v>
      </c>
      <c r="J21" s="150">
        <v>70228</v>
      </c>
    </row>
    <row r="22" spans="2:26" ht="15" customHeight="1" x14ac:dyDescent="0.35">
      <c r="B22" s="151" t="s">
        <v>2</v>
      </c>
      <c r="C22" s="152">
        <v>124865</v>
      </c>
      <c r="D22" s="152">
        <v>5025</v>
      </c>
      <c r="E22" s="152">
        <v>7208</v>
      </c>
      <c r="F22" s="152">
        <v>12233</v>
      </c>
      <c r="G22" s="152">
        <v>10345</v>
      </c>
      <c r="H22" s="153">
        <v>22578</v>
      </c>
      <c r="I22" s="152">
        <v>12586</v>
      </c>
      <c r="J22" s="153">
        <v>35164</v>
      </c>
      <c r="O22" s="40"/>
    </row>
    <row r="23" spans="2:26" ht="15" customHeight="1" x14ac:dyDescent="0.35">
      <c r="B23" s="154" t="s">
        <v>3</v>
      </c>
      <c r="C23" s="155">
        <v>122804</v>
      </c>
      <c r="D23" s="155">
        <v>4610</v>
      </c>
      <c r="E23" s="155">
        <v>6879</v>
      </c>
      <c r="F23" s="155">
        <v>11489</v>
      </c>
      <c r="G23" s="155">
        <v>10454</v>
      </c>
      <c r="H23" s="156">
        <v>21943</v>
      </c>
      <c r="I23" s="155">
        <v>13121</v>
      </c>
      <c r="J23" s="156">
        <v>35064</v>
      </c>
      <c r="L23" s="353"/>
      <c r="M23" s="353"/>
      <c r="N23" s="353"/>
      <c r="O23" s="353"/>
      <c r="P23" s="9"/>
      <c r="Q23" s="9"/>
      <c r="R23" s="9"/>
      <c r="S23" s="9"/>
      <c r="T23" s="9"/>
      <c r="U23" s="9"/>
      <c r="V23" s="9"/>
      <c r="W23" s="9"/>
      <c r="X23" s="9"/>
      <c r="Y23" s="9"/>
      <c r="Z23" s="9"/>
    </row>
    <row r="24" spans="2:26" ht="15" customHeight="1" x14ac:dyDescent="0.25">
      <c r="B24" s="70" t="s">
        <v>180</v>
      </c>
      <c r="L24" s="30"/>
      <c r="M24" s="30"/>
      <c r="N24" s="30"/>
    </row>
    <row r="25" spans="2:26" ht="15" customHeight="1" x14ac:dyDescent="0.25">
      <c r="O25" s="142"/>
    </row>
    <row r="26" spans="2:26" ht="15" customHeight="1" x14ac:dyDescent="0.25"/>
    <row r="27" spans="2:26" ht="15" customHeight="1" x14ac:dyDescent="0.25"/>
    <row r="28" spans="2:26" ht="15" customHeight="1" x14ac:dyDescent="0.25"/>
    <row r="29" spans="2:26" ht="15" customHeight="1" x14ac:dyDescent="0.25"/>
    <row r="30" spans="2:26" ht="15" customHeight="1" x14ac:dyDescent="0.25">
      <c r="K30" s="23"/>
    </row>
    <row r="31" spans="2:26" ht="15" customHeight="1" x14ac:dyDescent="0.25"/>
    <row r="32" spans="2:26" ht="15" customHeight="1" x14ac:dyDescent="0.25"/>
    <row r="33" spans="3:14" ht="15" customHeight="1" x14ac:dyDescent="0.25">
      <c r="C33" s="23"/>
      <c r="D33" s="23"/>
      <c r="E33" s="23"/>
      <c r="F33" s="23"/>
      <c r="G33" s="23"/>
      <c r="H33" s="23"/>
      <c r="I33" s="23"/>
      <c r="J33" s="23"/>
      <c r="L33" s="23"/>
      <c r="M33" s="23"/>
      <c r="N33" s="23"/>
    </row>
  </sheetData>
  <mergeCells count="3">
    <mergeCell ref="L23:O23"/>
    <mergeCell ref="D4:J4"/>
    <mergeCell ref="D19:J19"/>
  </mergeCells>
  <printOptions horizontalCentered="1"/>
  <pageMargins left="0" right="0" top="0.19685039370078741" bottom="0" header="0" footer="0"/>
  <pageSetup paperSize="18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5"/>
  <dimension ref="A1:M32"/>
  <sheetViews>
    <sheetView showGridLines="0" view="pageBreakPreview" zoomScaleNormal="115" zoomScaleSheetLayoutView="100" workbookViewId="0"/>
  </sheetViews>
  <sheetFormatPr baseColWidth="10" defaultRowHeight="15" x14ac:dyDescent="0.25"/>
  <cols>
    <col min="1" max="1" width="2.7109375" customWidth="1"/>
    <col min="2" max="6" width="11.5703125" customWidth="1"/>
    <col min="7" max="7" width="3.28515625" customWidth="1"/>
    <col min="8" max="12" width="11.5703125" customWidth="1"/>
    <col min="13" max="13" width="2.7109375" customWidth="1"/>
  </cols>
  <sheetData>
    <row r="1" spans="1:12" ht="39.950000000000003" customHeight="1" x14ac:dyDescent="0.25">
      <c r="A1" s="41" t="s">
        <v>146</v>
      </c>
      <c r="B1" s="5"/>
    </row>
    <row r="2" spans="1:12" ht="15" customHeight="1" x14ac:dyDescent="0.25">
      <c r="A2" s="41"/>
      <c r="B2" s="5"/>
    </row>
    <row r="3" spans="1:12" ht="15" customHeight="1" x14ac:dyDescent="0.25">
      <c r="A3" s="41"/>
      <c r="B3" s="186" t="s">
        <v>337</v>
      </c>
      <c r="C3" s="244"/>
      <c r="D3" s="244"/>
      <c r="E3" s="244"/>
      <c r="F3" s="244"/>
      <c r="H3" s="249"/>
      <c r="I3" s="249"/>
      <c r="J3" s="249"/>
      <c r="K3" s="249"/>
      <c r="L3" s="249"/>
    </row>
    <row r="4" spans="1:12" x14ac:dyDescent="0.25">
      <c r="B4" s="22" t="s">
        <v>152</v>
      </c>
      <c r="C4" s="40"/>
      <c r="D4" s="40"/>
      <c r="E4" s="40"/>
      <c r="F4" s="40"/>
      <c r="G4" s="8"/>
      <c r="H4" s="22"/>
      <c r="I4" s="40"/>
      <c r="J4" s="40"/>
      <c r="K4" s="40"/>
      <c r="L4" s="40"/>
    </row>
    <row r="22" spans="2:13" ht="15" customHeight="1" x14ac:dyDescent="0.25">
      <c r="M22" s="9"/>
    </row>
    <row r="24" spans="2:13" x14ac:dyDescent="0.25">
      <c r="B24" s="70" t="s">
        <v>180</v>
      </c>
    </row>
    <row r="25" spans="2:13" ht="15.75" x14ac:dyDescent="0.3">
      <c r="B25" s="3"/>
      <c r="C25" s="3"/>
      <c r="D25" s="3"/>
      <c r="E25" s="3"/>
      <c r="F25" s="3"/>
    </row>
    <row r="27" spans="2:13" x14ac:dyDescent="0.25">
      <c r="B27" s="244"/>
      <c r="C27" s="244"/>
      <c r="D27" s="244"/>
      <c r="E27" s="244"/>
      <c r="F27" s="244"/>
      <c r="G27" s="8"/>
      <c r="H27" s="249"/>
      <c r="I27" s="249"/>
      <c r="J27" s="249"/>
      <c r="K27" s="249"/>
      <c r="L27" s="249"/>
    </row>
    <row r="32" spans="2:13" x14ac:dyDescent="0.25">
      <c r="C32" s="23"/>
      <c r="D32" s="23"/>
      <c r="E32" s="23"/>
      <c r="F32" s="23"/>
      <c r="G32" s="23"/>
      <c r="H32" s="23"/>
      <c r="I32" s="23"/>
      <c r="J32" s="23"/>
      <c r="K32" s="23"/>
      <c r="L32" s="23"/>
    </row>
  </sheetData>
  <printOptions horizontalCentered="1"/>
  <pageMargins left="0" right="0" top="0.19685039370078741" bottom="0" header="0" footer="0"/>
  <pageSetup paperSize="184" scale="12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6"/>
  <dimension ref="A1:M32"/>
  <sheetViews>
    <sheetView showGridLines="0" view="pageBreakPreview" zoomScaleNormal="115" zoomScaleSheetLayoutView="100" workbookViewId="0"/>
  </sheetViews>
  <sheetFormatPr baseColWidth="10" defaultRowHeight="15" x14ac:dyDescent="0.25"/>
  <cols>
    <col min="1" max="1" width="2.7109375" customWidth="1"/>
    <col min="2" max="6" width="11.5703125" customWidth="1"/>
    <col min="7" max="7" width="3.28515625" customWidth="1"/>
    <col min="8" max="12" width="11.5703125" customWidth="1"/>
    <col min="13" max="13" width="2.7109375" customWidth="1"/>
  </cols>
  <sheetData>
    <row r="1" spans="1:12" ht="39.950000000000003" customHeight="1" x14ac:dyDescent="0.25">
      <c r="A1" s="41" t="s">
        <v>146</v>
      </c>
      <c r="B1" s="5"/>
    </row>
    <row r="2" spans="1:12" ht="15" customHeight="1" x14ac:dyDescent="0.25">
      <c r="A2" s="41"/>
      <c r="B2" s="5"/>
    </row>
    <row r="3" spans="1:12" ht="15" customHeight="1" x14ac:dyDescent="0.25">
      <c r="A3" s="41"/>
      <c r="B3" s="186" t="s">
        <v>338</v>
      </c>
      <c r="C3" s="244"/>
      <c r="D3" s="244"/>
      <c r="E3" s="244"/>
      <c r="F3" s="244"/>
      <c r="H3" s="249"/>
      <c r="I3" s="249"/>
      <c r="J3" s="249"/>
      <c r="K3" s="249"/>
      <c r="L3" s="249"/>
    </row>
    <row r="4" spans="1:12" x14ac:dyDescent="0.25">
      <c r="B4" s="22" t="s">
        <v>152</v>
      </c>
      <c r="C4" s="40"/>
      <c r="D4" s="40"/>
      <c r="E4" s="40"/>
      <c r="F4" s="40"/>
      <c r="G4" s="8"/>
      <c r="H4" s="22"/>
      <c r="I4" s="40"/>
      <c r="J4" s="40"/>
      <c r="K4" s="40"/>
      <c r="L4" s="40"/>
    </row>
    <row r="22" spans="2:13" ht="15" customHeight="1" x14ac:dyDescent="0.25">
      <c r="M22" s="9"/>
    </row>
    <row r="24" spans="2:13" x14ac:dyDescent="0.25">
      <c r="B24" s="70" t="s">
        <v>180</v>
      </c>
    </row>
    <row r="25" spans="2:13" ht="15.75" x14ac:dyDescent="0.3">
      <c r="B25" s="3"/>
      <c r="C25" s="3"/>
      <c r="D25" s="3"/>
      <c r="E25" s="3"/>
      <c r="F25" s="3"/>
    </row>
    <row r="28" spans="2:13" x14ac:dyDescent="0.25">
      <c r="B28" s="244"/>
      <c r="C28" s="244"/>
      <c r="D28" s="244"/>
      <c r="E28" s="244"/>
      <c r="F28" s="244"/>
      <c r="G28" s="8"/>
      <c r="H28" s="249"/>
      <c r="I28" s="249"/>
      <c r="J28" s="249"/>
      <c r="K28" s="249"/>
      <c r="L28" s="249"/>
    </row>
    <row r="32" spans="2:13" x14ac:dyDescent="0.25">
      <c r="C32" s="23"/>
      <c r="D32" s="23"/>
      <c r="E32" s="23"/>
      <c r="F32" s="23"/>
      <c r="G32" s="23"/>
      <c r="H32" s="23"/>
      <c r="I32" s="23"/>
      <c r="J32" s="23"/>
      <c r="K32" s="23"/>
      <c r="L32" s="23"/>
    </row>
  </sheetData>
  <printOptions horizontalCentered="1"/>
  <pageMargins left="0" right="0" top="0.19685039370078741" bottom="0" header="0" footer="0"/>
  <pageSetup paperSize="184" scale="12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7"/>
  <dimension ref="A1:AH33"/>
  <sheetViews>
    <sheetView showGridLines="0" view="pageBreakPreview" zoomScaleNormal="115" zoomScaleSheetLayoutView="100" workbookViewId="0"/>
  </sheetViews>
  <sheetFormatPr baseColWidth="10" defaultRowHeight="15" x14ac:dyDescent="0.25"/>
  <cols>
    <col min="1" max="1" width="3.7109375" customWidth="1"/>
    <col min="2" max="2" width="19.28515625" customWidth="1"/>
    <col min="3" max="3" width="9.140625" customWidth="1"/>
    <col min="4" max="10" width="8.28515625" customWidth="1"/>
    <col min="11" max="11" width="4.5703125" customWidth="1"/>
    <col min="12" max="12" width="13.5703125" customWidth="1"/>
    <col min="16" max="16" width="3.7109375" customWidth="1"/>
    <col min="18" max="18" width="22.42578125" hidden="1" customWidth="1"/>
    <col min="19" max="19" width="10.28515625" hidden="1" customWidth="1"/>
    <col min="20" max="20" width="0" hidden="1" customWidth="1"/>
  </cols>
  <sheetData>
    <row r="1" spans="1:34" ht="39.950000000000003" customHeight="1" x14ac:dyDescent="0.25">
      <c r="A1" s="41" t="s">
        <v>146</v>
      </c>
      <c r="B1" s="5"/>
    </row>
    <row r="2" spans="1:34" ht="15" customHeight="1" x14ac:dyDescent="0.25">
      <c r="A2" s="41"/>
      <c r="B2" s="5"/>
    </row>
    <row r="3" spans="1:34" ht="29.25" customHeight="1" x14ac:dyDescent="0.25">
      <c r="B3" s="339" t="s">
        <v>254</v>
      </c>
      <c r="C3" s="339"/>
      <c r="D3" s="339"/>
      <c r="E3" s="339"/>
      <c r="F3" s="339"/>
      <c r="G3" s="339"/>
      <c r="H3" s="339"/>
      <c r="I3" s="339"/>
      <c r="J3" s="339"/>
      <c r="K3" s="4"/>
      <c r="L3" s="350" t="s">
        <v>255</v>
      </c>
      <c r="M3" s="350"/>
      <c r="N3" s="350"/>
      <c r="O3" s="350"/>
      <c r="P3" s="157"/>
      <c r="Q3" s="4"/>
      <c r="R3" s="4"/>
      <c r="S3" s="4"/>
      <c r="T3" s="4"/>
      <c r="U3" s="4"/>
      <c r="V3" s="4"/>
      <c r="W3" s="4"/>
      <c r="X3" s="4"/>
      <c r="Y3" s="4"/>
      <c r="Z3" s="4"/>
      <c r="AA3" s="4"/>
      <c r="AB3" s="4"/>
      <c r="AC3" s="4"/>
      <c r="AD3" s="4"/>
      <c r="AE3" s="4"/>
      <c r="AF3" s="4"/>
      <c r="AG3" s="4"/>
      <c r="AH3" s="4"/>
    </row>
    <row r="4" spans="1:34" ht="15" customHeight="1" x14ac:dyDescent="0.35">
      <c r="B4" s="145"/>
      <c r="C4" s="202" t="s">
        <v>0</v>
      </c>
      <c r="D4" s="351" t="s">
        <v>47</v>
      </c>
      <c r="E4" s="352"/>
      <c r="F4" s="352"/>
      <c r="G4" s="352"/>
      <c r="H4" s="352"/>
      <c r="I4" s="352"/>
      <c r="J4" s="352"/>
      <c r="L4" s="27" t="s">
        <v>150</v>
      </c>
    </row>
    <row r="5" spans="1:34" ht="15" customHeight="1" x14ac:dyDescent="0.35">
      <c r="B5" s="73"/>
      <c r="C5" s="143" t="s">
        <v>143</v>
      </c>
      <c r="D5" s="143" t="s">
        <v>140</v>
      </c>
      <c r="E5" s="143" t="s">
        <v>141</v>
      </c>
      <c r="F5" s="143" t="s">
        <v>197</v>
      </c>
      <c r="G5" s="143" t="s">
        <v>142</v>
      </c>
      <c r="H5" s="143" t="s">
        <v>139</v>
      </c>
      <c r="I5" s="143" t="s">
        <v>198</v>
      </c>
      <c r="J5" s="144" t="s">
        <v>199</v>
      </c>
      <c r="R5" s="4" t="s">
        <v>252</v>
      </c>
      <c r="S5" s="15"/>
    </row>
    <row r="6" spans="1:34" ht="15" customHeight="1" x14ac:dyDescent="0.25">
      <c r="B6" s="158" t="s">
        <v>38</v>
      </c>
      <c r="C6" s="7"/>
      <c r="D6" s="7"/>
      <c r="E6" s="7"/>
      <c r="F6" s="7"/>
      <c r="G6" s="7"/>
      <c r="H6" s="7"/>
      <c r="I6" s="7"/>
      <c r="J6" s="7"/>
      <c r="R6" s="248" t="s">
        <v>249</v>
      </c>
      <c r="S6" s="248" t="s">
        <v>0</v>
      </c>
    </row>
    <row r="7" spans="1:34" ht="15" customHeight="1" x14ac:dyDescent="0.35">
      <c r="B7" s="160" t="s">
        <v>0</v>
      </c>
      <c r="C7" s="149">
        <v>2213016</v>
      </c>
      <c r="D7" s="149">
        <v>116573</v>
      </c>
      <c r="E7" s="149">
        <v>122896</v>
      </c>
      <c r="F7" s="149">
        <v>239469</v>
      </c>
      <c r="G7" s="149">
        <v>129929</v>
      </c>
      <c r="H7" s="150">
        <v>369398</v>
      </c>
      <c r="I7" s="149">
        <v>142876</v>
      </c>
      <c r="J7" s="150">
        <v>512274</v>
      </c>
      <c r="R7" s="245" t="s">
        <v>250</v>
      </c>
      <c r="S7" s="246">
        <v>0.52864119459228254</v>
      </c>
    </row>
    <row r="8" spans="1:34" ht="15" customHeight="1" x14ac:dyDescent="0.35">
      <c r="B8" s="120" t="s">
        <v>80</v>
      </c>
      <c r="C8" s="152">
        <v>1145843</v>
      </c>
      <c r="D8" s="152">
        <v>62553</v>
      </c>
      <c r="E8" s="152">
        <v>64865</v>
      </c>
      <c r="F8" s="152">
        <v>127418</v>
      </c>
      <c r="G8" s="152">
        <v>67861</v>
      </c>
      <c r="H8" s="153">
        <v>195279</v>
      </c>
      <c r="I8" s="152">
        <v>74766</v>
      </c>
      <c r="J8" s="153">
        <v>270045</v>
      </c>
      <c r="R8" s="245" t="s">
        <v>81</v>
      </c>
      <c r="S8" s="246">
        <v>0.47135880540771741</v>
      </c>
    </row>
    <row r="9" spans="1:34" ht="15" customHeight="1" x14ac:dyDescent="0.35">
      <c r="B9" s="123" t="s">
        <v>81</v>
      </c>
      <c r="C9" s="155">
        <v>1067173</v>
      </c>
      <c r="D9" s="155">
        <v>54020</v>
      </c>
      <c r="E9" s="155">
        <v>58031</v>
      </c>
      <c r="F9" s="155">
        <v>112051</v>
      </c>
      <c r="G9" s="155">
        <v>62068</v>
      </c>
      <c r="H9" s="156">
        <v>174119</v>
      </c>
      <c r="I9" s="155">
        <v>68110</v>
      </c>
      <c r="J9" s="156">
        <v>242229</v>
      </c>
      <c r="R9" s="247" t="s">
        <v>251</v>
      </c>
      <c r="S9" s="246">
        <v>1</v>
      </c>
    </row>
    <row r="10" spans="1:34" ht="15" customHeight="1" x14ac:dyDescent="0.35">
      <c r="B10" s="146" t="s">
        <v>43</v>
      </c>
      <c r="C10" s="11"/>
      <c r="D10" s="11"/>
      <c r="E10" s="11"/>
      <c r="F10" s="11"/>
      <c r="G10" s="11"/>
      <c r="H10" s="11"/>
      <c r="I10" s="11"/>
      <c r="J10" s="11"/>
      <c r="P10" s="30"/>
      <c r="R10" s="15"/>
      <c r="S10" s="15"/>
    </row>
    <row r="11" spans="1:34" ht="15" customHeight="1" x14ac:dyDescent="0.35">
      <c r="B11" s="160" t="s">
        <v>0</v>
      </c>
      <c r="C11" s="149">
        <v>1092723</v>
      </c>
      <c r="D11" s="149">
        <v>60590</v>
      </c>
      <c r="E11" s="149">
        <v>62281</v>
      </c>
      <c r="F11" s="149">
        <v>122871</v>
      </c>
      <c r="G11" s="149">
        <v>64336</v>
      </c>
      <c r="H11" s="150">
        <v>187207</v>
      </c>
      <c r="I11" s="149">
        <v>71541</v>
      </c>
      <c r="J11" s="150">
        <v>258748</v>
      </c>
      <c r="P11" s="30"/>
      <c r="R11" s="15"/>
      <c r="S11" s="15"/>
    </row>
    <row r="12" spans="1:34" ht="15" customHeight="1" x14ac:dyDescent="0.35">
      <c r="B12" s="120" t="s">
        <v>80</v>
      </c>
      <c r="C12" s="152">
        <v>569470</v>
      </c>
      <c r="D12" s="152">
        <v>32504</v>
      </c>
      <c r="E12" s="152">
        <v>32976</v>
      </c>
      <c r="F12" s="152">
        <v>65480</v>
      </c>
      <c r="G12" s="152">
        <v>33614</v>
      </c>
      <c r="H12" s="153">
        <v>99094</v>
      </c>
      <c r="I12" s="152">
        <v>37534</v>
      </c>
      <c r="J12" s="153">
        <v>136628</v>
      </c>
      <c r="L12" s="350" t="s">
        <v>256</v>
      </c>
      <c r="M12" s="350"/>
      <c r="N12" s="350"/>
      <c r="O12" s="350"/>
      <c r="P12" s="157"/>
    </row>
    <row r="13" spans="1:34" ht="15" customHeight="1" x14ac:dyDescent="0.35">
      <c r="B13" s="123" t="s">
        <v>81</v>
      </c>
      <c r="C13" s="155">
        <v>523253</v>
      </c>
      <c r="D13" s="155">
        <v>28086</v>
      </c>
      <c r="E13" s="155">
        <v>29305</v>
      </c>
      <c r="F13" s="155">
        <v>57391</v>
      </c>
      <c r="G13" s="155">
        <v>30722</v>
      </c>
      <c r="H13" s="156">
        <v>88113</v>
      </c>
      <c r="I13" s="155">
        <v>34007</v>
      </c>
      <c r="J13" s="156">
        <v>122120</v>
      </c>
      <c r="L13" s="350"/>
      <c r="M13" s="350"/>
      <c r="N13" s="350"/>
      <c r="O13" s="350"/>
      <c r="P13" s="157"/>
    </row>
    <row r="14" spans="1:34" ht="15" customHeight="1" x14ac:dyDescent="0.35">
      <c r="B14" s="146" t="s">
        <v>39</v>
      </c>
      <c r="C14" s="11"/>
      <c r="D14" s="11"/>
      <c r="E14" s="11"/>
      <c r="F14" s="11"/>
      <c r="G14" s="11"/>
      <c r="H14" s="11"/>
      <c r="I14" s="11"/>
      <c r="J14" s="11"/>
      <c r="L14" s="350"/>
      <c r="M14" s="350"/>
      <c r="N14" s="350"/>
      <c r="O14" s="350"/>
      <c r="P14" s="157"/>
      <c r="R14" s="4" t="s">
        <v>242</v>
      </c>
      <c r="S14" s="15"/>
    </row>
    <row r="15" spans="1:34" ht="15" customHeight="1" x14ac:dyDescent="0.35">
      <c r="B15" s="160" t="s">
        <v>0</v>
      </c>
      <c r="C15" s="149">
        <v>1120293</v>
      </c>
      <c r="D15" s="149">
        <v>55983</v>
      </c>
      <c r="E15" s="149">
        <v>60615</v>
      </c>
      <c r="F15" s="149">
        <v>116598</v>
      </c>
      <c r="G15" s="149">
        <v>65593</v>
      </c>
      <c r="H15" s="150">
        <v>182191</v>
      </c>
      <c r="I15" s="149">
        <v>71335</v>
      </c>
      <c r="J15" s="150">
        <v>253526</v>
      </c>
      <c r="L15" s="27" t="s">
        <v>154</v>
      </c>
      <c r="M15" s="141"/>
      <c r="N15" s="141"/>
      <c r="O15" s="141"/>
      <c r="P15" s="141"/>
      <c r="R15" s="248" t="s">
        <v>249</v>
      </c>
      <c r="S15" s="248" t="s">
        <v>0</v>
      </c>
    </row>
    <row r="16" spans="1:34" ht="15" customHeight="1" x14ac:dyDescent="0.35">
      <c r="B16" s="120" t="s">
        <v>80</v>
      </c>
      <c r="C16" s="152">
        <v>576373</v>
      </c>
      <c r="D16" s="152">
        <v>30049</v>
      </c>
      <c r="E16" s="152">
        <v>31889</v>
      </c>
      <c r="F16" s="152">
        <v>61938</v>
      </c>
      <c r="G16" s="152">
        <v>34247</v>
      </c>
      <c r="H16" s="153">
        <v>96185</v>
      </c>
      <c r="I16" s="152">
        <v>37232</v>
      </c>
      <c r="J16" s="153">
        <v>133417</v>
      </c>
      <c r="P16" s="141"/>
      <c r="R16" s="245" t="s">
        <v>250</v>
      </c>
      <c r="S16" s="246">
        <v>0.1704238713331582</v>
      </c>
    </row>
    <row r="17" spans="2:27" ht="15" customHeight="1" x14ac:dyDescent="0.35">
      <c r="B17" s="123" t="s">
        <v>81</v>
      </c>
      <c r="C17" s="155">
        <v>543920</v>
      </c>
      <c r="D17" s="155">
        <v>25934</v>
      </c>
      <c r="E17" s="155">
        <v>28726</v>
      </c>
      <c r="F17" s="155">
        <v>54660</v>
      </c>
      <c r="G17" s="155">
        <v>31346</v>
      </c>
      <c r="H17" s="156">
        <v>86006</v>
      </c>
      <c r="I17" s="155">
        <v>34103</v>
      </c>
      <c r="J17" s="156">
        <v>120109</v>
      </c>
      <c r="Q17" s="9"/>
      <c r="R17" s="245" t="s">
        <v>81</v>
      </c>
      <c r="S17" s="246">
        <v>0.1631591129085912</v>
      </c>
      <c r="T17" s="9"/>
      <c r="U17" s="9"/>
      <c r="V17" s="9"/>
      <c r="W17" s="9"/>
      <c r="X17" s="9"/>
      <c r="Y17" s="9"/>
      <c r="Z17" s="9"/>
      <c r="AA17" s="9"/>
    </row>
    <row r="18" spans="2:27" ht="17.25" x14ac:dyDescent="0.35">
      <c r="R18" s="247" t="s">
        <v>251</v>
      </c>
      <c r="S18" s="246">
        <v>0.16692061873931321</v>
      </c>
    </row>
    <row r="23" spans="2:27" ht="30.75" customHeight="1" x14ac:dyDescent="0.25">
      <c r="B23" s="339" t="s">
        <v>257</v>
      </c>
      <c r="C23" s="339"/>
      <c r="D23" s="339"/>
      <c r="E23" s="339"/>
      <c r="F23" s="339"/>
      <c r="G23" s="339"/>
      <c r="H23" s="339"/>
      <c r="I23" s="339"/>
      <c r="J23" s="339"/>
    </row>
    <row r="24" spans="2:27" ht="15" customHeight="1" x14ac:dyDescent="0.35">
      <c r="B24" s="145"/>
      <c r="C24" s="202" t="s">
        <v>0</v>
      </c>
      <c r="D24" s="351" t="s">
        <v>47</v>
      </c>
      <c r="E24" s="352"/>
      <c r="F24" s="352"/>
      <c r="G24" s="352"/>
      <c r="H24" s="352"/>
      <c r="I24" s="352"/>
      <c r="J24" s="352"/>
    </row>
    <row r="25" spans="2:27" ht="15" customHeight="1" x14ac:dyDescent="0.35">
      <c r="B25" s="73"/>
      <c r="C25" s="143" t="s">
        <v>143</v>
      </c>
      <c r="D25" s="143" t="s">
        <v>140</v>
      </c>
      <c r="E25" s="143" t="s">
        <v>141</v>
      </c>
      <c r="F25" s="143" t="s">
        <v>197</v>
      </c>
      <c r="G25" s="143" t="s">
        <v>142</v>
      </c>
      <c r="H25" s="143" t="s">
        <v>139</v>
      </c>
      <c r="I25" s="143" t="s">
        <v>198</v>
      </c>
      <c r="J25" s="144" t="s">
        <v>199</v>
      </c>
    </row>
    <row r="26" spans="2:27" ht="15" customHeight="1" x14ac:dyDescent="0.35">
      <c r="B26" s="148" t="s">
        <v>79</v>
      </c>
      <c r="C26" s="149">
        <v>588387</v>
      </c>
      <c r="D26" s="149">
        <v>29265</v>
      </c>
      <c r="E26" s="149">
        <v>26732</v>
      </c>
      <c r="F26" s="149">
        <v>55997</v>
      </c>
      <c r="G26" s="149">
        <v>25207</v>
      </c>
      <c r="H26" s="150">
        <v>81204</v>
      </c>
      <c r="I26" s="149">
        <v>28615</v>
      </c>
      <c r="J26" s="150">
        <v>109819</v>
      </c>
    </row>
    <row r="27" spans="2:27" ht="15" customHeight="1" x14ac:dyDescent="0.35">
      <c r="B27" s="151" t="s">
        <v>2</v>
      </c>
      <c r="C27" s="152">
        <v>285133</v>
      </c>
      <c r="D27" s="152">
        <v>14940</v>
      </c>
      <c r="E27" s="152">
        <v>13644</v>
      </c>
      <c r="F27" s="152">
        <v>28584</v>
      </c>
      <c r="G27" s="152">
        <v>12968</v>
      </c>
      <c r="H27" s="153">
        <v>41552</v>
      </c>
      <c r="I27" s="152">
        <v>14318</v>
      </c>
      <c r="J27" s="153">
        <v>55870</v>
      </c>
    </row>
    <row r="28" spans="2:27" ht="15" customHeight="1" x14ac:dyDescent="0.35">
      <c r="B28" s="154" t="s">
        <v>3</v>
      </c>
      <c r="C28" s="155">
        <v>303254</v>
      </c>
      <c r="D28" s="155">
        <v>14325</v>
      </c>
      <c r="E28" s="155">
        <v>13088</v>
      </c>
      <c r="F28" s="155">
        <v>27413</v>
      </c>
      <c r="G28" s="155">
        <v>12239</v>
      </c>
      <c r="H28" s="156">
        <v>39652</v>
      </c>
      <c r="I28" s="155">
        <v>14297</v>
      </c>
      <c r="J28" s="156">
        <v>53949</v>
      </c>
      <c r="K28" s="9"/>
    </row>
    <row r="29" spans="2:27" ht="15" customHeight="1" x14ac:dyDescent="0.25">
      <c r="K29" s="9"/>
    </row>
    <row r="30" spans="2:27" ht="15" customHeight="1" x14ac:dyDescent="0.25">
      <c r="B30" s="70" t="s">
        <v>180</v>
      </c>
      <c r="C30" s="69"/>
      <c r="D30" s="69"/>
      <c r="E30" s="69"/>
      <c r="F30" s="69"/>
      <c r="G30" s="69"/>
      <c r="H30" s="69"/>
      <c r="I30" s="69"/>
      <c r="J30" s="69"/>
      <c r="K30" s="69"/>
    </row>
    <row r="31" spans="2:27" ht="12.95" customHeight="1" x14ac:dyDescent="0.25"/>
    <row r="32" spans="2:27" x14ac:dyDescent="0.25">
      <c r="L32" s="39"/>
      <c r="M32" s="39"/>
      <c r="N32" s="39"/>
      <c r="O32" s="39"/>
    </row>
    <row r="33" spans="12:15" x14ac:dyDescent="0.25">
      <c r="L33" s="69"/>
      <c r="M33" s="69"/>
      <c r="N33" s="69"/>
      <c r="O33" s="69"/>
    </row>
  </sheetData>
  <mergeCells count="6">
    <mergeCell ref="D24:J24"/>
    <mergeCell ref="B3:J3"/>
    <mergeCell ref="B23:J23"/>
    <mergeCell ref="L3:O3"/>
    <mergeCell ref="L12:O14"/>
    <mergeCell ref="D4:J4"/>
  </mergeCells>
  <printOptions horizontalCentered="1"/>
  <pageMargins left="0" right="0" top="0.19685039370078741" bottom="0" header="0" footer="0"/>
  <pageSetup paperSize="18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3"/>
  <dimension ref="A1:W35"/>
  <sheetViews>
    <sheetView showGridLines="0" view="pageBreakPreview" zoomScaleNormal="115" zoomScaleSheetLayoutView="100" workbookViewId="0"/>
  </sheetViews>
  <sheetFormatPr baseColWidth="10" defaultRowHeight="15" x14ac:dyDescent="0.25"/>
  <cols>
    <col min="1" max="1" width="3.7109375" customWidth="1"/>
    <col min="2" max="2" width="19.42578125" customWidth="1"/>
    <col min="3" max="5" width="20.85546875" customWidth="1"/>
    <col min="6" max="6" width="13.28515625" customWidth="1"/>
    <col min="7" max="9" width="8.28515625" customWidth="1"/>
    <col min="10" max="11" width="10.7109375" customWidth="1"/>
    <col min="12" max="12" width="8.5703125" customWidth="1"/>
    <col min="13" max="14" width="3.7109375" customWidth="1"/>
    <col min="15" max="15" width="11.7109375" customWidth="1"/>
    <col min="16" max="16" width="2.5703125" customWidth="1"/>
    <col min="17" max="19" width="11.7109375" customWidth="1"/>
    <col min="20" max="20" width="2.5703125" customWidth="1"/>
  </cols>
  <sheetData>
    <row r="1" spans="1:23" ht="39.950000000000003" customHeight="1" x14ac:dyDescent="0.25">
      <c r="A1" s="41" t="s">
        <v>146</v>
      </c>
      <c r="B1" s="5"/>
    </row>
    <row r="2" spans="1:23" ht="15" customHeight="1" x14ac:dyDescent="0.25">
      <c r="A2" s="41"/>
      <c r="B2" s="5"/>
    </row>
    <row r="3" spans="1:23" ht="21.75" x14ac:dyDescent="0.45">
      <c r="B3" s="42" t="s">
        <v>394</v>
      </c>
      <c r="C3" s="34"/>
      <c r="D3" s="34"/>
      <c r="E3" s="34"/>
      <c r="F3" s="33"/>
      <c r="G3" s="33"/>
      <c r="H3" s="33"/>
      <c r="I3" s="33"/>
      <c r="J3" s="33"/>
      <c r="K3" s="33"/>
      <c r="O3" s="32"/>
      <c r="P3" s="32"/>
      <c r="Q3" s="32"/>
      <c r="R3" s="32"/>
      <c r="S3" s="32"/>
      <c r="T3" s="1"/>
      <c r="U3" s="1"/>
      <c r="V3" s="1"/>
      <c r="W3" s="1"/>
    </row>
    <row r="4" spans="1:23" ht="15" customHeight="1" x14ac:dyDescent="0.25">
      <c r="B4" s="209"/>
      <c r="C4" s="212"/>
      <c r="D4" s="329" t="s">
        <v>395</v>
      </c>
      <c r="E4" s="330"/>
    </row>
    <row r="5" spans="1:23" ht="16.5" x14ac:dyDescent="0.35">
      <c r="B5" s="46"/>
      <c r="C5" s="297">
        <v>2023</v>
      </c>
      <c r="D5" s="48" t="s">
        <v>172</v>
      </c>
      <c r="E5" s="50" t="s">
        <v>173</v>
      </c>
    </row>
    <row r="6" spans="1:23" ht="12.95" customHeight="1" x14ac:dyDescent="0.35">
      <c r="B6" s="287" t="s">
        <v>38</v>
      </c>
      <c r="C6" s="207"/>
      <c r="D6" s="208"/>
      <c r="E6" s="291"/>
    </row>
    <row r="7" spans="1:23" ht="12.95" customHeight="1" x14ac:dyDescent="0.25">
      <c r="B7" s="54" t="s">
        <v>7</v>
      </c>
      <c r="C7" s="292">
        <v>2562806</v>
      </c>
      <c r="D7" s="215">
        <v>87263</v>
      </c>
      <c r="E7" s="216">
        <v>3.5250044131731904E-2</v>
      </c>
    </row>
    <row r="8" spans="1:23" ht="12.95" customHeight="1" x14ac:dyDescent="0.25">
      <c r="B8" s="57" t="s">
        <v>8</v>
      </c>
      <c r="C8" s="293">
        <v>2502990</v>
      </c>
      <c r="D8" s="210">
        <v>90760</v>
      </c>
      <c r="E8" s="213">
        <v>3.762493626229671E-2</v>
      </c>
    </row>
    <row r="9" spans="1:23" ht="12.95" customHeight="1" x14ac:dyDescent="0.25">
      <c r="B9" s="57" t="s">
        <v>9</v>
      </c>
      <c r="C9" s="293">
        <v>2573472</v>
      </c>
      <c r="D9" s="210">
        <v>55491</v>
      </c>
      <c r="E9" s="213">
        <v>2.2037894646544195E-2</v>
      </c>
    </row>
    <row r="10" spans="1:23" ht="12.95" customHeight="1" x14ac:dyDescent="0.25">
      <c r="B10" s="60" t="s">
        <v>10</v>
      </c>
      <c r="C10" s="294">
        <v>2799479</v>
      </c>
      <c r="D10" s="211">
        <v>54187</v>
      </c>
      <c r="E10" s="214">
        <v>1.973815535833711E-2</v>
      </c>
    </row>
    <row r="11" spans="1:23" ht="12.95" customHeight="1" x14ac:dyDescent="0.25">
      <c r="B11" s="54" t="s">
        <v>175</v>
      </c>
      <c r="C11" s="292">
        <v>5065796</v>
      </c>
      <c r="D11" s="215">
        <v>178023</v>
      </c>
      <c r="E11" s="216">
        <v>3.6422108800879253E-2</v>
      </c>
    </row>
    <row r="12" spans="1:23" ht="12.95" customHeight="1" x14ac:dyDescent="0.25">
      <c r="B12" s="57" t="s">
        <v>176</v>
      </c>
      <c r="C12" s="293">
        <v>7639268</v>
      </c>
      <c r="D12" s="210">
        <v>233514</v>
      </c>
      <c r="E12" s="213">
        <v>3.1531428130072911E-2</v>
      </c>
    </row>
    <row r="13" spans="1:23" ht="12.95" customHeight="1" x14ac:dyDescent="0.25">
      <c r="B13" s="60" t="s">
        <v>177</v>
      </c>
      <c r="C13" s="294">
        <v>10438747</v>
      </c>
      <c r="D13" s="211">
        <v>287701</v>
      </c>
      <c r="E13" s="214">
        <v>2.8342005346050053E-2</v>
      </c>
    </row>
    <row r="14" spans="1:23" ht="12.95" customHeight="1" x14ac:dyDescent="0.25">
      <c r="B14" s="60" t="s">
        <v>174</v>
      </c>
      <c r="C14" s="294">
        <v>48085361</v>
      </c>
      <c r="D14" s="211">
        <v>598634</v>
      </c>
      <c r="E14" s="214">
        <v>1.2606343663146126E-2</v>
      </c>
    </row>
    <row r="15" spans="1:23" ht="12.95" customHeight="1" x14ac:dyDescent="0.3">
      <c r="B15" s="288" t="s">
        <v>43</v>
      </c>
      <c r="C15" s="293"/>
      <c r="D15" s="210"/>
      <c r="E15" s="295"/>
    </row>
    <row r="16" spans="1:23" ht="12.95" customHeight="1" x14ac:dyDescent="0.25">
      <c r="B16" s="54" t="s">
        <v>7</v>
      </c>
      <c r="C16" s="292">
        <v>1321437</v>
      </c>
      <c r="D16" s="215">
        <v>45051</v>
      </c>
      <c r="E16" s="216">
        <v>3.5295749091575748E-2</v>
      </c>
    </row>
    <row r="17" spans="2:5" ht="12.95" customHeight="1" x14ac:dyDescent="0.25">
      <c r="B17" s="57" t="s">
        <v>8</v>
      </c>
      <c r="C17" s="293">
        <v>1289104</v>
      </c>
      <c r="D17" s="210">
        <v>48112</v>
      </c>
      <c r="E17" s="213">
        <v>3.8768984812150277E-2</v>
      </c>
    </row>
    <row r="18" spans="2:5" ht="12.95" customHeight="1" x14ac:dyDescent="0.25">
      <c r="B18" s="57" t="s">
        <v>9</v>
      </c>
      <c r="C18" s="293">
        <v>1308770</v>
      </c>
      <c r="D18" s="210">
        <v>28861</v>
      </c>
      <c r="E18" s="213">
        <v>2.2549259361407725E-2</v>
      </c>
    </row>
    <row r="19" spans="2:5" ht="12.95" customHeight="1" x14ac:dyDescent="0.25">
      <c r="B19" s="60" t="s">
        <v>10</v>
      </c>
      <c r="C19" s="294">
        <v>1410086</v>
      </c>
      <c r="D19" s="211">
        <v>28318</v>
      </c>
      <c r="E19" s="214">
        <v>2.0494033730698642E-2</v>
      </c>
    </row>
    <row r="20" spans="2:5" ht="12.95" customHeight="1" x14ac:dyDescent="0.25">
      <c r="B20" s="54" t="s">
        <v>175</v>
      </c>
      <c r="C20" s="292">
        <v>2610541</v>
      </c>
      <c r="D20" s="215">
        <v>93163</v>
      </c>
      <c r="E20" s="216">
        <v>3.7007950335626989E-2</v>
      </c>
    </row>
    <row r="21" spans="2:5" ht="12.95" customHeight="1" x14ac:dyDescent="0.25">
      <c r="B21" s="57" t="s">
        <v>176</v>
      </c>
      <c r="C21" s="293">
        <v>3919311</v>
      </c>
      <c r="D21" s="210">
        <v>122024</v>
      </c>
      <c r="E21" s="213">
        <v>3.2134521304289086E-2</v>
      </c>
    </row>
    <row r="22" spans="2:5" ht="12.95" customHeight="1" x14ac:dyDescent="0.25">
      <c r="B22" s="60" t="s">
        <v>177</v>
      </c>
      <c r="C22" s="294">
        <v>5329397</v>
      </c>
      <c r="D22" s="211">
        <v>150342</v>
      </c>
      <c r="E22" s="214">
        <v>2.9028847926890138E-2</v>
      </c>
    </row>
    <row r="23" spans="2:5" ht="12.95" customHeight="1" x14ac:dyDescent="0.25">
      <c r="B23" s="60" t="s">
        <v>174</v>
      </c>
      <c r="C23" s="294">
        <v>23565593</v>
      </c>
      <c r="D23" s="211">
        <v>276846</v>
      </c>
      <c r="E23" s="214">
        <v>1.1887543799586986E-2</v>
      </c>
    </row>
    <row r="24" spans="2:5" ht="12.95" customHeight="1" x14ac:dyDescent="0.3">
      <c r="B24" s="288" t="s">
        <v>39</v>
      </c>
      <c r="C24" s="293"/>
      <c r="D24" s="293"/>
      <c r="E24" s="296"/>
    </row>
    <row r="25" spans="2:5" ht="12.95" customHeight="1" x14ac:dyDescent="0.25">
      <c r="B25" s="54" t="s">
        <v>7</v>
      </c>
      <c r="C25" s="292">
        <v>1241369</v>
      </c>
      <c r="D25" s="215">
        <v>42212</v>
      </c>
      <c r="E25" s="216">
        <v>3.5201395647108759E-2</v>
      </c>
    </row>
    <row r="26" spans="2:5" ht="12.95" customHeight="1" x14ac:dyDescent="0.25">
      <c r="B26" s="57" t="s">
        <v>8</v>
      </c>
      <c r="C26" s="293">
        <v>1213886</v>
      </c>
      <c r="D26" s="210">
        <v>42648</v>
      </c>
      <c r="E26" s="213">
        <v>3.6412753001524883E-2</v>
      </c>
    </row>
    <row r="27" spans="2:5" ht="12.95" customHeight="1" x14ac:dyDescent="0.25">
      <c r="B27" s="57" t="s">
        <v>9</v>
      </c>
      <c r="C27" s="293">
        <v>1264702</v>
      </c>
      <c r="D27" s="210">
        <v>26630</v>
      </c>
      <c r="E27" s="213">
        <v>2.1509249865920562E-2</v>
      </c>
    </row>
    <row r="28" spans="2:5" ht="12.95" customHeight="1" x14ac:dyDescent="0.25">
      <c r="B28" s="60" t="s">
        <v>10</v>
      </c>
      <c r="C28" s="294">
        <v>1389393</v>
      </c>
      <c r="D28" s="211">
        <v>25869</v>
      </c>
      <c r="E28" s="214">
        <v>1.8972163306256437E-2</v>
      </c>
    </row>
    <row r="29" spans="2:5" ht="12.95" customHeight="1" x14ac:dyDescent="0.25">
      <c r="B29" s="54" t="s">
        <v>175</v>
      </c>
      <c r="C29" s="292">
        <v>2455255</v>
      </c>
      <c r="D29" s="215">
        <v>84860</v>
      </c>
      <c r="E29" s="216">
        <v>3.5799940516243071E-2</v>
      </c>
    </row>
    <row r="30" spans="2:5" ht="12.95" customHeight="1" x14ac:dyDescent="0.25">
      <c r="B30" s="57" t="s">
        <v>176</v>
      </c>
      <c r="C30" s="293">
        <v>3719957</v>
      </c>
      <c r="D30" s="210">
        <v>111490</v>
      </c>
      <c r="E30" s="213">
        <v>3.089677694156549E-2</v>
      </c>
    </row>
    <row r="31" spans="2:5" ht="12.95" customHeight="1" x14ac:dyDescent="0.25">
      <c r="B31" s="60" t="s">
        <v>177</v>
      </c>
      <c r="C31" s="294">
        <v>5109350</v>
      </c>
      <c r="D31" s="211">
        <v>137359</v>
      </c>
      <c r="E31" s="214">
        <v>2.7626558455154084E-2</v>
      </c>
    </row>
    <row r="32" spans="2:5" ht="12.95" customHeight="1" x14ac:dyDescent="0.25">
      <c r="B32" s="60" t="s">
        <v>174</v>
      </c>
      <c r="C32" s="294">
        <v>24519768</v>
      </c>
      <c r="D32" s="211">
        <v>321788</v>
      </c>
      <c r="E32" s="214">
        <v>1.3298134802987688E-2</v>
      </c>
    </row>
    <row r="33" spans="2:19" ht="15" customHeight="1" x14ac:dyDescent="0.25">
      <c r="B33" s="69" t="s">
        <v>396</v>
      </c>
      <c r="O33" s="39"/>
      <c r="P33" s="39"/>
      <c r="Q33" s="39"/>
      <c r="R33" s="39"/>
      <c r="S33" s="39"/>
    </row>
    <row r="35" spans="2:19" x14ac:dyDescent="0.25">
      <c r="C35" s="39"/>
      <c r="D35" s="39"/>
      <c r="E35" s="39"/>
      <c r="F35" s="39"/>
      <c r="G35" s="39"/>
      <c r="H35" s="39"/>
      <c r="I35" s="39"/>
      <c r="J35" s="39"/>
      <c r="K35" s="39"/>
    </row>
  </sheetData>
  <mergeCells count="1">
    <mergeCell ref="D4:E4"/>
  </mergeCells>
  <printOptions horizontalCentered="1"/>
  <pageMargins left="0" right="0" top="0.19685039370078741" bottom="0" header="0" footer="0"/>
  <pageSetup paperSize="184" scale="90"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8"/>
  <dimension ref="A1:AH34"/>
  <sheetViews>
    <sheetView showGridLines="0" view="pageBreakPreview" zoomScaleNormal="115" zoomScaleSheetLayoutView="100" workbookViewId="0"/>
  </sheetViews>
  <sheetFormatPr baseColWidth="10" defaultRowHeight="15" x14ac:dyDescent="0.25"/>
  <cols>
    <col min="1" max="1" width="3.7109375" customWidth="1"/>
    <col min="2" max="2" width="19.28515625" customWidth="1"/>
    <col min="3" max="3" width="9.140625" customWidth="1"/>
    <col min="4" max="10" width="8.28515625" customWidth="1"/>
    <col min="11" max="11" width="4.5703125" customWidth="1"/>
    <col min="12" max="12" width="13.5703125" customWidth="1"/>
    <col min="16" max="16" width="3.7109375" customWidth="1"/>
    <col min="18" max="18" width="13.42578125" hidden="1" customWidth="1"/>
    <col min="19" max="20" width="0" hidden="1" customWidth="1"/>
  </cols>
  <sheetData>
    <row r="1" spans="1:34" ht="39.950000000000003" customHeight="1" x14ac:dyDescent="0.25">
      <c r="A1" s="41" t="s">
        <v>146</v>
      </c>
      <c r="B1" s="5"/>
    </row>
    <row r="2" spans="1:34" ht="15" customHeight="1" x14ac:dyDescent="0.25">
      <c r="A2" s="41"/>
      <c r="B2" s="5"/>
    </row>
    <row r="3" spans="1:34" ht="29.25" customHeight="1" x14ac:dyDescent="0.25">
      <c r="B3" s="339" t="s">
        <v>258</v>
      </c>
      <c r="C3" s="339"/>
      <c r="D3" s="339"/>
      <c r="E3" s="339"/>
      <c r="F3" s="339"/>
      <c r="G3" s="339"/>
      <c r="H3" s="339"/>
      <c r="I3" s="339"/>
      <c r="J3" s="339"/>
      <c r="K3" s="4"/>
      <c r="L3" s="340" t="s">
        <v>259</v>
      </c>
      <c r="M3" s="340"/>
      <c r="N3" s="340"/>
      <c r="O3" s="340"/>
      <c r="P3" s="340"/>
      <c r="Q3" s="4"/>
      <c r="R3" s="4"/>
      <c r="S3" s="4"/>
      <c r="T3" s="4"/>
      <c r="U3" s="244"/>
      <c r="V3" s="244"/>
      <c r="W3" s="244"/>
      <c r="X3" s="244"/>
      <c r="Y3" s="4"/>
      <c r="Z3" s="4"/>
      <c r="AA3" s="4"/>
      <c r="AB3" s="4"/>
      <c r="AC3" s="4"/>
      <c r="AD3" s="4"/>
      <c r="AE3" s="4"/>
      <c r="AF3" s="4"/>
      <c r="AG3" s="4"/>
      <c r="AH3" s="4"/>
    </row>
    <row r="4" spans="1:34" ht="15" customHeight="1" x14ac:dyDescent="0.35">
      <c r="B4" s="145"/>
      <c r="C4" s="202" t="s">
        <v>0</v>
      </c>
      <c r="D4" s="351" t="s">
        <v>47</v>
      </c>
      <c r="E4" s="352"/>
      <c r="F4" s="352"/>
      <c r="G4" s="352"/>
      <c r="H4" s="352"/>
      <c r="I4" s="352"/>
      <c r="J4" s="352"/>
      <c r="L4" s="27" t="s">
        <v>150</v>
      </c>
      <c r="U4" s="244"/>
      <c r="V4" s="244"/>
      <c r="W4" s="244"/>
      <c r="X4" s="244"/>
    </row>
    <row r="5" spans="1:34" ht="15" customHeight="1" x14ac:dyDescent="0.35">
      <c r="B5" s="73"/>
      <c r="C5" s="49" t="s">
        <v>143</v>
      </c>
      <c r="D5" s="49" t="s">
        <v>140</v>
      </c>
      <c r="E5" s="49" t="s">
        <v>141</v>
      </c>
      <c r="F5" s="49" t="s">
        <v>197</v>
      </c>
      <c r="G5" s="49" t="s">
        <v>142</v>
      </c>
      <c r="H5" s="49" t="s">
        <v>139</v>
      </c>
      <c r="I5" s="49" t="s">
        <v>198</v>
      </c>
      <c r="J5" s="50" t="s">
        <v>199</v>
      </c>
      <c r="R5" s="4" t="s">
        <v>252</v>
      </c>
      <c r="S5" s="15"/>
    </row>
    <row r="6" spans="1:34" ht="15" customHeight="1" x14ac:dyDescent="0.25">
      <c r="B6" s="158" t="s">
        <v>38</v>
      </c>
      <c r="C6" s="7"/>
      <c r="D6" s="7"/>
      <c r="E6" s="7"/>
      <c r="F6" s="7"/>
      <c r="G6" s="7"/>
      <c r="H6" s="7"/>
      <c r="I6" s="7"/>
      <c r="J6" s="7"/>
      <c r="R6" s="248" t="s">
        <v>249</v>
      </c>
      <c r="S6" s="248" t="s">
        <v>253</v>
      </c>
    </row>
    <row r="7" spans="1:34" ht="15" customHeight="1" x14ac:dyDescent="0.35">
      <c r="B7" s="160" t="s">
        <v>0</v>
      </c>
      <c r="C7" s="149">
        <v>1898493</v>
      </c>
      <c r="D7" s="149">
        <v>103297</v>
      </c>
      <c r="E7" s="149">
        <v>105366</v>
      </c>
      <c r="F7" s="149">
        <v>208663</v>
      </c>
      <c r="G7" s="149">
        <v>105697</v>
      </c>
      <c r="H7" s="150">
        <v>314360</v>
      </c>
      <c r="I7" s="149">
        <v>113929</v>
      </c>
      <c r="J7" s="150">
        <v>428289</v>
      </c>
      <c r="R7" s="245" t="s">
        <v>250</v>
      </c>
      <c r="S7" s="246">
        <v>0.53201425117699452</v>
      </c>
    </row>
    <row r="8" spans="1:34" ht="15" customHeight="1" x14ac:dyDescent="0.35">
      <c r="B8" s="120" t="s">
        <v>80</v>
      </c>
      <c r="C8" s="152">
        <v>991714</v>
      </c>
      <c r="D8" s="152">
        <v>55673</v>
      </c>
      <c r="E8" s="152">
        <v>56018</v>
      </c>
      <c r="F8" s="152">
        <v>111691</v>
      </c>
      <c r="G8" s="152">
        <v>55553</v>
      </c>
      <c r="H8" s="153">
        <v>167244</v>
      </c>
      <c r="I8" s="152">
        <v>60382</v>
      </c>
      <c r="J8" s="153">
        <v>227626</v>
      </c>
      <c r="R8" s="245" t="s">
        <v>81</v>
      </c>
      <c r="S8" s="246">
        <v>0.46798574882300548</v>
      </c>
    </row>
    <row r="9" spans="1:34" ht="15" customHeight="1" x14ac:dyDescent="0.35">
      <c r="B9" s="123" t="s">
        <v>81</v>
      </c>
      <c r="C9" s="155">
        <v>906779</v>
      </c>
      <c r="D9" s="155">
        <v>47624</v>
      </c>
      <c r="E9" s="155">
        <v>49348</v>
      </c>
      <c r="F9" s="155">
        <v>96972</v>
      </c>
      <c r="G9" s="155">
        <v>50144</v>
      </c>
      <c r="H9" s="156">
        <v>147116</v>
      </c>
      <c r="I9" s="155">
        <v>53547</v>
      </c>
      <c r="J9" s="156">
        <v>200663</v>
      </c>
      <c r="R9" s="247" t="s">
        <v>251</v>
      </c>
      <c r="S9" s="246">
        <v>1</v>
      </c>
    </row>
    <row r="10" spans="1:34" ht="15" customHeight="1" x14ac:dyDescent="0.35">
      <c r="B10" s="146" t="s">
        <v>43</v>
      </c>
      <c r="C10" s="11"/>
      <c r="D10" s="11"/>
      <c r="E10" s="11"/>
      <c r="F10" s="11"/>
      <c r="G10" s="11"/>
      <c r="H10" s="11"/>
      <c r="I10" s="11"/>
      <c r="J10" s="11"/>
      <c r="P10" s="30"/>
      <c r="R10" s="15"/>
      <c r="S10" s="15"/>
    </row>
    <row r="11" spans="1:34" ht="15" customHeight="1" x14ac:dyDescent="0.35">
      <c r="B11" s="160" t="s">
        <v>0</v>
      </c>
      <c r="C11" s="149">
        <v>937149</v>
      </c>
      <c r="D11" s="149">
        <v>53064</v>
      </c>
      <c r="E11" s="149">
        <v>53902</v>
      </c>
      <c r="F11" s="149">
        <v>106966</v>
      </c>
      <c r="G11" s="149">
        <v>52966</v>
      </c>
      <c r="H11" s="150">
        <v>159932</v>
      </c>
      <c r="I11" s="149">
        <v>57718</v>
      </c>
      <c r="J11" s="150">
        <v>217650</v>
      </c>
      <c r="P11" s="30"/>
      <c r="R11" s="15"/>
      <c r="S11" s="15"/>
    </row>
    <row r="12" spans="1:34" ht="15" customHeight="1" x14ac:dyDescent="0.35">
      <c r="B12" s="120" t="s">
        <v>80</v>
      </c>
      <c r="C12" s="152">
        <v>492290</v>
      </c>
      <c r="D12" s="152">
        <v>28474</v>
      </c>
      <c r="E12" s="152">
        <v>28686</v>
      </c>
      <c r="F12" s="152">
        <v>57160</v>
      </c>
      <c r="G12" s="152">
        <v>27789</v>
      </c>
      <c r="H12" s="153">
        <v>84949</v>
      </c>
      <c r="I12" s="152">
        <v>30634</v>
      </c>
      <c r="J12" s="153">
        <v>115583</v>
      </c>
      <c r="L12" s="350" t="s">
        <v>260</v>
      </c>
      <c r="M12" s="350"/>
      <c r="N12" s="350"/>
      <c r="O12" s="350"/>
      <c r="P12" s="157"/>
    </row>
    <row r="13" spans="1:34" ht="15" customHeight="1" x14ac:dyDescent="0.35">
      <c r="B13" s="123" t="s">
        <v>81</v>
      </c>
      <c r="C13" s="155">
        <v>444859</v>
      </c>
      <c r="D13" s="155">
        <v>24590</v>
      </c>
      <c r="E13" s="155">
        <v>25216</v>
      </c>
      <c r="F13" s="155">
        <v>49806</v>
      </c>
      <c r="G13" s="155">
        <v>25177</v>
      </c>
      <c r="H13" s="156">
        <v>74983</v>
      </c>
      <c r="I13" s="155">
        <v>27084</v>
      </c>
      <c r="J13" s="156">
        <v>102067</v>
      </c>
      <c r="L13" s="350"/>
      <c r="M13" s="350"/>
      <c r="N13" s="350"/>
      <c r="O13" s="350"/>
      <c r="P13" s="157"/>
      <c r="U13" s="244"/>
      <c r="V13" s="244" t="s">
        <v>390</v>
      </c>
      <c r="W13" s="244"/>
      <c r="X13" s="244"/>
      <c r="Y13" s="244"/>
    </row>
    <row r="14" spans="1:34" ht="15" customHeight="1" x14ac:dyDescent="0.35">
      <c r="B14" s="146" t="s">
        <v>39</v>
      </c>
      <c r="C14" s="11"/>
      <c r="D14" s="11"/>
      <c r="E14" s="11"/>
      <c r="F14" s="11"/>
      <c r="G14" s="11"/>
      <c r="H14" s="11"/>
      <c r="I14" s="11"/>
      <c r="J14" s="11"/>
      <c r="L14" s="350"/>
      <c r="M14" s="350"/>
      <c r="N14" s="350"/>
      <c r="O14" s="350"/>
      <c r="P14" s="157"/>
      <c r="R14" s="4" t="s">
        <v>242</v>
      </c>
      <c r="S14" s="15"/>
      <c r="U14" s="244"/>
      <c r="V14" s="244"/>
      <c r="W14" s="244"/>
      <c r="X14" s="244"/>
      <c r="Y14" s="244"/>
    </row>
    <row r="15" spans="1:34" ht="15" customHeight="1" x14ac:dyDescent="0.35">
      <c r="B15" s="160" t="s">
        <v>0</v>
      </c>
      <c r="C15" s="149">
        <v>961344</v>
      </c>
      <c r="D15" s="149">
        <v>50233</v>
      </c>
      <c r="E15" s="149">
        <v>51464</v>
      </c>
      <c r="F15" s="149">
        <v>101697</v>
      </c>
      <c r="G15" s="149">
        <v>52731</v>
      </c>
      <c r="H15" s="150">
        <v>154428</v>
      </c>
      <c r="I15" s="149">
        <v>56211</v>
      </c>
      <c r="J15" s="150">
        <v>210639</v>
      </c>
      <c r="L15" s="27" t="s">
        <v>154</v>
      </c>
      <c r="M15" s="141"/>
      <c r="N15" s="141"/>
      <c r="O15" s="141"/>
      <c r="P15" s="141"/>
      <c r="R15" s="248" t="s">
        <v>249</v>
      </c>
      <c r="S15" s="248" t="s">
        <v>253</v>
      </c>
      <c r="U15" s="244"/>
      <c r="V15" s="244"/>
      <c r="W15" s="244"/>
      <c r="X15" s="244"/>
      <c r="Y15" s="244"/>
    </row>
    <row r="16" spans="1:34" ht="15" customHeight="1" x14ac:dyDescent="0.35">
      <c r="B16" s="120" t="s">
        <v>80</v>
      </c>
      <c r="C16" s="152">
        <v>499424</v>
      </c>
      <c r="D16" s="152">
        <v>27199</v>
      </c>
      <c r="E16" s="152">
        <v>27332</v>
      </c>
      <c r="F16" s="152">
        <v>54531</v>
      </c>
      <c r="G16" s="152">
        <v>27764</v>
      </c>
      <c r="H16" s="153">
        <v>82295</v>
      </c>
      <c r="I16" s="152">
        <v>29748</v>
      </c>
      <c r="J16" s="153">
        <v>112043</v>
      </c>
      <c r="P16" s="141"/>
      <c r="R16" s="245" t="s">
        <v>250</v>
      </c>
      <c r="S16" s="246">
        <v>0.16864136232825189</v>
      </c>
    </row>
    <row r="17" spans="2:27" ht="15" customHeight="1" x14ac:dyDescent="0.35">
      <c r="B17" s="123" t="s">
        <v>81</v>
      </c>
      <c r="C17" s="155">
        <v>461920</v>
      </c>
      <c r="D17" s="155">
        <v>23034</v>
      </c>
      <c r="E17" s="155">
        <v>24132</v>
      </c>
      <c r="F17" s="155">
        <v>47166</v>
      </c>
      <c r="G17" s="155">
        <v>24967</v>
      </c>
      <c r="H17" s="156">
        <v>72133</v>
      </c>
      <c r="I17" s="155">
        <v>26463</v>
      </c>
      <c r="J17" s="156">
        <v>98596</v>
      </c>
      <c r="Q17" s="9"/>
      <c r="R17" s="245" t="s">
        <v>81</v>
      </c>
      <c r="S17" s="246">
        <v>0.16224019303490708</v>
      </c>
      <c r="T17" s="9"/>
      <c r="U17" s="9"/>
      <c r="V17" s="9"/>
      <c r="W17" s="9"/>
      <c r="X17" s="9"/>
      <c r="Y17" s="9"/>
      <c r="Z17" s="9"/>
      <c r="AA17" s="9"/>
    </row>
    <row r="18" spans="2:27" ht="17.25" x14ac:dyDescent="0.35">
      <c r="R18" s="247" t="s">
        <v>251</v>
      </c>
      <c r="S18" s="246">
        <v>0.16558396580867035</v>
      </c>
    </row>
    <row r="23" spans="2:27" ht="30.75" customHeight="1" x14ac:dyDescent="0.25">
      <c r="B23" s="339" t="s">
        <v>261</v>
      </c>
      <c r="C23" s="339"/>
      <c r="D23" s="339"/>
      <c r="E23" s="339"/>
      <c r="F23" s="339"/>
      <c r="G23" s="339"/>
      <c r="H23" s="339"/>
      <c r="I23" s="339"/>
      <c r="J23" s="339"/>
    </row>
    <row r="24" spans="2:27" ht="15" customHeight="1" x14ac:dyDescent="0.35">
      <c r="B24" s="145"/>
      <c r="C24" s="202" t="s">
        <v>0</v>
      </c>
      <c r="D24" s="351" t="s">
        <v>47</v>
      </c>
      <c r="E24" s="352"/>
      <c r="F24" s="352"/>
      <c r="G24" s="352"/>
      <c r="H24" s="352"/>
      <c r="I24" s="352"/>
      <c r="J24" s="352"/>
    </row>
    <row r="25" spans="2:27" ht="15" customHeight="1" x14ac:dyDescent="0.35">
      <c r="B25" s="73"/>
      <c r="C25" s="49" t="s">
        <v>143</v>
      </c>
      <c r="D25" s="49" t="s">
        <v>140</v>
      </c>
      <c r="E25" s="49" t="s">
        <v>141</v>
      </c>
      <c r="F25" s="49" t="s">
        <v>197</v>
      </c>
      <c r="G25" s="49" t="s">
        <v>142</v>
      </c>
      <c r="H25" s="49" t="s">
        <v>139</v>
      </c>
      <c r="I25" s="49" t="s">
        <v>198</v>
      </c>
      <c r="J25" s="50" t="s">
        <v>199</v>
      </c>
    </row>
    <row r="26" spans="2:27" ht="15" customHeight="1" x14ac:dyDescent="0.35">
      <c r="B26" s="148" t="s">
        <v>79</v>
      </c>
      <c r="C26" s="149">
        <v>546676</v>
      </c>
      <c r="D26" s="149">
        <v>26977</v>
      </c>
      <c r="E26" s="149">
        <v>23408</v>
      </c>
      <c r="F26" s="149">
        <v>50385</v>
      </c>
      <c r="G26" s="149">
        <v>21433</v>
      </c>
      <c r="H26" s="150">
        <v>71818</v>
      </c>
      <c r="I26" s="149">
        <v>24160</v>
      </c>
      <c r="J26" s="150">
        <v>95978</v>
      </c>
    </row>
    <row r="27" spans="2:27" ht="15" customHeight="1" x14ac:dyDescent="0.35">
      <c r="B27" s="151" t="s">
        <v>2</v>
      </c>
      <c r="C27" s="152">
        <v>265359</v>
      </c>
      <c r="D27" s="152">
        <v>13751</v>
      </c>
      <c r="E27" s="152">
        <v>11961</v>
      </c>
      <c r="F27" s="152">
        <v>25712</v>
      </c>
      <c r="G27" s="152">
        <v>11090</v>
      </c>
      <c r="H27" s="153">
        <v>36802</v>
      </c>
      <c r="I27" s="152">
        <v>12251</v>
      </c>
      <c r="J27" s="153">
        <v>49053</v>
      </c>
    </row>
    <row r="28" spans="2:27" ht="15" customHeight="1" x14ac:dyDescent="0.35">
      <c r="B28" s="154" t="s">
        <v>3</v>
      </c>
      <c r="C28" s="155">
        <v>281317</v>
      </c>
      <c r="D28" s="155">
        <v>13226</v>
      </c>
      <c r="E28" s="155">
        <v>11447</v>
      </c>
      <c r="F28" s="155">
        <v>24673</v>
      </c>
      <c r="G28" s="155">
        <v>10343</v>
      </c>
      <c r="H28" s="156">
        <v>35016</v>
      </c>
      <c r="I28" s="155">
        <v>11909</v>
      </c>
      <c r="J28" s="156">
        <v>46925</v>
      </c>
      <c r="K28" s="9"/>
    </row>
    <row r="29" spans="2:27" ht="15" customHeight="1" x14ac:dyDescent="0.25">
      <c r="K29" s="9"/>
    </row>
    <row r="30" spans="2:27" ht="15" customHeight="1" x14ac:dyDescent="0.25">
      <c r="B30" s="70" t="s">
        <v>180</v>
      </c>
      <c r="C30" s="69"/>
      <c r="D30" s="69"/>
      <c r="E30" s="69"/>
      <c r="F30" s="69"/>
      <c r="G30" s="69"/>
      <c r="H30" s="69"/>
      <c r="I30" s="69"/>
      <c r="J30" s="69"/>
      <c r="K30" s="69"/>
    </row>
    <row r="31" spans="2:27" ht="12.95" customHeight="1" x14ac:dyDescent="0.25"/>
    <row r="33" spans="12:15" x14ac:dyDescent="0.25">
      <c r="L33" s="39"/>
      <c r="M33" s="39"/>
      <c r="N33" s="39"/>
      <c r="O33" s="39"/>
    </row>
    <row r="34" spans="12:15" x14ac:dyDescent="0.25">
      <c r="L34" s="69"/>
      <c r="M34" s="69"/>
      <c r="N34" s="69"/>
      <c r="O34" s="69"/>
    </row>
  </sheetData>
  <mergeCells count="6">
    <mergeCell ref="L12:O14"/>
    <mergeCell ref="L3:P3"/>
    <mergeCell ref="D24:J24"/>
    <mergeCell ref="D4:J4"/>
    <mergeCell ref="B3:J3"/>
    <mergeCell ref="B23:J23"/>
  </mergeCells>
  <printOptions horizontalCentered="1"/>
  <pageMargins left="0" right="0" top="0.19685039370078741" bottom="0" header="0" footer="0"/>
  <pageSetup paperSize="184"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39"/>
  <dimension ref="A1:AH34"/>
  <sheetViews>
    <sheetView showGridLines="0" view="pageBreakPreview" zoomScaleNormal="115" zoomScaleSheetLayoutView="100" workbookViewId="0"/>
  </sheetViews>
  <sheetFormatPr baseColWidth="10" defaultRowHeight="15" x14ac:dyDescent="0.25"/>
  <cols>
    <col min="1" max="1" width="3.7109375" customWidth="1"/>
    <col min="2" max="2" width="19.28515625" customWidth="1"/>
    <col min="3" max="3" width="9.140625" customWidth="1"/>
    <col min="4" max="10" width="8.28515625" customWidth="1"/>
    <col min="11" max="11" width="4.5703125" customWidth="1"/>
    <col min="12" max="12" width="13.5703125" customWidth="1"/>
    <col min="16" max="16" width="3.7109375" customWidth="1"/>
    <col min="18" max="20" width="0" hidden="1" customWidth="1"/>
  </cols>
  <sheetData>
    <row r="1" spans="1:34" ht="39.950000000000003" customHeight="1" x14ac:dyDescent="0.25">
      <c r="A1" s="41" t="s">
        <v>146</v>
      </c>
      <c r="B1" s="5"/>
    </row>
    <row r="2" spans="1:34" ht="15" customHeight="1" x14ac:dyDescent="0.25">
      <c r="A2" s="41"/>
      <c r="B2" s="5"/>
    </row>
    <row r="3" spans="1:34" ht="29.25" customHeight="1" x14ac:dyDescent="0.25">
      <c r="B3" s="339" t="s">
        <v>262</v>
      </c>
      <c r="C3" s="339"/>
      <c r="D3" s="339"/>
      <c r="E3" s="339"/>
      <c r="F3" s="339"/>
      <c r="G3" s="339"/>
      <c r="H3" s="339"/>
      <c r="I3" s="339"/>
      <c r="J3" s="339"/>
      <c r="K3" s="4"/>
      <c r="L3" s="340" t="s">
        <v>263</v>
      </c>
      <c r="M3" s="340"/>
      <c r="N3" s="340"/>
      <c r="O3" s="340"/>
      <c r="P3" s="340"/>
      <c r="Q3" s="4"/>
      <c r="R3" s="4"/>
      <c r="S3" s="4"/>
      <c r="T3" s="4"/>
      <c r="U3" s="350"/>
      <c r="V3" s="350"/>
      <c r="W3" s="350"/>
      <c r="X3" s="350"/>
      <c r="Y3" s="4"/>
      <c r="Z3" s="4"/>
      <c r="AA3" s="4"/>
      <c r="AB3" s="4"/>
      <c r="AC3" s="4"/>
      <c r="AD3" s="4"/>
      <c r="AE3" s="4"/>
      <c r="AF3" s="4"/>
      <c r="AG3" s="4"/>
      <c r="AH3" s="4"/>
    </row>
    <row r="4" spans="1:34" ht="15" customHeight="1" x14ac:dyDescent="0.35">
      <c r="B4" s="145"/>
      <c r="C4" s="202" t="s">
        <v>0</v>
      </c>
      <c r="D4" s="351" t="s">
        <v>47</v>
      </c>
      <c r="E4" s="352"/>
      <c r="F4" s="352"/>
      <c r="G4" s="352"/>
      <c r="H4" s="352"/>
      <c r="I4" s="352"/>
      <c r="J4" s="352"/>
      <c r="L4" s="27" t="s">
        <v>150</v>
      </c>
      <c r="U4" s="350"/>
      <c r="V4" s="350"/>
      <c r="W4" s="350"/>
      <c r="X4" s="350"/>
    </row>
    <row r="5" spans="1:34" ht="15" customHeight="1" x14ac:dyDescent="0.35">
      <c r="B5" s="73"/>
      <c r="C5" s="49" t="s">
        <v>143</v>
      </c>
      <c r="D5" s="49" t="s">
        <v>140</v>
      </c>
      <c r="E5" s="49" t="s">
        <v>141</v>
      </c>
      <c r="F5" s="49" t="s">
        <v>197</v>
      </c>
      <c r="G5" s="49" t="s">
        <v>142</v>
      </c>
      <c r="H5" s="49" t="s">
        <v>139</v>
      </c>
      <c r="I5" s="49" t="s">
        <v>198</v>
      </c>
      <c r="J5" s="50" t="s">
        <v>199</v>
      </c>
      <c r="R5" s="4" t="s">
        <v>252</v>
      </c>
      <c r="S5" s="15"/>
    </row>
    <row r="6" spans="1:34" ht="15" customHeight="1" x14ac:dyDescent="0.25">
      <c r="B6" s="158" t="s">
        <v>38</v>
      </c>
      <c r="C6" s="7"/>
      <c r="D6" s="7"/>
      <c r="E6" s="7"/>
      <c r="F6" s="7"/>
      <c r="G6" s="7"/>
      <c r="H6" s="7"/>
      <c r="I6" s="7"/>
      <c r="J6" s="7"/>
      <c r="R6" s="248" t="s">
        <v>249</v>
      </c>
      <c r="S6" s="248" t="s">
        <v>253</v>
      </c>
    </row>
    <row r="7" spans="1:34" ht="15" customHeight="1" x14ac:dyDescent="0.35">
      <c r="B7" s="160" t="s">
        <v>0</v>
      </c>
      <c r="C7" s="149">
        <v>314523</v>
      </c>
      <c r="D7" s="149">
        <v>13276</v>
      </c>
      <c r="E7" s="149">
        <v>17530</v>
      </c>
      <c r="F7" s="149">
        <v>30806</v>
      </c>
      <c r="G7" s="149">
        <v>24232</v>
      </c>
      <c r="H7" s="150">
        <v>55038</v>
      </c>
      <c r="I7" s="149">
        <v>28947</v>
      </c>
      <c r="J7" s="150">
        <v>83985</v>
      </c>
      <c r="R7" s="245" t="s">
        <v>250</v>
      </c>
      <c r="S7" s="246">
        <v>0.50937534067371637</v>
      </c>
    </row>
    <row r="8" spans="1:34" ht="15" customHeight="1" x14ac:dyDescent="0.35">
      <c r="B8" s="120" t="s">
        <v>80</v>
      </c>
      <c r="C8" s="152">
        <v>154129</v>
      </c>
      <c r="D8" s="152">
        <v>6880</v>
      </c>
      <c r="E8" s="152">
        <v>8847</v>
      </c>
      <c r="F8" s="152">
        <v>15727</v>
      </c>
      <c r="G8" s="152">
        <v>12308</v>
      </c>
      <c r="H8" s="153">
        <v>28035</v>
      </c>
      <c r="I8" s="152">
        <v>14384</v>
      </c>
      <c r="J8" s="153">
        <v>42419</v>
      </c>
      <c r="R8" s="245" t="s">
        <v>81</v>
      </c>
      <c r="S8" s="246">
        <v>0.49062465932628369</v>
      </c>
    </row>
    <row r="9" spans="1:34" ht="15" customHeight="1" x14ac:dyDescent="0.35">
      <c r="B9" s="123" t="s">
        <v>81</v>
      </c>
      <c r="C9" s="155">
        <v>160394</v>
      </c>
      <c r="D9" s="155">
        <v>6396</v>
      </c>
      <c r="E9" s="155">
        <v>8683</v>
      </c>
      <c r="F9" s="155">
        <v>15079</v>
      </c>
      <c r="G9" s="155">
        <v>11924</v>
      </c>
      <c r="H9" s="156">
        <v>27003</v>
      </c>
      <c r="I9" s="155">
        <v>14563</v>
      </c>
      <c r="J9" s="156">
        <v>41566</v>
      </c>
      <c r="R9" s="247" t="s">
        <v>251</v>
      </c>
      <c r="S9" s="246">
        <v>1</v>
      </c>
    </row>
    <row r="10" spans="1:34" ht="15" customHeight="1" x14ac:dyDescent="0.35">
      <c r="B10" s="146" t="s">
        <v>43</v>
      </c>
      <c r="C10" s="11"/>
      <c r="D10" s="11"/>
      <c r="E10" s="11"/>
      <c r="F10" s="11"/>
      <c r="G10" s="11"/>
      <c r="H10" s="11"/>
      <c r="I10" s="11"/>
      <c r="J10" s="11"/>
      <c r="P10" s="30"/>
      <c r="R10" s="15"/>
      <c r="S10" s="15"/>
    </row>
    <row r="11" spans="1:34" ht="15" customHeight="1" x14ac:dyDescent="0.35">
      <c r="B11" s="160" t="s">
        <v>0</v>
      </c>
      <c r="C11" s="149">
        <v>155574</v>
      </c>
      <c r="D11" s="149">
        <v>7526</v>
      </c>
      <c r="E11" s="149">
        <v>8379</v>
      </c>
      <c r="F11" s="149">
        <v>15905</v>
      </c>
      <c r="G11" s="149">
        <v>11370</v>
      </c>
      <c r="H11" s="150">
        <v>27275</v>
      </c>
      <c r="I11" s="149">
        <v>13823</v>
      </c>
      <c r="J11" s="150">
        <v>41098</v>
      </c>
      <c r="P11" s="30"/>
      <c r="R11" s="15"/>
      <c r="S11" s="15"/>
    </row>
    <row r="12" spans="1:34" ht="15" customHeight="1" x14ac:dyDescent="0.35">
      <c r="B12" s="120" t="s">
        <v>80</v>
      </c>
      <c r="C12" s="152">
        <v>77180</v>
      </c>
      <c r="D12" s="152">
        <v>4030</v>
      </c>
      <c r="E12" s="152">
        <v>4290</v>
      </c>
      <c r="F12" s="152">
        <v>8320</v>
      </c>
      <c r="G12" s="152">
        <v>5825</v>
      </c>
      <c r="H12" s="153">
        <v>14145</v>
      </c>
      <c r="I12" s="152">
        <v>6900</v>
      </c>
      <c r="J12" s="153">
        <v>21045</v>
      </c>
      <c r="L12" s="350" t="s">
        <v>264</v>
      </c>
      <c r="M12" s="350"/>
      <c r="N12" s="350"/>
      <c r="O12" s="350"/>
      <c r="P12" s="157"/>
    </row>
    <row r="13" spans="1:34" ht="15" customHeight="1" x14ac:dyDescent="0.35">
      <c r="B13" s="123" t="s">
        <v>81</v>
      </c>
      <c r="C13" s="155">
        <v>78394</v>
      </c>
      <c r="D13" s="155">
        <v>3496</v>
      </c>
      <c r="E13" s="155">
        <v>4089</v>
      </c>
      <c r="F13" s="155">
        <v>7585</v>
      </c>
      <c r="G13" s="155">
        <v>5545</v>
      </c>
      <c r="H13" s="156">
        <v>13130</v>
      </c>
      <c r="I13" s="155">
        <v>6923</v>
      </c>
      <c r="J13" s="156">
        <v>20053</v>
      </c>
      <c r="L13" s="350"/>
      <c r="M13" s="350"/>
      <c r="N13" s="350"/>
      <c r="O13" s="350"/>
      <c r="P13" s="157"/>
      <c r="U13" s="350"/>
      <c r="V13" s="350"/>
      <c r="W13" s="350"/>
      <c r="X13" s="350"/>
      <c r="Y13" s="350"/>
    </row>
    <row r="14" spans="1:34" ht="15" customHeight="1" x14ac:dyDescent="0.35">
      <c r="B14" s="146" t="s">
        <v>39</v>
      </c>
      <c r="C14" s="11"/>
      <c r="D14" s="11"/>
      <c r="E14" s="11"/>
      <c r="F14" s="11"/>
      <c r="G14" s="11"/>
      <c r="H14" s="11"/>
      <c r="I14" s="11"/>
      <c r="J14" s="11"/>
      <c r="L14" s="350"/>
      <c r="M14" s="350"/>
      <c r="N14" s="350"/>
      <c r="O14" s="350"/>
      <c r="P14" s="157"/>
      <c r="R14" s="4" t="s">
        <v>242</v>
      </c>
      <c r="S14" s="15"/>
      <c r="U14" s="350"/>
      <c r="V14" s="350"/>
      <c r="W14" s="350"/>
      <c r="X14" s="350"/>
      <c r="Y14" s="350"/>
    </row>
    <row r="15" spans="1:34" ht="15" customHeight="1" x14ac:dyDescent="0.35">
      <c r="B15" s="160" t="s">
        <v>0</v>
      </c>
      <c r="C15" s="149">
        <v>158949</v>
      </c>
      <c r="D15" s="149">
        <v>5750</v>
      </c>
      <c r="E15" s="149">
        <v>9151</v>
      </c>
      <c r="F15" s="149">
        <v>14901</v>
      </c>
      <c r="G15" s="149">
        <v>12862</v>
      </c>
      <c r="H15" s="150">
        <v>27763</v>
      </c>
      <c r="I15" s="149">
        <v>15124</v>
      </c>
      <c r="J15" s="150">
        <v>42887</v>
      </c>
      <c r="L15" s="27" t="s">
        <v>154</v>
      </c>
      <c r="M15" s="141"/>
      <c r="N15" s="141"/>
      <c r="O15" s="141"/>
      <c r="P15" s="141"/>
      <c r="R15" s="248" t="s">
        <v>249</v>
      </c>
      <c r="S15" s="248" t="s">
        <v>253</v>
      </c>
      <c r="U15" s="350"/>
      <c r="V15" s="350"/>
      <c r="W15" s="350"/>
      <c r="X15" s="350"/>
      <c r="Y15" s="350"/>
    </row>
    <row r="16" spans="1:34" ht="15" customHeight="1" x14ac:dyDescent="0.35">
      <c r="B16" s="120" t="s">
        <v>80</v>
      </c>
      <c r="C16" s="152">
        <v>76949</v>
      </c>
      <c r="D16" s="152">
        <v>2850</v>
      </c>
      <c r="E16" s="152">
        <v>4557</v>
      </c>
      <c r="F16" s="152">
        <v>7407</v>
      </c>
      <c r="G16" s="152">
        <v>6483</v>
      </c>
      <c r="H16" s="153">
        <v>13890</v>
      </c>
      <c r="I16" s="152">
        <v>7484</v>
      </c>
      <c r="J16" s="153">
        <v>21374</v>
      </c>
      <c r="P16" s="141"/>
      <c r="R16" s="245" t="s">
        <v>250</v>
      </c>
      <c r="S16" s="246">
        <v>0.18189308955485339</v>
      </c>
    </row>
    <row r="17" spans="2:27" ht="15" customHeight="1" x14ac:dyDescent="0.35">
      <c r="B17" s="123" t="s">
        <v>81</v>
      </c>
      <c r="C17" s="155">
        <v>82000</v>
      </c>
      <c r="D17" s="155">
        <v>2900</v>
      </c>
      <c r="E17" s="155">
        <v>4594</v>
      </c>
      <c r="F17" s="155">
        <v>7494</v>
      </c>
      <c r="G17" s="155">
        <v>6379</v>
      </c>
      <c r="H17" s="156">
        <v>13873</v>
      </c>
      <c r="I17" s="155">
        <v>7640</v>
      </c>
      <c r="J17" s="156">
        <v>21513</v>
      </c>
      <c r="Q17" s="9"/>
      <c r="R17" s="245" t="s">
        <v>81</v>
      </c>
      <c r="S17" s="246">
        <v>0.16835417783707621</v>
      </c>
      <c r="T17" s="9"/>
      <c r="U17" s="9"/>
      <c r="V17" s="9"/>
      <c r="W17" s="9"/>
      <c r="X17" s="9"/>
      <c r="Y17" s="9"/>
      <c r="Z17" s="9"/>
      <c r="AA17" s="9"/>
    </row>
    <row r="18" spans="2:27" ht="17.25" x14ac:dyDescent="0.35">
      <c r="R18" s="247" t="s">
        <v>251</v>
      </c>
      <c r="S18" s="246">
        <v>0.17498879255253194</v>
      </c>
    </row>
    <row r="23" spans="2:27" ht="30.75" customHeight="1" x14ac:dyDescent="0.25">
      <c r="B23" s="339" t="s">
        <v>265</v>
      </c>
      <c r="C23" s="339"/>
      <c r="D23" s="339"/>
      <c r="E23" s="339"/>
      <c r="F23" s="339"/>
      <c r="G23" s="339"/>
      <c r="H23" s="339"/>
      <c r="I23" s="339"/>
      <c r="J23" s="339"/>
    </row>
    <row r="24" spans="2:27" ht="15" customHeight="1" x14ac:dyDescent="0.35">
      <c r="B24" s="145"/>
      <c r="C24" s="202" t="s">
        <v>0</v>
      </c>
      <c r="D24" s="351" t="s">
        <v>47</v>
      </c>
      <c r="E24" s="352"/>
      <c r="F24" s="352"/>
      <c r="G24" s="352"/>
      <c r="H24" s="352"/>
      <c r="I24" s="352"/>
      <c r="J24" s="352"/>
    </row>
    <row r="25" spans="2:27" ht="15" customHeight="1" x14ac:dyDescent="0.35">
      <c r="B25" s="73"/>
      <c r="C25" s="49" t="s">
        <v>143</v>
      </c>
      <c r="D25" s="49" t="s">
        <v>140</v>
      </c>
      <c r="E25" s="49" t="s">
        <v>141</v>
      </c>
      <c r="F25" s="49" t="s">
        <v>197</v>
      </c>
      <c r="G25" s="49" t="s">
        <v>142</v>
      </c>
      <c r="H25" s="49" t="s">
        <v>139</v>
      </c>
      <c r="I25" s="49" t="s">
        <v>198</v>
      </c>
      <c r="J25" s="50" t="s">
        <v>199</v>
      </c>
    </row>
    <row r="26" spans="2:27" ht="15" customHeight="1" x14ac:dyDescent="0.35">
      <c r="B26" s="148" t="s">
        <v>79</v>
      </c>
      <c r="C26" s="149">
        <v>41711</v>
      </c>
      <c r="D26" s="149">
        <v>2288</v>
      </c>
      <c r="E26" s="149">
        <v>3324</v>
      </c>
      <c r="F26" s="149">
        <v>5612</v>
      </c>
      <c r="G26" s="149">
        <v>3774</v>
      </c>
      <c r="H26" s="150">
        <v>9386</v>
      </c>
      <c r="I26" s="149">
        <v>4455</v>
      </c>
      <c r="J26" s="150">
        <v>13841</v>
      </c>
    </row>
    <row r="27" spans="2:27" ht="15" customHeight="1" x14ac:dyDescent="0.35">
      <c r="B27" s="151" t="s">
        <v>2</v>
      </c>
      <c r="C27" s="152">
        <v>19774</v>
      </c>
      <c r="D27" s="152">
        <v>1189</v>
      </c>
      <c r="E27" s="152">
        <v>1683</v>
      </c>
      <c r="F27" s="152">
        <v>2872</v>
      </c>
      <c r="G27" s="152">
        <v>1878</v>
      </c>
      <c r="H27" s="153">
        <v>4750</v>
      </c>
      <c r="I27" s="152">
        <v>2067</v>
      </c>
      <c r="J27" s="153">
        <v>6817</v>
      </c>
    </row>
    <row r="28" spans="2:27" ht="15" customHeight="1" x14ac:dyDescent="0.35">
      <c r="B28" s="154" t="s">
        <v>3</v>
      </c>
      <c r="C28" s="155">
        <v>21937</v>
      </c>
      <c r="D28" s="155">
        <v>1099</v>
      </c>
      <c r="E28" s="155">
        <v>1641</v>
      </c>
      <c r="F28" s="155">
        <v>2740</v>
      </c>
      <c r="G28" s="155">
        <v>1896</v>
      </c>
      <c r="H28" s="156">
        <v>4636</v>
      </c>
      <c r="I28" s="155">
        <v>2388</v>
      </c>
      <c r="J28" s="156">
        <v>7024</v>
      </c>
      <c r="K28" s="9"/>
    </row>
    <row r="29" spans="2:27" ht="15" customHeight="1" x14ac:dyDescent="0.25">
      <c r="K29" s="9"/>
    </row>
    <row r="30" spans="2:27" ht="15" customHeight="1" x14ac:dyDescent="0.25">
      <c r="B30" s="70" t="s">
        <v>180</v>
      </c>
      <c r="C30" s="69"/>
      <c r="D30" s="69"/>
      <c r="E30" s="69"/>
      <c r="F30" s="69"/>
      <c r="G30" s="69"/>
      <c r="H30" s="69"/>
      <c r="I30" s="69"/>
      <c r="J30" s="69"/>
      <c r="K30" s="69"/>
    </row>
    <row r="31" spans="2:27" ht="12.95" customHeight="1" x14ac:dyDescent="0.25"/>
    <row r="33" spans="12:15" x14ac:dyDescent="0.25">
      <c r="L33" s="39"/>
      <c r="M33" s="39"/>
      <c r="N33" s="39"/>
      <c r="O33" s="39"/>
    </row>
    <row r="34" spans="12:15" x14ac:dyDescent="0.25">
      <c r="L34" s="69"/>
      <c r="M34" s="69"/>
      <c r="N34" s="69"/>
      <c r="O34" s="69"/>
    </row>
  </sheetData>
  <mergeCells count="8">
    <mergeCell ref="U3:X4"/>
    <mergeCell ref="U13:Y15"/>
    <mergeCell ref="L3:P3"/>
    <mergeCell ref="L12:O14"/>
    <mergeCell ref="D24:J24"/>
    <mergeCell ref="B3:J3"/>
    <mergeCell ref="B23:J23"/>
    <mergeCell ref="D4:J4"/>
  </mergeCells>
  <printOptions horizontalCentered="1"/>
  <pageMargins left="0" right="0" top="0.19685039370078741" bottom="0" header="0" footer="0"/>
  <pageSetup paperSize="184"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0"/>
  <dimension ref="A1:M32"/>
  <sheetViews>
    <sheetView showGridLines="0" view="pageBreakPreview" zoomScaleNormal="115" zoomScaleSheetLayoutView="100" workbookViewId="0"/>
  </sheetViews>
  <sheetFormatPr baseColWidth="10" defaultRowHeight="15" x14ac:dyDescent="0.25"/>
  <cols>
    <col min="1" max="1" width="2.7109375" customWidth="1"/>
    <col min="2" max="6" width="11.5703125" customWidth="1"/>
    <col min="7" max="7" width="3.28515625" customWidth="1"/>
    <col min="8" max="12" width="11.5703125" customWidth="1"/>
    <col min="13" max="13" width="2.7109375" customWidth="1"/>
  </cols>
  <sheetData>
    <row r="1" spans="1:12" ht="39.950000000000003" customHeight="1" x14ac:dyDescent="0.25">
      <c r="A1" s="41" t="s">
        <v>146</v>
      </c>
      <c r="B1" s="5"/>
    </row>
    <row r="2" spans="1:12" ht="15" customHeight="1" x14ac:dyDescent="0.25">
      <c r="A2" s="41"/>
      <c r="B2" s="5"/>
    </row>
    <row r="3" spans="1:12" ht="15" customHeight="1" x14ac:dyDescent="0.25">
      <c r="A3" s="41"/>
      <c r="B3" s="186" t="s">
        <v>339</v>
      </c>
      <c r="C3" s="244"/>
      <c r="D3" s="244"/>
      <c r="E3" s="244"/>
      <c r="F3" s="244"/>
      <c r="H3" s="249"/>
      <c r="I3" s="249"/>
      <c r="J3" s="249"/>
      <c r="K3" s="249"/>
      <c r="L3" s="249"/>
    </row>
    <row r="4" spans="1:12" x14ac:dyDescent="0.25">
      <c r="B4" s="22" t="s">
        <v>152</v>
      </c>
      <c r="C4" s="40"/>
      <c r="D4" s="40"/>
      <c r="E4" s="40"/>
      <c r="F4" s="40"/>
      <c r="G4" s="8"/>
      <c r="H4" s="22"/>
      <c r="I4" s="40"/>
      <c r="J4" s="40"/>
      <c r="K4" s="40"/>
      <c r="L4" s="40"/>
    </row>
    <row r="22" spans="2:13" ht="15" customHeight="1" x14ac:dyDescent="0.25">
      <c r="M22" s="9"/>
    </row>
    <row r="24" spans="2:13" x14ac:dyDescent="0.25">
      <c r="B24" s="70" t="s">
        <v>180</v>
      </c>
    </row>
    <row r="25" spans="2:13" ht="15.75" x14ac:dyDescent="0.3">
      <c r="B25" s="3"/>
      <c r="C25" s="3"/>
      <c r="D25" s="3"/>
      <c r="E25" s="3"/>
      <c r="F25" s="3"/>
    </row>
    <row r="27" spans="2:13" x14ac:dyDescent="0.25">
      <c r="B27" s="244"/>
      <c r="C27" s="244"/>
      <c r="D27" s="244"/>
      <c r="E27" s="244"/>
      <c r="F27" s="244"/>
      <c r="G27" s="8"/>
      <c r="H27" s="249"/>
      <c r="I27" s="249"/>
      <c r="J27" s="249"/>
      <c r="K27" s="249"/>
      <c r="L27" s="249"/>
    </row>
    <row r="32" spans="2:13" x14ac:dyDescent="0.25">
      <c r="C32" s="23"/>
      <c r="D32" s="23"/>
      <c r="E32" s="23"/>
      <c r="F32" s="23"/>
      <c r="G32" s="23"/>
      <c r="H32" s="23"/>
      <c r="I32" s="23"/>
      <c r="J32" s="23"/>
      <c r="K32" s="23"/>
      <c r="L32" s="23"/>
    </row>
  </sheetData>
  <printOptions horizontalCentered="1"/>
  <pageMargins left="0" right="0" top="0.19685039370078741" bottom="0" header="0" footer="0"/>
  <pageSetup paperSize="184" scale="12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1"/>
  <dimension ref="A1:M32"/>
  <sheetViews>
    <sheetView showGridLines="0" view="pageBreakPreview" zoomScaleNormal="115" zoomScaleSheetLayoutView="100" workbookViewId="0"/>
  </sheetViews>
  <sheetFormatPr baseColWidth="10" defaultRowHeight="15" x14ac:dyDescent="0.25"/>
  <cols>
    <col min="1" max="1" width="2.7109375" customWidth="1"/>
    <col min="2" max="6" width="11.5703125" customWidth="1"/>
    <col min="7" max="7" width="3.28515625" customWidth="1"/>
    <col min="8" max="12" width="11.5703125" customWidth="1"/>
    <col min="13" max="13" width="2.7109375" customWidth="1"/>
  </cols>
  <sheetData>
    <row r="1" spans="1:12" ht="39.950000000000003" customHeight="1" x14ac:dyDescent="0.25">
      <c r="A1" s="41" t="s">
        <v>146</v>
      </c>
      <c r="B1" s="5"/>
    </row>
    <row r="2" spans="1:12" ht="15" customHeight="1" x14ac:dyDescent="0.25">
      <c r="A2" s="41"/>
      <c r="B2" s="5"/>
    </row>
    <row r="3" spans="1:12" x14ac:dyDescent="0.25">
      <c r="B3" s="186" t="s">
        <v>342</v>
      </c>
      <c r="C3" s="244"/>
      <c r="D3" s="244"/>
      <c r="E3" s="244"/>
      <c r="F3" s="244"/>
      <c r="G3" s="8"/>
      <c r="H3" s="249"/>
      <c r="I3" s="249"/>
      <c r="J3" s="249"/>
      <c r="K3" s="249"/>
      <c r="L3" s="249"/>
    </row>
    <row r="4" spans="1:12" x14ac:dyDescent="0.25">
      <c r="B4" s="22" t="s">
        <v>152</v>
      </c>
      <c r="C4" s="40"/>
      <c r="D4" s="40"/>
      <c r="E4" s="40"/>
      <c r="F4" s="40"/>
      <c r="G4" s="8"/>
      <c r="H4" s="22"/>
      <c r="I4" s="40"/>
      <c r="J4" s="40"/>
      <c r="K4" s="40"/>
      <c r="L4" s="40"/>
    </row>
    <row r="22" spans="1:13" ht="15" customHeight="1" x14ac:dyDescent="0.25">
      <c r="M22" s="9"/>
    </row>
    <row r="24" spans="1:13" x14ac:dyDescent="0.25">
      <c r="B24" s="70" t="s">
        <v>180</v>
      </c>
    </row>
    <row r="25" spans="1:13" ht="15.75" x14ac:dyDescent="0.3">
      <c r="B25" s="3"/>
      <c r="C25" s="3"/>
      <c r="D25" s="3"/>
      <c r="E25" s="3"/>
      <c r="F25" s="3"/>
    </row>
    <row r="28" spans="1:13" ht="15" customHeight="1" x14ac:dyDescent="0.25">
      <c r="A28" s="41"/>
      <c r="C28" s="244"/>
      <c r="D28" s="244"/>
      <c r="E28" s="244"/>
      <c r="F28" s="244"/>
      <c r="H28" s="249"/>
      <c r="I28" s="249"/>
      <c r="J28" s="249"/>
      <c r="K28" s="249"/>
      <c r="L28" s="249"/>
    </row>
    <row r="32" spans="1:13" x14ac:dyDescent="0.25">
      <c r="C32" s="23"/>
      <c r="D32" s="23"/>
      <c r="E32" s="23"/>
      <c r="F32" s="23"/>
      <c r="G32" s="23"/>
      <c r="H32" s="23"/>
      <c r="I32" s="23"/>
      <c r="J32" s="23"/>
      <c r="K32" s="23"/>
      <c r="L32" s="23"/>
    </row>
  </sheetData>
  <printOptions horizontalCentered="1"/>
  <pageMargins left="0" right="0" top="0.19685039370078741" bottom="0" header="0" footer="0"/>
  <pageSetup paperSize="184" scale="12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2"/>
  <dimension ref="A1:AH49"/>
  <sheetViews>
    <sheetView showGridLines="0" view="pageBreakPreview" zoomScaleNormal="115" zoomScaleSheetLayoutView="100" workbookViewId="0"/>
  </sheetViews>
  <sheetFormatPr baseColWidth="10" defaultRowHeight="15" x14ac:dyDescent="0.25"/>
  <cols>
    <col min="1" max="1" width="3.7109375" customWidth="1"/>
    <col min="2" max="2" width="14.7109375" customWidth="1"/>
    <col min="3" max="10" width="9.42578125" customWidth="1"/>
    <col min="11" max="11" width="3.42578125" customWidth="1"/>
    <col min="12" max="12" width="13.28515625" customWidth="1"/>
    <col min="16" max="16" width="3.7109375" customWidth="1"/>
    <col min="18" max="18" width="15.85546875" hidden="1" customWidth="1"/>
    <col min="19" max="20" width="0" hidden="1" customWidth="1"/>
  </cols>
  <sheetData>
    <row r="1" spans="1:34" ht="39.950000000000003" customHeight="1" x14ac:dyDescent="0.25">
      <c r="A1" s="41" t="s">
        <v>146</v>
      </c>
      <c r="B1" s="5"/>
    </row>
    <row r="2" spans="1:34" ht="15" customHeight="1" x14ac:dyDescent="0.25">
      <c r="A2" s="41"/>
      <c r="B2" s="5"/>
    </row>
    <row r="3" spans="1:34" ht="30" customHeight="1" x14ac:dyDescent="0.25">
      <c r="B3" s="339" t="s">
        <v>268</v>
      </c>
      <c r="C3" s="339"/>
      <c r="D3" s="339"/>
      <c r="E3" s="339"/>
      <c r="F3" s="339"/>
      <c r="G3" s="339"/>
      <c r="H3" s="339"/>
      <c r="I3" s="339"/>
      <c r="J3" s="339"/>
      <c r="K3" s="4"/>
      <c r="L3" s="350" t="s">
        <v>269</v>
      </c>
      <c r="M3" s="350"/>
      <c r="N3" s="350"/>
      <c r="O3" s="350"/>
      <c r="P3" s="350"/>
      <c r="Q3" s="4"/>
      <c r="R3" s="4" t="s">
        <v>241</v>
      </c>
      <c r="S3" s="4"/>
      <c r="T3" s="4"/>
      <c r="U3" s="4"/>
      <c r="V3" s="4"/>
      <c r="W3" s="4"/>
      <c r="X3" s="4"/>
      <c r="Y3" s="4"/>
      <c r="Z3" s="4"/>
      <c r="AA3" s="4"/>
      <c r="AB3" s="4"/>
      <c r="AC3" s="4"/>
      <c r="AD3" s="4"/>
      <c r="AE3" s="4"/>
      <c r="AF3" s="4"/>
      <c r="AG3" s="4"/>
      <c r="AH3" s="4"/>
    </row>
    <row r="4" spans="1:34" ht="15" customHeight="1" x14ac:dyDescent="0.35">
      <c r="B4" s="145"/>
      <c r="C4" s="202" t="s">
        <v>0</v>
      </c>
      <c r="D4" s="351" t="s">
        <v>47</v>
      </c>
      <c r="E4" s="352"/>
      <c r="F4" s="352"/>
      <c r="G4" s="352"/>
      <c r="H4" s="352"/>
      <c r="I4" s="352"/>
      <c r="J4" s="352"/>
      <c r="L4" s="350"/>
      <c r="M4" s="350"/>
      <c r="N4" s="350"/>
      <c r="O4" s="350"/>
      <c r="P4" s="350"/>
      <c r="R4" s="250" t="s">
        <v>239</v>
      </c>
      <c r="S4" s="255"/>
    </row>
    <row r="5" spans="1:34" ht="15" customHeight="1" x14ac:dyDescent="0.35">
      <c r="B5" s="73"/>
      <c r="C5" s="49" t="s">
        <v>143</v>
      </c>
      <c r="D5" s="49" t="s">
        <v>140</v>
      </c>
      <c r="E5" s="49" t="s">
        <v>141</v>
      </c>
      <c r="F5" s="49" t="s">
        <v>197</v>
      </c>
      <c r="G5" s="49" t="s">
        <v>142</v>
      </c>
      <c r="H5" s="49" t="s">
        <v>139</v>
      </c>
      <c r="I5" s="49" t="s">
        <v>198</v>
      </c>
      <c r="J5" s="50" t="s">
        <v>199</v>
      </c>
      <c r="L5" s="29" t="s">
        <v>150</v>
      </c>
      <c r="R5" s="252" t="s">
        <v>266</v>
      </c>
      <c r="S5" s="255">
        <v>6.7890511291609931E-2</v>
      </c>
    </row>
    <row r="6" spans="1:34" ht="12" customHeight="1" x14ac:dyDescent="0.25">
      <c r="B6" s="190" t="s">
        <v>38</v>
      </c>
      <c r="C6" s="191"/>
      <c r="D6" s="191"/>
      <c r="E6" s="191"/>
      <c r="F6" s="191"/>
      <c r="G6" s="191"/>
      <c r="H6" s="191"/>
      <c r="I6" s="191"/>
      <c r="J6" s="191"/>
      <c r="R6" s="252" t="s">
        <v>83</v>
      </c>
      <c r="S6" s="255">
        <v>0.15464262797940434</v>
      </c>
    </row>
    <row r="7" spans="1:34" ht="12" customHeight="1" x14ac:dyDescent="0.25">
      <c r="B7" s="192" t="s">
        <v>0</v>
      </c>
      <c r="C7" s="132">
        <v>2383703</v>
      </c>
      <c r="D7" s="132">
        <v>107291</v>
      </c>
      <c r="E7" s="132">
        <v>106633</v>
      </c>
      <c r="F7" s="132">
        <v>213924</v>
      </c>
      <c r="G7" s="132">
        <v>105561</v>
      </c>
      <c r="H7" s="133">
        <v>319485</v>
      </c>
      <c r="I7" s="132">
        <v>113503</v>
      </c>
      <c r="J7" s="133">
        <v>432988</v>
      </c>
      <c r="R7" s="252" t="s">
        <v>84</v>
      </c>
      <c r="S7" s="255">
        <v>0.17331643113135203</v>
      </c>
    </row>
    <row r="8" spans="1:34" ht="12" customHeight="1" x14ac:dyDescent="0.25">
      <c r="B8" s="193" t="s">
        <v>82</v>
      </c>
      <c r="C8" s="135">
        <v>159764</v>
      </c>
      <c r="D8" s="135">
        <v>7280</v>
      </c>
      <c r="E8" s="135">
        <v>7212</v>
      </c>
      <c r="F8" s="135">
        <v>14492</v>
      </c>
      <c r="G8" s="135">
        <v>7198</v>
      </c>
      <c r="H8" s="136">
        <v>21690</v>
      </c>
      <c r="I8" s="135">
        <v>7660</v>
      </c>
      <c r="J8" s="136">
        <v>29350</v>
      </c>
      <c r="R8" s="252" t="s">
        <v>85</v>
      </c>
      <c r="S8" s="255">
        <v>6.309216395135922E-2</v>
      </c>
    </row>
    <row r="9" spans="1:34" ht="12" customHeight="1" x14ac:dyDescent="0.25">
      <c r="B9" s="193" t="s">
        <v>83</v>
      </c>
      <c r="C9" s="135">
        <v>357370</v>
      </c>
      <c r="D9" s="135">
        <v>16723</v>
      </c>
      <c r="E9" s="135">
        <v>16637</v>
      </c>
      <c r="F9" s="135">
        <v>33360</v>
      </c>
      <c r="G9" s="135">
        <v>16046</v>
      </c>
      <c r="H9" s="136">
        <v>49406</v>
      </c>
      <c r="I9" s="135">
        <v>17616</v>
      </c>
      <c r="J9" s="136">
        <v>67022</v>
      </c>
      <c r="R9" s="252" t="s">
        <v>86</v>
      </c>
      <c r="S9" s="255">
        <v>0.1416592328278323</v>
      </c>
    </row>
    <row r="10" spans="1:34" ht="12" customHeight="1" x14ac:dyDescent="0.25">
      <c r="B10" s="193" t="s">
        <v>84</v>
      </c>
      <c r="C10" s="135">
        <v>448573</v>
      </c>
      <c r="D10" s="135">
        <v>18390</v>
      </c>
      <c r="E10" s="135">
        <v>18514</v>
      </c>
      <c r="F10" s="135">
        <v>36904</v>
      </c>
      <c r="G10" s="135">
        <v>18468</v>
      </c>
      <c r="H10" s="136">
        <v>55372</v>
      </c>
      <c r="I10" s="135">
        <v>20506</v>
      </c>
      <c r="J10" s="136">
        <v>75878</v>
      </c>
      <c r="R10" s="252" t="s">
        <v>87</v>
      </c>
      <c r="S10" s="255">
        <v>7.2266303582327815E-2</v>
      </c>
    </row>
    <row r="11" spans="1:34" ht="12" customHeight="1" x14ac:dyDescent="0.25">
      <c r="B11" s="193" t="s">
        <v>85</v>
      </c>
      <c r="C11" s="135">
        <v>157787</v>
      </c>
      <c r="D11" s="135">
        <v>6700</v>
      </c>
      <c r="E11" s="135">
        <v>6588</v>
      </c>
      <c r="F11" s="135">
        <v>13288</v>
      </c>
      <c r="G11" s="135">
        <v>6869</v>
      </c>
      <c r="H11" s="136">
        <v>20157</v>
      </c>
      <c r="I11" s="135">
        <v>7477</v>
      </c>
      <c r="J11" s="136">
        <v>27634</v>
      </c>
      <c r="R11" s="252" t="s">
        <v>88</v>
      </c>
      <c r="S11" s="255">
        <v>3.9995617947634475E-2</v>
      </c>
    </row>
    <row r="12" spans="1:34" ht="12" customHeight="1" x14ac:dyDescent="0.25">
      <c r="B12" s="193" t="s">
        <v>86</v>
      </c>
      <c r="C12" s="135">
        <v>327089</v>
      </c>
      <c r="D12" s="135">
        <v>14777</v>
      </c>
      <c r="E12" s="135">
        <v>15275</v>
      </c>
      <c r="F12" s="135">
        <v>30052</v>
      </c>
      <c r="G12" s="135">
        <v>15206</v>
      </c>
      <c r="H12" s="136">
        <v>45258</v>
      </c>
      <c r="I12" s="135">
        <v>15764</v>
      </c>
      <c r="J12" s="136">
        <v>61022</v>
      </c>
      <c r="R12" s="252" t="s">
        <v>89</v>
      </c>
      <c r="S12" s="255">
        <v>0.22571012723602046</v>
      </c>
    </row>
    <row r="13" spans="1:34" ht="12" customHeight="1" x14ac:dyDescent="0.25">
      <c r="B13" s="193" t="s">
        <v>87</v>
      </c>
      <c r="C13" s="135">
        <v>155332</v>
      </c>
      <c r="D13" s="135">
        <v>7639</v>
      </c>
      <c r="E13" s="135">
        <v>7684</v>
      </c>
      <c r="F13" s="135">
        <v>15323</v>
      </c>
      <c r="G13" s="135">
        <v>7765</v>
      </c>
      <c r="H13" s="136">
        <v>23088</v>
      </c>
      <c r="I13" s="135">
        <v>8110</v>
      </c>
      <c r="J13" s="136">
        <v>31198</v>
      </c>
      <c r="R13" s="252" t="s">
        <v>90</v>
      </c>
      <c r="S13" s="255">
        <v>6.142698405245943E-2</v>
      </c>
    </row>
    <row r="14" spans="1:34" ht="12" customHeight="1" x14ac:dyDescent="0.25">
      <c r="B14" s="193" t="s">
        <v>88</v>
      </c>
      <c r="C14" s="135">
        <v>89528</v>
      </c>
      <c r="D14" s="135">
        <v>4117</v>
      </c>
      <c r="E14" s="135">
        <v>4417</v>
      </c>
      <c r="F14" s="135">
        <v>8534</v>
      </c>
      <c r="G14" s="135">
        <v>4244</v>
      </c>
      <c r="H14" s="136">
        <v>12778</v>
      </c>
      <c r="I14" s="135">
        <v>4516</v>
      </c>
      <c r="J14" s="136">
        <v>17294</v>
      </c>
      <c r="R14" s="254" t="s">
        <v>267</v>
      </c>
      <c r="S14" s="255">
        <v>1</v>
      </c>
    </row>
    <row r="15" spans="1:34" ht="12" customHeight="1" x14ac:dyDescent="0.25">
      <c r="B15" s="193" t="s">
        <v>89</v>
      </c>
      <c r="C15" s="135">
        <v>521333</v>
      </c>
      <c r="D15" s="135">
        <v>25382</v>
      </c>
      <c r="E15" s="135">
        <v>23656</v>
      </c>
      <c r="F15" s="135">
        <v>49038</v>
      </c>
      <c r="G15" s="135">
        <v>23073</v>
      </c>
      <c r="H15" s="136">
        <v>72111</v>
      </c>
      <c r="I15" s="135">
        <v>24416</v>
      </c>
      <c r="J15" s="136">
        <v>96527</v>
      </c>
    </row>
    <row r="16" spans="1:34" ht="12" customHeight="1" x14ac:dyDescent="0.25">
      <c r="B16" s="194" t="s">
        <v>90</v>
      </c>
      <c r="C16" s="138">
        <v>166927</v>
      </c>
      <c r="D16" s="138">
        <v>6283</v>
      </c>
      <c r="E16" s="138">
        <v>6650</v>
      </c>
      <c r="F16" s="138">
        <v>12933</v>
      </c>
      <c r="G16" s="138">
        <v>6692</v>
      </c>
      <c r="H16" s="139">
        <v>19625</v>
      </c>
      <c r="I16" s="138">
        <v>7438</v>
      </c>
      <c r="J16" s="139">
        <v>27063</v>
      </c>
    </row>
    <row r="17" spans="2:27" ht="12" customHeight="1" x14ac:dyDescent="0.25">
      <c r="B17" s="129" t="s">
        <v>43</v>
      </c>
      <c r="C17" s="140"/>
      <c r="D17" s="140"/>
      <c r="E17" s="140"/>
      <c r="F17" s="140"/>
      <c r="G17" s="140"/>
      <c r="H17" s="140"/>
      <c r="I17" s="140"/>
      <c r="J17" s="140"/>
      <c r="M17" s="157"/>
      <c r="N17" s="157"/>
      <c r="O17" s="157"/>
      <c r="P17" s="157"/>
      <c r="Q17" s="9"/>
      <c r="R17" s="4" t="s">
        <v>242</v>
      </c>
      <c r="S17" s="9"/>
      <c r="T17" s="9"/>
      <c r="U17" s="9"/>
      <c r="V17" s="9"/>
      <c r="W17" s="9"/>
      <c r="X17" s="9"/>
      <c r="Y17" s="9"/>
      <c r="Z17" s="9"/>
      <c r="AA17" s="9"/>
    </row>
    <row r="18" spans="2:27" ht="12" customHeight="1" x14ac:dyDescent="0.25">
      <c r="B18" s="192" t="s">
        <v>0</v>
      </c>
      <c r="C18" s="132">
        <v>1173585</v>
      </c>
      <c r="D18" s="132">
        <v>55021</v>
      </c>
      <c r="E18" s="132">
        <v>55104</v>
      </c>
      <c r="F18" s="132">
        <v>110125</v>
      </c>
      <c r="G18" s="132">
        <v>54545</v>
      </c>
      <c r="H18" s="133">
        <v>164670</v>
      </c>
      <c r="I18" s="132">
        <v>58635</v>
      </c>
      <c r="J18" s="133">
        <v>223305</v>
      </c>
      <c r="L18" s="350" t="s">
        <v>270</v>
      </c>
      <c r="M18" s="350"/>
      <c r="N18" s="350"/>
      <c r="O18" s="350"/>
      <c r="P18" s="157"/>
    </row>
    <row r="19" spans="2:27" ht="12" customHeight="1" x14ac:dyDescent="0.25">
      <c r="B19" s="193" t="s">
        <v>82</v>
      </c>
      <c r="C19" s="135">
        <v>80310</v>
      </c>
      <c r="D19" s="135">
        <v>3738</v>
      </c>
      <c r="E19" s="135">
        <v>3727</v>
      </c>
      <c r="F19" s="135">
        <v>7465</v>
      </c>
      <c r="G19" s="135">
        <v>3801</v>
      </c>
      <c r="H19" s="136">
        <v>11266</v>
      </c>
      <c r="I19" s="135">
        <v>4006</v>
      </c>
      <c r="J19" s="136">
        <v>15272</v>
      </c>
      <c r="L19" s="350"/>
      <c r="M19" s="350"/>
      <c r="N19" s="350"/>
      <c r="O19" s="350"/>
      <c r="P19" s="157"/>
      <c r="R19" s="250" t="s">
        <v>239</v>
      </c>
      <c r="S19" s="251" t="s">
        <v>0</v>
      </c>
    </row>
    <row r="20" spans="2:27" ht="12" customHeight="1" x14ac:dyDescent="0.25">
      <c r="B20" s="193" t="s">
        <v>83</v>
      </c>
      <c r="C20" s="135">
        <v>178592</v>
      </c>
      <c r="D20" s="135">
        <v>8604</v>
      </c>
      <c r="E20" s="135">
        <v>8796</v>
      </c>
      <c r="F20" s="135">
        <v>17400</v>
      </c>
      <c r="G20" s="135">
        <v>8344</v>
      </c>
      <c r="H20" s="136">
        <v>25744</v>
      </c>
      <c r="I20" s="135">
        <v>9255</v>
      </c>
      <c r="J20" s="136">
        <v>34999</v>
      </c>
      <c r="L20" s="350"/>
      <c r="M20" s="350"/>
      <c r="N20" s="350"/>
      <c r="O20" s="350"/>
      <c r="P20" s="157"/>
      <c r="R20" s="252" t="s">
        <v>266</v>
      </c>
      <c r="S20" s="253">
        <v>0.13576275005633309</v>
      </c>
    </row>
    <row r="21" spans="2:27" ht="12" customHeight="1" x14ac:dyDescent="0.25">
      <c r="B21" s="193" t="s">
        <v>84</v>
      </c>
      <c r="C21" s="135">
        <v>218038</v>
      </c>
      <c r="D21" s="135">
        <v>9367</v>
      </c>
      <c r="E21" s="135">
        <v>9651</v>
      </c>
      <c r="F21" s="135">
        <v>19018</v>
      </c>
      <c r="G21" s="135">
        <v>9621</v>
      </c>
      <c r="H21" s="136">
        <v>28639</v>
      </c>
      <c r="I21" s="135">
        <v>10561</v>
      </c>
      <c r="J21" s="136">
        <v>39200</v>
      </c>
      <c r="L21" s="29" t="s">
        <v>154</v>
      </c>
      <c r="R21" s="252" t="s">
        <v>83</v>
      </c>
      <c r="S21" s="253">
        <v>0.13824887371631642</v>
      </c>
    </row>
    <row r="22" spans="2:27" ht="12" customHeight="1" x14ac:dyDescent="0.25">
      <c r="B22" s="193" t="s">
        <v>85</v>
      </c>
      <c r="C22" s="135">
        <v>78125</v>
      </c>
      <c r="D22" s="135">
        <v>3426</v>
      </c>
      <c r="E22" s="135">
        <v>3372</v>
      </c>
      <c r="F22" s="135">
        <v>6798</v>
      </c>
      <c r="G22" s="135">
        <v>3534</v>
      </c>
      <c r="H22" s="136">
        <v>10332</v>
      </c>
      <c r="I22" s="135">
        <v>3929</v>
      </c>
      <c r="J22" s="136">
        <v>14261</v>
      </c>
      <c r="R22" s="252" t="s">
        <v>84</v>
      </c>
      <c r="S22" s="253">
        <v>0.12344033189692648</v>
      </c>
    </row>
    <row r="23" spans="2:27" ht="12" customHeight="1" x14ac:dyDescent="0.25">
      <c r="B23" s="193" t="s">
        <v>86</v>
      </c>
      <c r="C23" s="135">
        <v>158779</v>
      </c>
      <c r="D23" s="135">
        <v>7609</v>
      </c>
      <c r="E23" s="135">
        <v>7855</v>
      </c>
      <c r="F23" s="135">
        <v>15464</v>
      </c>
      <c r="G23" s="135">
        <v>7681</v>
      </c>
      <c r="H23" s="136">
        <v>23145</v>
      </c>
      <c r="I23" s="135">
        <v>8016</v>
      </c>
      <c r="J23" s="136">
        <v>31161</v>
      </c>
      <c r="R23" s="252" t="s">
        <v>85</v>
      </c>
      <c r="S23" s="253">
        <v>0.12774816683250204</v>
      </c>
    </row>
    <row r="24" spans="2:27" ht="12" customHeight="1" x14ac:dyDescent="0.25">
      <c r="B24" s="193" t="s">
        <v>87</v>
      </c>
      <c r="C24" s="135">
        <v>77867</v>
      </c>
      <c r="D24" s="135">
        <v>3934</v>
      </c>
      <c r="E24" s="135">
        <v>3935</v>
      </c>
      <c r="F24" s="135">
        <v>7869</v>
      </c>
      <c r="G24" s="135">
        <v>4082</v>
      </c>
      <c r="H24" s="136">
        <v>11951</v>
      </c>
      <c r="I24" s="135">
        <v>4205</v>
      </c>
      <c r="J24" s="136">
        <v>16156</v>
      </c>
      <c r="R24" s="252" t="s">
        <v>86</v>
      </c>
      <c r="S24" s="253">
        <v>0.13836601047421343</v>
      </c>
    </row>
    <row r="25" spans="2:27" ht="12" customHeight="1" x14ac:dyDescent="0.25">
      <c r="B25" s="193" t="s">
        <v>88</v>
      </c>
      <c r="C25" s="135">
        <v>45396</v>
      </c>
      <c r="D25" s="135">
        <v>2143</v>
      </c>
      <c r="E25" s="135">
        <v>2313</v>
      </c>
      <c r="F25" s="135">
        <v>4456</v>
      </c>
      <c r="G25" s="135">
        <v>2186</v>
      </c>
      <c r="H25" s="136">
        <v>6642</v>
      </c>
      <c r="I25" s="135">
        <v>2326</v>
      </c>
      <c r="J25" s="136">
        <v>8968</v>
      </c>
      <c r="R25" s="252" t="s">
        <v>87</v>
      </c>
      <c r="S25" s="253">
        <v>0.14863646898256638</v>
      </c>
    </row>
    <row r="26" spans="2:27" ht="12" customHeight="1" x14ac:dyDescent="0.25">
      <c r="B26" s="193" t="s">
        <v>89</v>
      </c>
      <c r="C26" s="135">
        <v>253708</v>
      </c>
      <c r="D26" s="135">
        <v>13010</v>
      </c>
      <c r="E26" s="135">
        <v>12032</v>
      </c>
      <c r="F26" s="135">
        <v>25042</v>
      </c>
      <c r="G26" s="135">
        <v>11787</v>
      </c>
      <c r="H26" s="136">
        <v>36829</v>
      </c>
      <c r="I26" s="135">
        <v>12462</v>
      </c>
      <c r="J26" s="136">
        <v>49291</v>
      </c>
      <c r="R26" s="252" t="s">
        <v>88</v>
      </c>
      <c r="S26" s="253">
        <v>0.14272629791796979</v>
      </c>
    </row>
    <row r="27" spans="2:27" ht="12" customHeight="1" x14ac:dyDescent="0.25">
      <c r="B27" s="194" t="s">
        <v>90</v>
      </c>
      <c r="C27" s="138">
        <v>82770</v>
      </c>
      <c r="D27" s="138">
        <v>3190</v>
      </c>
      <c r="E27" s="138">
        <v>3423</v>
      </c>
      <c r="F27" s="138">
        <v>6613</v>
      </c>
      <c r="G27" s="138">
        <v>3509</v>
      </c>
      <c r="H27" s="139">
        <v>10122</v>
      </c>
      <c r="I27" s="138">
        <v>3875</v>
      </c>
      <c r="J27" s="139">
        <v>13997</v>
      </c>
      <c r="K27" s="9"/>
      <c r="R27" s="252" t="s">
        <v>89</v>
      </c>
      <c r="S27" s="253">
        <v>0.13832042092098523</v>
      </c>
    </row>
    <row r="28" spans="2:27" ht="12" customHeight="1" x14ac:dyDescent="0.25">
      <c r="B28" s="129" t="s">
        <v>39</v>
      </c>
      <c r="C28" s="140"/>
      <c r="D28" s="140"/>
      <c r="E28" s="140"/>
      <c r="F28" s="140"/>
      <c r="G28" s="140"/>
      <c r="H28" s="140"/>
      <c r="I28" s="140"/>
      <c r="J28" s="140"/>
      <c r="R28" s="252" t="s">
        <v>90</v>
      </c>
      <c r="S28" s="253">
        <v>0.11756636134358132</v>
      </c>
    </row>
    <row r="29" spans="2:27" ht="12" customHeight="1" x14ac:dyDescent="0.25">
      <c r="B29" s="192" t="s">
        <v>0</v>
      </c>
      <c r="C29" s="132">
        <v>1210118</v>
      </c>
      <c r="D29" s="132">
        <v>52270</v>
      </c>
      <c r="E29" s="132">
        <v>51529</v>
      </c>
      <c r="F29" s="132">
        <v>103799</v>
      </c>
      <c r="G29" s="132">
        <v>51016</v>
      </c>
      <c r="H29" s="133">
        <v>154815</v>
      </c>
      <c r="I29" s="132">
        <v>54868</v>
      </c>
      <c r="J29" s="133">
        <v>209683</v>
      </c>
      <c r="R29" s="254" t="s">
        <v>267</v>
      </c>
      <c r="S29" s="253">
        <v>0.13402886181709717</v>
      </c>
    </row>
    <row r="30" spans="2:27" ht="12" customHeight="1" x14ac:dyDescent="0.25">
      <c r="B30" s="193" t="s">
        <v>82</v>
      </c>
      <c r="C30" s="135">
        <v>79454</v>
      </c>
      <c r="D30" s="135">
        <v>3542</v>
      </c>
      <c r="E30" s="135">
        <v>3485</v>
      </c>
      <c r="F30" s="135">
        <v>7027</v>
      </c>
      <c r="G30" s="135">
        <v>3397</v>
      </c>
      <c r="H30" s="136">
        <v>10424</v>
      </c>
      <c r="I30" s="135">
        <v>3654</v>
      </c>
      <c r="J30" s="136">
        <v>14078</v>
      </c>
      <c r="P30" s="9"/>
    </row>
    <row r="31" spans="2:27" ht="12" customHeight="1" x14ac:dyDescent="0.25">
      <c r="B31" s="193" t="s">
        <v>83</v>
      </c>
      <c r="C31" s="135">
        <v>178778</v>
      </c>
      <c r="D31" s="135">
        <v>8119</v>
      </c>
      <c r="E31" s="135">
        <v>7841</v>
      </c>
      <c r="F31" s="135">
        <v>15960</v>
      </c>
      <c r="G31" s="135">
        <v>7702</v>
      </c>
      <c r="H31" s="136">
        <v>23662</v>
      </c>
      <c r="I31" s="135">
        <v>8361</v>
      </c>
      <c r="J31" s="136">
        <v>32023</v>
      </c>
    </row>
    <row r="32" spans="2:27" ht="12" customHeight="1" x14ac:dyDescent="0.25">
      <c r="B32" s="193" t="s">
        <v>84</v>
      </c>
      <c r="C32" s="135">
        <v>230535</v>
      </c>
      <c r="D32" s="135">
        <v>9023</v>
      </c>
      <c r="E32" s="135">
        <v>8863</v>
      </c>
      <c r="F32" s="135">
        <v>17886</v>
      </c>
      <c r="G32" s="135">
        <v>8847</v>
      </c>
      <c r="H32" s="136">
        <v>26733</v>
      </c>
      <c r="I32" s="135">
        <v>9945</v>
      </c>
      <c r="J32" s="136">
        <v>36678</v>
      </c>
    </row>
    <row r="33" spans="2:18" ht="12" customHeight="1" x14ac:dyDescent="0.25">
      <c r="B33" s="193" t="s">
        <v>85</v>
      </c>
      <c r="C33" s="135">
        <v>79662</v>
      </c>
      <c r="D33" s="135">
        <v>3274</v>
      </c>
      <c r="E33" s="135">
        <v>3216</v>
      </c>
      <c r="F33" s="135">
        <v>6490</v>
      </c>
      <c r="G33" s="135">
        <v>3335</v>
      </c>
      <c r="H33" s="136">
        <v>9825</v>
      </c>
      <c r="I33" s="135">
        <v>3548</v>
      </c>
      <c r="J33" s="136">
        <v>13373</v>
      </c>
      <c r="R33" s="10"/>
    </row>
    <row r="34" spans="2:18" ht="12" customHeight="1" x14ac:dyDescent="0.25">
      <c r="B34" s="193" t="s">
        <v>86</v>
      </c>
      <c r="C34" s="135">
        <v>168310</v>
      </c>
      <c r="D34" s="135">
        <v>7168</v>
      </c>
      <c r="E34" s="135">
        <v>7420</v>
      </c>
      <c r="F34" s="135">
        <v>14588</v>
      </c>
      <c r="G34" s="135">
        <v>7525</v>
      </c>
      <c r="H34" s="136">
        <v>22113</v>
      </c>
      <c r="I34" s="135">
        <v>7748</v>
      </c>
      <c r="J34" s="136">
        <v>29861</v>
      </c>
      <c r="R34" s="10"/>
    </row>
    <row r="35" spans="2:18" ht="12" customHeight="1" x14ac:dyDescent="0.25">
      <c r="B35" s="193" t="s">
        <v>87</v>
      </c>
      <c r="C35" s="135">
        <v>77465</v>
      </c>
      <c r="D35" s="135">
        <v>3705</v>
      </c>
      <c r="E35" s="135">
        <v>3749</v>
      </c>
      <c r="F35" s="135">
        <v>7454</v>
      </c>
      <c r="G35" s="135">
        <v>3683</v>
      </c>
      <c r="H35" s="136">
        <v>11137</v>
      </c>
      <c r="I35" s="135">
        <v>3905</v>
      </c>
      <c r="J35" s="136">
        <v>15042</v>
      </c>
    </row>
    <row r="36" spans="2:18" ht="12" customHeight="1" x14ac:dyDescent="0.25">
      <c r="B36" s="193" t="s">
        <v>88</v>
      </c>
      <c r="C36" s="135">
        <v>44132</v>
      </c>
      <c r="D36" s="135">
        <v>1974</v>
      </c>
      <c r="E36" s="135">
        <v>2104</v>
      </c>
      <c r="F36" s="135">
        <v>4078</v>
      </c>
      <c r="G36" s="135">
        <v>2058</v>
      </c>
      <c r="H36" s="136">
        <v>6136</v>
      </c>
      <c r="I36" s="135">
        <v>2190</v>
      </c>
      <c r="J36" s="136">
        <v>8326</v>
      </c>
    </row>
    <row r="37" spans="2:18" ht="12" customHeight="1" x14ac:dyDescent="0.25">
      <c r="B37" s="193" t="s">
        <v>89</v>
      </c>
      <c r="C37" s="135">
        <v>267625</v>
      </c>
      <c r="D37" s="135">
        <v>12372</v>
      </c>
      <c r="E37" s="135">
        <v>11624</v>
      </c>
      <c r="F37" s="135">
        <v>23996</v>
      </c>
      <c r="G37" s="135">
        <v>11286</v>
      </c>
      <c r="H37" s="136">
        <v>35282</v>
      </c>
      <c r="I37" s="135">
        <v>11954</v>
      </c>
      <c r="J37" s="136">
        <v>47236</v>
      </c>
    </row>
    <row r="38" spans="2:18" ht="12" customHeight="1" x14ac:dyDescent="0.25">
      <c r="B38" s="194" t="s">
        <v>90</v>
      </c>
      <c r="C38" s="138">
        <v>84157</v>
      </c>
      <c r="D38" s="138">
        <v>3093</v>
      </c>
      <c r="E38" s="138">
        <v>3227</v>
      </c>
      <c r="F38" s="138">
        <v>6320</v>
      </c>
      <c r="G38" s="138">
        <v>3183</v>
      </c>
      <c r="H38" s="139">
        <v>9503</v>
      </c>
      <c r="I38" s="138">
        <v>3563</v>
      </c>
      <c r="J38" s="139">
        <v>13066</v>
      </c>
    </row>
    <row r="39" spans="2:18" ht="15" customHeight="1" x14ac:dyDescent="0.25">
      <c r="B39" s="70" t="s">
        <v>180</v>
      </c>
      <c r="C39" s="256"/>
      <c r="D39" s="256"/>
      <c r="E39" s="256"/>
      <c r="F39" s="256"/>
      <c r="G39" s="256"/>
      <c r="H39" s="256"/>
      <c r="I39" s="256"/>
      <c r="J39" s="256"/>
    </row>
    <row r="40" spans="2:18" x14ac:dyDescent="0.25">
      <c r="C40" s="257"/>
      <c r="D40" s="257"/>
      <c r="E40" s="257"/>
      <c r="F40" s="257"/>
      <c r="G40" s="257"/>
      <c r="H40" s="257"/>
      <c r="I40" s="257"/>
      <c r="J40" s="257"/>
      <c r="K40" s="23"/>
    </row>
    <row r="42" spans="2:18" x14ac:dyDescent="0.25">
      <c r="L42" s="23"/>
      <c r="M42" s="23"/>
      <c r="N42" s="23"/>
      <c r="O42" s="23"/>
    </row>
    <row r="49" spans="5:5" x14ac:dyDescent="0.25">
      <c r="E49" s="70"/>
    </row>
  </sheetData>
  <mergeCells count="4">
    <mergeCell ref="L18:O20"/>
    <mergeCell ref="B3:J3"/>
    <mergeCell ref="D4:J4"/>
    <mergeCell ref="L3:P4"/>
  </mergeCells>
  <printOptions horizontalCentered="1"/>
  <pageMargins left="0" right="0" top="0.19685039370078741" bottom="0" header="0" footer="0"/>
  <pageSetup paperSize="184" orientation="landscape" r:id="rId1"/>
  <rowBreaks count="1" manualBreakCount="1">
    <brk id="39" max="13"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3"/>
  <dimension ref="A1:AH49"/>
  <sheetViews>
    <sheetView showGridLines="0" view="pageBreakPreview" zoomScaleNormal="115" zoomScaleSheetLayoutView="100" workbookViewId="0"/>
  </sheetViews>
  <sheetFormatPr baseColWidth="10" defaultRowHeight="15" x14ac:dyDescent="0.25"/>
  <cols>
    <col min="1" max="1" width="3.7109375" customWidth="1"/>
    <col min="2" max="2" width="14.7109375" customWidth="1"/>
    <col min="3" max="10" width="9.42578125" customWidth="1"/>
    <col min="11" max="11" width="3.42578125" customWidth="1"/>
    <col min="12" max="12" width="13.28515625" customWidth="1"/>
    <col min="16" max="16" width="3.7109375" customWidth="1"/>
    <col min="18" max="20" width="0" hidden="1" customWidth="1"/>
  </cols>
  <sheetData>
    <row r="1" spans="1:34" ht="39.950000000000003" customHeight="1" x14ac:dyDescent="0.25">
      <c r="A1" s="41" t="s">
        <v>146</v>
      </c>
      <c r="B1" s="5"/>
    </row>
    <row r="2" spans="1:34" ht="15" customHeight="1" x14ac:dyDescent="0.25">
      <c r="A2" s="41"/>
      <c r="B2" s="5"/>
      <c r="M2" s="157"/>
      <c r="N2" s="157"/>
      <c r="O2" s="157"/>
      <c r="P2" s="157"/>
    </row>
    <row r="3" spans="1:34" ht="30" customHeight="1" x14ac:dyDescent="0.25">
      <c r="B3" s="339" t="s">
        <v>271</v>
      </c>
      <c r="C3" s="339"/>
      <c r="D3" s="339"/>
      <c r="E3" s="339"/>
      <c r="F3" s="339"/>
      <c r="G3" s="339"/>
      <c r="H3" s="339"/>
      <c r="I3" s="339"/>
      <c r="J3" s="339"/>
      <c r="K3" s="4"/>
      <c r="L3" s="350" t="s">
        <v>272</v>
      </c>
      <c r="M3" s="350"/>
      <c r="N3" s="350"/>
      <c r="O3" s="350"/>
      <c r="P3" s="350"/>
      <c r="Q3" s="4"/>
      <c r="R3" s="4" t="s">
        <v>241</v>
      </c>
      <c r="S3" s="4"/>
      <c r="T3" s="4"/>
      <c r="U3" s="4"/>
      <c r="V3" s="350"/>
      <c r="W3" s="350"/>
      <c r="X3" s="350"/>
      <c r="Y3" s="350"/>
      <c r="Z3" s="4"/>
      <c r="AA3" s="4"/>
      <c r="AB3" s="4"/>
      <c r="AC3" s="4"/>
      <c r="AD3" s="4"/>
      <c r="AE3" s="4"/>
      <c r="AF3" s="4"/>
      <c r="AG3" s="4"/>
      <c r="AH3" s="4"/>
    </row>
    <row r="4" spans="1:34" ht="16.5" x14ac:dyDescent="0.35">
      <c r="B4" s="145"/>
      <c r="C4" s="202" t="s">
        <v>0</v>
      </c>
      <c r="D4" s="351" t="s">
        <v>47</v>
      </c>
      <c r="E4" s="352"/>
      <c r="F4" s="352"/>
      <c r="G4" s="352"/>
      <c r="H4" s="352"/>
      <c r="I4" s="352"/>
      <c r="J4" s="352"/>
      <c r="L4" s="350"/>
      <c r="M4" s="350"/>
      <c r="N4" s="350"/>
      <c r="O4" s="350"/>
      <c r="P4" s="350"/>
      <c r="R4" s="250" t="s">
        <v>239</v>
      </c>
      <c r="S4" s="255"/>
      <c r="V4" s="350"/>
      <c r="W4" s="350"/>
      <c r="X4" s="350"/>
      <c r="Y4" s="350"/>
    </row>
    <row r="5" spans="1:34" ht="16.5" x14ac:dyDescent="0.35">
      <c r="B5" s="73"/>
      <c r="C5" s="49" t="s">
        <v>143</v>
      </c>
      <c r="D5" s="49" t="s">
        <v>140</v>
      </c>
      <c r="E5" s="49" t="s">
        <v>141</v>
      </c>
      <c r="F5" s="49" t="s">
        <v>197</v>
      </c>
      <c r="G5" s="49" t="s">
        <v>142</v>
      </c>
      <c r="H5" s="49" t="s">
        <v>139</v>
      </c>
      <c r="I5" s="49" t="s">
        <v>198</v>
      </c>
      <c r="J5" s="50" t="s">
        <v>199</v>
      </c>
      <c r="L5" s="29" t="s">
        <v>150</v>
      </c>
      <c r="R5" s="252" t="s">
        <v>266</v>
      </c>
      <c r="S5" s="255">
        <v>6.7098104754115845E-2</v>
      </c>
    </row>
    <row r="6" spans="1:34" ht="12" customHeight="1" x14ac:dyDescent="0.25">
      <c r="B6" s="190" t="s">
        <v>38</v>
      </c>
      <c r="C6" s="191"/>
      <c r="D6" s="191"/>
      <c r="E6" s="191"/>
      <c r="F6" s="191"/>
      <c r="G6" s="191"/>
      <c r="H6" s="191"/>
      <c r="I6" s="191"/>
      <c r="J6" s="191"/>
      <c r="R6" s="252" t="s">
        <v>83</v>
      </c>
      <c r="S6" s="255">
        <v>0.14936884400668493</v>
      </c>
    </row>
    <row r="7" spans="1:34" ht="12" customHeight="1" x14ac:dyDescent="0.25">
      <c r="B7" s="192" t="s">
        <v>0</v>
      </c>
      <c r="C7" s="132">
        <v>2215769</v>
      </c>
      <c r="D7" s="132">
        <v>98127</v>
      </c>
      <c r="E7" s="132">
        <v>93335</v>
      </c>
      <c r="F7" s="132">
        <v>191462</v>
      </c>
      <c r="G7" s="132">
        <v>89768</v>
      </c>
      <c r="H7" s="133">
        <v>281230</v>
      </c>
      <c r="I7" s="132">
        <v>95680</v>
      </c>
      <c r="J7" s="133">
        <v>376910</v>
      </c>
      <c r="R7" s="252" t="s">
        <v>84</v>
      </c>
      <c r="S7" s="255">
        <v>0.1786758169469829</v>
      </c>
    </row>
    <row r="8" spans="1:34" ht="12" customHeight="1" x14ac:dyDescent="0.25">
      <c r="B8" s="193" t="s">
        <v>82</v>
      </c>
      <c r="C8" s="135">
        <v>146896</v>
      </c>
      <c r="D8" s="135">
        <v>6507</v>
      </c>
      <c r="E8" s="135">
        <v>6260</v>
      </c>
      <c r="F8" s="135">
        <v>12767</v>
      </c>
      <c r="G8" s="135">
        <v>6103</v>
      </c>
      <c r="H8" s="136">
        <v>18870</v>
      </c>
      <c r="I8" s="135">
        <v>6417</v>
      </c>
      <c r="J8" s="136">
        <v>25287</v>
      </c>
      <c r="R8" s="252" t="s">
        <v>85</v>
      </c>
      <c r="S8" s="255">
        <v>6.4449027486399038E-2</v>
      </c>
    </row>
    <row r="9" spans="1:34" ht="12" customHeight="1" x14ac:dyDescent="0.25">
      <c r="B9" s="193" t="s">
        <v>83</v>
      </c>
      <c r="C9" s="135">
        <v>324220</v>
      </c>
      <c r="D9" s="135">
        <v>15001</v>
      </c>
      <c r="E9" s="135">
        <v>14052</v>
      </c>
      <c r="F9" s="135">
        <v>29053</v>
      </c>
      <c r="G9" s="135">
        <v>12954</v>
      </c>
      <c r="H9" s="136">
        <v>42007</v>
      </c>
      <c r="I9" s="135">
        <v>14026</v>
      </c>
      <c r="J9" s="136">
        <v>56033</v>
      </c>
      <c r="R9" s="252" t="s">
        <v>86</v>
      </c>
      <c r="S9" s="255">
        <v>0.1434128649148384</v>
      </c>
    </row>
    <row r="10" spans="1:34" ht="12" customHeight="1" x14ac:dyDescent="0.25">
      <c r="B10" s="193" t="s">
        <v>84</v>
      </c>
      <c r="C10" s="135">
        <v>425175</v>
      </c>
      <c r="D10" s="135">
        <v>17202</v>
      </c>
      <c r="E10" s="135">
        <v>16712</v>
      </c>
      <c r="F10" s="135">
        <v>33914</v>
      </c>
      <c r="G10" s="135">
        <v>16335</v>
      </c>
      <c r="H10" s="136">
        <v>50249</v>
      </c>
      <c r="I10" s="135">
        <v>18047</v>
      </c>
      <c r="J10" s="136">
        <v>68296</v>
      </c>
      <c r="R10" s="252" t="s">
        <v>87</v>
      </c>
      <c r="S10" s="255">
        <v>6.6820751697898514E-2</v>
      </c>
    </row>
    <row r="11" spans="1:34" ht="12" customHeight="1" x14ac:dyDescent="0.25">
      <c r="B11" s="193" t="s">
        <v>85</v>
      </c>
      <c r="C11" s="135">
        <v>149206</v>
      </c>
      <c r="D11" s="135">
        <v>6185</v>
      </c>
      <c r="E11" s="135">
        <v>5893</v>
      </c>
      <c r="F11" s="135">
        <v>12078</v>
      </c>
      <c r="G11" s="135">
        <v>6047</v>
      </c>
      <c r="H11" s="136">
        <v>18125</v>
      </c>
      <c r="I11" s="135">
        <v>6571</v>
      </c>
      <c r="J11" s="136">
        <v>24696</v>
      </c>
      <c r="R11" s="252" t="s">
        <v>88</v>
      </c>
      <c r="S11" s="255">
        <v>3.697685168723109E-2</v>
      </c>
    </row>
    <row r="12" spans="1:34" ht="12" customHeight="1" x14ac:dyDescent="0.25">
      <c r="B12" s="193" t="s">
        <v>86</v>
      </c>
      <c r="C12" s="135">
        <v>308483</v>
      </c>
      <c r="D12" s="135">
        <v>13760</v>
      </c>
      <c r="E12" s="135">
        <v>13463</v>
      </c>
      <c r="F12" s="135">
        <v>27223</v>
      </c>
      <c r="G12" s="135">
        <v>13109</v>
      </c>
      <c r="H12" s="136">
        <v>40332</v>
      </c>
      <c r="I12" s="135">
        <v>13635</v>
      </c>
      <c r="J12" s="136">
        <v>53967</v>
      </c>
      <c r="R12" s="252" t="s">
        <v>89</v>
      </c>
      <c r="S12" s="255">
        <v>0.229474095935711</v>
      </c>
    </row>
    <row r="13" spans="1:34" ht="12" customHeight="1" x14ac:dyDescent="0.25">
      <c r="B13" s="193" t="s">
        <v>87</v>
      </c>
      <c r="C13" s="135">
        <v>135317</v>
      </c>
      <c r="D13" s="135">
        <v>6495</v>
      </c>
      <c r="E13" s="135">
        <v>6251</v>
      </c>
      <c r="F13" s="135">
        <v>12746</v>
      </c>
      <c r="G13" s="135">
        <v>6046</v>
      </c>
      <c r="H13" s="136">
        <v>18792</v>
      </c>
      <c r="I13" s="135">
        <v>6072</v>
      </c>
      <c r="J13" s="136">
        <v>24864</v>
      </c>
      <c r="R13" s="252" t="s">
        <v>90</v>
      </c>
      <c r="S13" s="255">
        <v>6.3723642570138322E-2</v>
      </c>
    </row>
    <row r="14" spans="1:34" ht="12" customHeight="1" x14ac:dyDescent="0.25">
      <c r="B14" s="193" t="s">
        <v>88</v>
      </c>
      <c r="C14" s="135">
        <v>79165</v>
      </c>
      <c r="D14" s="135">
        <v>3506</v>
      </c>
      <c r="E14" s="135">
        <v>3577</v>
      </c>
      <c r="F14" s="135">
        <v>7083</v>
      </c>
      <c r="G14" s="135">
        <v>3316</v>
      </c>
      <c r="H14" s="136">
        <v>10399</v>
      </c>
      <c r="I14" s="135">
        <v>3494</v>
      </c>
      <c r="J14" s="136">
        <v>13893</v>
      </c>
      <c r="R14" s="254" t="s">
        <v>267</v>
      </c>
      <c r="S14" s="255">
        <v>1</v>
      </c>
    </row>
    <row r="15" spans="1:34" ht="12" customHeight="1" x14ac:dyDescent="0.25">
      <c r="B15" s="193" t="s">
        <v>89</v>
      </c>
      <c r="C15" s="135">
        <v>487981</v>
      </c>
      <c r="D15" s="135">
        <v>23589</v>
      </c>
      <c r="E15" s="135">
        <v>21072</v>
      </c>
      <c r="F15" s="135">
        <v>44661</v>
      </c>
      <c r="G15" s="135">
        <v>19874</v>
      </c>
      <c r="H15" s="136">
        <v>64535</v>
      </c>
      <c r="I15" s="135">
        <v>20755</v>
      </c>
      <c r="J15" s="136">
        <v>85290</v>
      </c>
    </row>
    <row r="16" spans="1:34" ht="12" customHeight="1" x14ac:dyDescent="0.25">
      <c r="B16" s="194" t="s">
        <v>90</v>
      </c>
      <c r="C16" s="138">
        <v>159326</v>
      </c>
      <c r="D16" s="138">
        <v>5882</v>
      </c>
      <c r="E16" s="138">
        <v>6055</v>
      </c>
      <c r="F16" s="138">
        <v>11937</v>
      </c>
      <c r="G16" s="138">
        <v>5984</v>
      </c>
      <c r="H16" s="139">
        <v>17921</v>
      </c>
      <c r="I16" s="138">
        <v>6663</v>
      </c>
      <c r="J16" s="139">
        <v>24584</v>
      </c>
      <c r="V16" s="350"/>
      <c r="W16" s="350"/>
      <c r="X16" s="350"/>
      <c r="Y16" s="350"/>
    </row>
    <row r="17" spans="2:27" ht="12" customHeight="1" x14ac:dyDescent="0.25">
      <c r="B17" s="129" t="s">
        <v>43</v>
      </c>
      <c r="C17" s="140"/>
      <c r="D17" s="140"/>
      <c r="E17" s="140"/>
      <c r="F17" s="140"/>
      <c r="G17" s="140"/>
      <c r="H17" s="140"/>
      <c r="I17" s="140"/>
      <c r="J17" s="140"/>
      <c r="M17" s="157"/>
      <c r="N17" s="157"/>
      <c r="O17" s="157"/>
      <c r="P17" s="157"/>
      <c r="Q17" s="9"/>
      <c r="R17" s="4" t="s">
        <v>242</v>
      </c>
      <c r="S17" s="9"/>
      <c r="T17" s="9"/>
      <c r="U17" s="9"/>
      <c r="V17" s="350"/>
      <c r="W17" s="350"/>
      <c r="X17" s="350"/>
      <c r="Y17" s="350"/>
      <c r="Z17" s="9"/>
      <c r="AA17" s="9"/>
    </row>
    <row r="18" spans="2:27" ht="12" customHeight="1" x14ac:dyDescent="0.25">
      <c r="B18" s="192" t="s">
        <v>0</v>
      </c>
      <c r="C18" s="132">
        <v>1091340</v>
      </c>
      <c r="D18" s="132">
        <v>50190</v>
      </c>
      <c r="E18" s="132">
        <v>48144</v>
      </c>
      <c r="F18" s="132">
        <v>98334</v>
      </c>
      <c r="G18" s="132">
        <v>46783</v>
      </c>
      <c r="H18" s="133">
        <v>145117</v>
      </c>
      <c r="I18" s="132">
        <v>50104</v>
      </c>
      <c r="J18" s="133">
        <v>195221</v>
      </c>
      <c r="L18" s="350" t="s">
        <v>273</v>
      </c>
      <c r="M18" s="350"/>
      <c r="N18" s="350"/>
      <c r="O18" s="350"/>
      <c r="P18" s="157"/>
      <c r="V18" s="350"/>
      <c r="W18" s="350"/>
      <c r="X18" s="350"/>
      <c r="Y18" s="350"/>
    </row>
    <row r="19" spans="2:27" ht="12" customHeight="1" x14ac:dyDescent="0.25">
      <c r="B19" s="193" t="s">
        <v>82</v>
      </c>
      <c r="C19" s="135">
        <v>74023</v>
      </c>
      <c r="D19" s="135">
        <v>3332</v>
      </c>
      <c r="E19" s="135">
        <v>3260</v>
      </c>
      <c r="F19" s="135">
        <v>6592</v>
      </c>
      <c r="G19" s="135">
        <v>3220</v>
      </c>
      <c r="H19" s="136">
        <v>9812</v>
      </c>
      <c r="I19" s="135">
        <v>3406</v>
      </c>
      <c r="J19" s="136">
        <v>13218</v>
      </c>
      <c r="L19" s="350"/>
      <c r="M19" s="350"/>
      <c r="N19" s="350"/>
      <c r="O19" s="350"/>
      <c r="P19" s="157"/>
      <c r="R19" s="250" t="s">
        <v>239</v>
      </c>
      <c r="S19" s="251" t="s">
        <v>0</v>
      </c>
      <c r="V19" s="350"/>
      <c r="W19" s="350"/>
      <c r="X19" s="350"/>
      <c r="Y19" s="350"/>
    </row>
    <row r="20" spans="2:27" ht="12" customHeight="1" x14ac:dyDescent="0.25">
      <c r="B20" s="193" t="s">
        <v>83</v>
      </c>
      <c r="C20" s="135">
        <v>161974</v>
      </c>
      <c r="D20" s="135">
        <v>7665</v>
      </c>
      <c r="E20" s="135">
        <v>7354</v>
      </c>
      <c r="F20" s="135">
        <v>15019</v>
      </c>
      <c r="G20" s="135">
        <v>6781</v>
      </c>
      <c r="H20" s="136">
        <v>21800</v>
      </c>
      <c r="I20" s="135">
        <v>7489</v>
      </c>
      <c r="J20" s="136">
        <v>29289</v>
      </c>
      <c r="L20" s="350"/>
      <c r="M20" s="350"/>
      <c r="N20" s="350"/>
      <c r="O20" s="350"/>
      <c r="P20" s="157"/>
      <c r="R20" s="252" t="s">
        <v>266</v>
      </c>
      <c r="S20" s="253">
        <v>0.12845822895109466</v>
      </c>
    </row>
    <row r="21" spans="2:27" ht="12" customHeight="1" x14ac:dyDescent="0.25">
      <c r="B21" s="193" t="s">
        <v>84</v>
      </c>
      <c r="C21" s="135">
        <v>206724</v>
      </c>
      <c r="D21" s="135">
        <v>8730</v>
      </c>
      <c r="E21" s="135">
        <v>8676</v>
      </c>
      <c r="F21" s="135">
        <v>17406</v>
      </c>
      <c r="G21" s="135">
        <v>8590</v>
      </c>
      <c r="H21" s="136">
        <v>25996</v>
      </c>
      <c r="I21" s="135">
        <v>9382</v>
      </c>
      <c r="J21" s="136">
        <v>35378</v>
      </c>
      <c r="L21" s="29" t="s">
        <v>154</v>
      </c>
      <c r="R21" s="252" t="s">
        <v>83</v>
      </c>
      <c r="S21" s="253">
        <v>0.12956325951514402</v>
      </c>
    </row>
    <row r="22" spans="2:27" ht="12" customHeight="1" x14ac:dyDescent="0.25">
      <c r="B22" s="193" t="s">
        <v>85</v>
      </c>
      <c r="C22" s="135">
        <v>73985</v>
      </c>
      <c r="D22" s="135">
        <v>3134</v>
      </c>
      <c r="E22" s="135">
        <v>3023</v>
      </c>
      <c r="F22" s="135">
        <v>6157</v>
      </c>
      <c r="G22" s="135">
        <v>3144</v>
      </c>
      <c r="H22" s="136">
        <v>9301</v>
      </c>
      <c r="I22" s="135">
        <v>3515</v>
      </c>
      <c r="J22" s="136">
        <v>12816</v>
      </c>
      <c r="R22" s="252" t="s">
        <v>84</v>
      </c>
      <c r="S22" s="253">
        <v>0.11818427706238607</v>
      </c>
    </row>
    <row r="23" spans="2:27" ht="12" customHeight="1" x14ac:dyDescent="0.25">
      <c r="B23" s="193" t="s">
        <v>86</v>
      </c>
      <c r="C23" s="135">
        <v>150059</v>
      </c>
      <c r="D23" s="135">
        <v>7074</v>
      </c>
      <c r="E23" s="135">
        <v>6976</v>
      </c>
      <c r="F23" s="135">
        <v>14050</v>
      </c>
      <c r="G23" s="135">
        <v>6712</v>
      </c>
      <c r="H23" s="136">
        <v>20762</v>
      </c>
      <c r="I23" s="135">
        <v>7035</v>
      </c>
      <c r="J23" s="136">
        <v>27797</v>
      </c>
      <c r="R23" s="252" t="s">
        <v>85</v>
      </c>
      <c r="S23" s="253">
        <v>0.12147634813613394</v>
      </c>
    </row>
    <row r="24" spans="2:27" ht="12" customHeight="1" x14ac:dyDescent="0.25">
      <c r="B24" s="193" t="s">
        <v>87</v>
      </c>
      <c r="C24" s="135">
        <v>68139</v>
      </c>
      <c r="D24" s="135">
        <v>3380</v>
      </c>
      <c r="E24" s="135">
        <v>3193</v>
      </c>
      <c r="F24" s="135">
        <v>6573</v>
      </c>
      <c r="G24" s="135">
        <v>3244</v>
      </c>
      <c r="H24" s="136">
        <v>9817</v>
      </c>
      <c r="I24" s="135">
        <v>3242</v>
      </c>
      <c r="J24" s="136">
        <v>13059</v>
      </c>
      <c r="R24" s="252" t="s">
        <v>86</v>
      </c>
      <c r="S24" s="253">
        <v>0.13074302311634678</v>
      </c>
    </row>
    <row r="25" spans="2:27" ht="12" customHeight="1" x14ac:dyDescent="0.25">
      <c r="B25" s="193" t="s">
        <v>88</v>
      </c>
      <c r="C25" s="135">
        <v>40034</v>
      </c>
      <c r="D25" s="135">
        <v>1813</v>
      </c>
      <c r="E25" s="135">
        <v>1858</v>
      </c>
      <c r="F25" s="135">
        <v>3671</v>
      </c>
      <c r="G25" s="135">
        <v>1723</v>
      </c>
      <c r="H25" s="136">
        <v>5394</v>
      </c>
      <c r="I25" s="135">
        <v>1814</v>
      </c>
      <c r="J25" s="136">
        <v>7208</v>
      </c>
      <c r="R25" s="252" t="s">
        <v>87</v>
      </c>
      <c r="S25" s="253">
        <v>0.1388739035006688</v>
      </c>
    </row>
    <row r="26" spans="2:27" ht="12" customHeight="1" x14ac:dyDescent="0.25">
      <c r="B26" s="193" t="s">
        <v>89</v>
      </c>
      <c r="C26" s="135">
        <v>237342</v>
      </c>
      <c r="D26" s="135">
        <v>12091</v>
      </c>
      <c r="E26" s="135">
        <v>10683</v>
      </c>
      <c r="F26" s="135">
        <v>22774</v>
      </c>
      <c r="G26" s="135">
        <v>10206</v>
      </c>
      <c r="H26" s="136">
        <v>32980</v>
      </c>
      <c r="I26" s="135">
        <v>10710</v>
      </c>
      <c r="J26" s="136">
        <v>43690</v>
      </c>
      <c r="R26" s="252" t="s">
        <v>88</v>
      </c>
      <c r="S26" s="253">
        <v>0.13135855491694562</v>
      </c>
    </row>
    <row r="27" spans="2:27" ht="12" customHeight="1" x14ac:dyDescent="0.25">
      <c r="B27" s="194" t="s">
        <v>90</v>
      </c>
      <c r="C27" s="138">
        <v>79060</v>
      </c>
      <c r="D27" s="138">
        <v>2971</v>
      </c>
      <c r="E27" s="138">
        <v>3121</v>
      </c>
      <c r="F27" s="138">
        <v>6092</v>
      </c>
      <c r="G27" s="138">
        <v>3163</v>
      </c>
      <c r="H27" s="139">
        <v>9255</v>
      </c>
      <c r="I27" s="138">
        <v>3511</v>
      </c>
      <c r="J27" s="139">
        <v>12766</v>
      </c>
      <c r="K27" s="9"/>
      <c r="R27" s="252" t="s">
        <v>89</v>
      </c>
      <c r="S27" s="253">
        <v>0.13224900149800914</v>
      </c>
    </row>
    <row r="28" spans="2:27" ht="12" customHeight="1" x14ac:dyDescent="0.25">
      <c r="B28" s="129" t="s">
        <v>39</v>
      </c>
      <c r="C28" s="140"/>
      <c r="D28" s="140"/>
      <c r="E28" s="140"/>
      <c r="F28" s="140"/>
      <c r="G28" s="140"/>
      <c r="H28" s="140"/>
      <c r="I28" s="140"/>
      <c r="J28" s="140"/>
      <c r="R28" s="252" t="s">
        <v>90</v>
      </c>
      <c r="S28" s="253">
        <v>0.11248007230458305</v>
      </c>
    </row>
    <row r="29" spans="2:27" ht="12" customHeight="1" x14ac:dyDescent="0.25">
      <c r="B29" s="192" t="s">
        <v>0</v>
      </c>
      <c r="C29" s="132">
        <v>1124429</v>
      </c>
      <c r="D29" s="132">
        <v>47937</v>
      </c>
      <c r="E29" s="132">
        <v>45191</v>
      </c>
      <c r="F29" s="132">
        <v>93128</v>
      </c>
      <c r="G29" s="132">
        <v>42985</v>
      </c>
      <c r="H29" s="133">
        <v>136113</v>
      </c>
      <c r="I29" s="132">
        <v>45576</v>
      </c>
      <c r="J29" s="133">
        <v>181689</v>
      </c>
      <c r="R29" s="254" t="s">
        <v>267</v>
      </c>
      <c r="S29" s="253">
        <v>0.12692207536074382</v>
      </c>
    </row>
    <row r="30" spans="2:27" ht="12" customHeight="1" x14ac:dyDescent="0.25">
      <c r="B30" s="193" t="s">
        <v>82</v>
      </c>
      <c r="C30" s="135">
        <v>72873</v>
      </c>
      <c r="D30" s="135">
        <v>3175</v>
      </c>
      <c r="E30" s="135">
        <v>3000</v>
      </c>
      <c r="F30" s="135">
        <v>6175</v>
      </c>
      <c r="G30" s="135">
        <v>2883</v>
      </c>
      <c r="H30" s="136">
        <v>9058</v>
      </c>
      <c r="I30" s="135">
        <v>3011</v>
      </c>
      <c r="J30" s="136">
        <v>12069</v>
      </c>
      <c r="P30" s="9"/>
    </row>
    <row r="31" spans="2:27" ht="12" customHeight="1" x14ac:dyDescent="0.25">
      <c r="B31" s="193" t="s">
        <v>83</v>
      </c>
      <c r="C31" s="135">
        <v>162246</v>
      </c>
      <c r="D31" s="135">
        <v>7336</v>
      </c>
      <c r="E31" s="135">
        <v>6698</v>
      </c>
      <c r="F31" s="135">
        <v>14034</v>
      </c>
      <c r="G31" s="135">
        <v>6173</v>
      </c>
      <c r="H31" s="136">
        <v>20207</v>
      </c>
      <c r="I31" s="135">
        <v>6537</v>
      </c>
      <c r="J31" s="136">
        <v>26744</v>
      </c>
    </row>
    <row r="32" spans="2:27" ht="12" customHeight="1" x14ac:dyDescent="0.25">
      <c r="B32" s="193" t="s">
        <v>84</v>
      </c>
      <c r="C32" s="135">
        <v>218451</v>
      </c>
      <c r="D32" s="135">
        <v>8472</v>
      </c>
      <c r="E32" s="135">
        <v>8036</v>
      </c>
      <c r="F32" s="135">
        <v>16508</v>
      </c>
      <c r="G32" s="135">
        <v>7745</v>
      </c>
      <c r="H32" s="136">
        <v>24253</v>
      </c>
      <c r="I32" s="135">
        <v>8665</v>
      </c>
      <c r="J32" s="136">
        <v>32918</v>
      </c>
    </row>
    <row r="33" spans="2:18" ht="12" customHeight="1" x14ac:dyDescent="0.25">
      <c r="B33" s="193" t="s">
        <v>85</v>
      </c>
      <c r="C33" s="135">
        <v>75221</v>
      </c>
      <c r="D33" s="135">
        <v>3051</v>
      </c>
      <c r="E33" s="135">
        <v>2870</v>
      </c>
      <c r="F33" s="135">
        <v>5921</v>
      </c>
      <c r="G33" s="135">
        <v>2903</v>
      </c>
      <c r="H33" s="136">
        <v>8824</v>
      </c>
      <c r="I33" s="135">
        <v>3056</v>
      </c>
      <c r="J33" s="136">
        <v>11880</v>
      </c>
      <c r="R33" s="10"/>
    </row>
    <row r="34" spans="2:18" ht="12" customHeight="1" x14ac:dyDescent="0.25">
      <c r="B34" s="193" t="s">
        <v>86</v>
      </c>
      <c r="C34" s="135">
        <v>158424</v>
      </c>
      <c r="D34" s="135">
        <v>6686</v>
      </c>
      <c r="E34" s="135">
        <v>6487</v>
      </c>
      <c r="F34" s="135">
        <v>13173</v>
      </c>
      <c r="G34" s="135">
        <v>6397</v>
      </c>
      <c r="H34" s="136">
        <v>19570</v>
      </c>
      <c r="I34" s="135">
        <v>6600</v>
      </c>
      <c r="J34" s="136">
        <v>26170</v>
      </c>
      <c r="R34" s="10"/>
    </row>
    <row r="35" spans="2:18" ht="12" customHeight="1" x14ac:dyDescent="0.25">
      <c r="B35" s="193" t="s">
        <v>87</v>
      </c>
      <c r="C35" s="135">
        <v>67178</v>
      </c>
      <c r="D35" s="135">
        <v>3115</v>
      </c>
      <c r="E35" s="135">
        <v>3058</v>
      </c>
      <c r="F35" s="135">
        <v>6173</v>
      </c>
      <c r="G35" s="135">
        <v>2802</v>
      </c>
      <c r="H35" s="136">
        <v>8975</v>
      </c>
      <c r="I35" s="135">
        <v>2830</v>
      </c>
      <c r="J35" s="136">
        <v>11805</v>
      </c>
    </row>
    <row r="36" spans="2:18" ht="12" customHeight="1" x14ac:dyDescent="0.25">
      <c r="B36" s="193" t="s">
        <v>88</v>
      </c>
      <c r="C36" s="135">
        <v>39131</v>
      </c>
      <c r="D36" s="135">
        <v>1693</v>
      </c>
      <c r="E36" s="135">
        <v>1719</v>
      </c>
      <c r="F36" s="135">
        <v>3412</v>
      </c>
      <c r="G36" s="135">
        <v>1593</v>
      </c>
      <c r="H36" s="136">
        <v>5005</v>
      </c>
      <c r="I36" s="135">
        <v>1680</v>
      </c>
      <c r="J36" s="136">
        <v>6685</v>
      </c>
    </row>
    <row r="37" spans="2:18" ht="12" customHeight="1" x14ac:dyDescent="0.25">
      <c r="B37" s="193" t="s">
        <v>89</v>
      </c>
      <c r="C37" s="135">
        <v>250639</v>
      </c>
      <c r="D37" s="135">
        <v>11498</v>
      </c>
      <c r="E37" s="135">
        <v>10389</v>
      </c>
      <c r="F37" s="135">
        <v>21887</v>
      </c>
      <c r="G37" s="135">
        <v>9668</v>
      </c>
      <c r="H37" s="136">
        <v>31555</v>
      </c>
      <c r="I37" s="135">
        <v>10045</v>
      </c>
      <c r="J37" s="136">
        <v>41600</v>
      </c>
    </row>
    <row r="38" spans="2:18" ht="12" customHeight="1" x14ac:dyDescent="0.25">
      <c r="B38" s="194" t="s">
        <v>90</v>
      </c>
      <c r="C38" s="138">
        <v>80266</v>
      </c>
      <c r="D38" s="138">
        <v>2911</v>
      </c>
      <c r="E38" s="138">
        <v>2934</v>
      </c>
      <c r="F38" s="138">
        <v>5845</v>
      </c>
      <c r="G38" s="138">
        <v>2821</v>
      </c>
      <c r="H38" s="139">
        <v>8666</v>
      </c>
      <c r="I38" s="138">
        <v>3152</v>
      </c>
      <c r="J38" s="139">
        <v>11818</v>
      </c>
    </row>
    <row r="39" spans="2:18" ht="15" customHeight="1" x14ac:dyDescent="0.25">
      <c r="B39" s="70" t="s">
        <v>180</v>
      </c>
    </row>
    <row r="40" spans="2:18" x14ac:dyDescent="0.25">
      <c r="C40" s="23"/>
      <c r="D40" s="23"/>
      <c r="E40" s="23"/>
      <c r="F40" s="23"/>
      <c r="G40" s="23"/>
      <c r="H40" s="23"/>
      <c r="I40" s="23"/>
      <c r="J40" s="23"/>
      <c r="K40" s="23"/>
    </row>
    <row r="45" spans="2:18" x14ac:dyDescent="0.25">
      <c r="L45" s="23"/>
      <c r="M45" s="23"/>
      <c r="N45" s="23"/>
      <c r="O45" s="23"/>
    </row>
    <row r="49" spans="5:5" x14ac:dyDescent="0.25">
      <c r="E49" s="70"/>
    </row>
  </sheetData>
  <mergeCells count="6">
    <mergeCell ref="V3:Y4"/>
    <mergeCell ref="V16:Y19"/>
    <mergeCell ref="L18:O20"/>
    <mergeCell ref="B3:J3"/>
    <mergeCell ref="D4:J4"/>
    <mergeCell ref="L3:P4"/>
  </mergeCells>
  <printOptions horizontalCentered="1"/>
  <pageMargins left="0" right="0" top="0.19685039370078741" bottom="0" header="0" footer="0"/>
  <pageSetup paperSize="184" orientation="landscape" r:id="rId1"/>
  <rowBreaks count="1" manualBreakCount="1">
    <brk id="39" max="1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4"/>
  <dimension ref="A1:AH49"/>
  <sheetViews>
    <sheetView showGridLines="0" view="pageBreakPreview" zoomScaleNormal="115" zoomScaleSheetLayoutView="100" workbookViewId="0"/>
  </sheetViews>
  <sheetFormatPr baseColWidth="10" defaultRowHeight="15" x14ac:dyDescent="0.25"/>
  <cols>
    <col min="1" max="1" width="3.7109375" customWidth="1"/>
    <col min="2" max="2" width="14.7109375" customWidth="1"/>
    <col min="3" max="10" width="9.42578125" customWidth="1"/>
    <col min="11" max="11" width="3.42578125" customWidth="1"/>
    <col min="12" max="12" width="13.28515625" customWidth="1"/>
    <col min="16" max="16" width="3.7109375" customWidth="1"/>
    <col min="18" max="20" width="0" hidden="1" customWidth="1"/>
  </cols>
  <sheetData>
    <row r="1" spans="1:34" ht="39.950000000000003" customHeight="1" x14ac:dyDescent="0.25">
      <c r="A1" s="41" t="s">
        <v>146</v>
      </c>
      <c r="B1" s="5"/>
    </row>
    <row r="2" spans="1:34" ht="15" customHeight="1" x14ac:dyDescent="0.25">
      <c r="A2" s="41"/>
      <c r="B2" s="5"/>
    </row>
    <row r="3" spans="1:34" ht="30" customHeight="1" x14ac:dyDescent="0.25">
      <c r="B3" s="339" t="s">
        <v>274</v>
      </c>
      <c r="C3" s="339"/>
      <c r="D3" s="339"/>
      <c r="E3" s="339"/>
      <c r="F3" s="339"/>
      <c r="G3" s="339"/>
      <c r="H3" s="339"/>
      <c r="I3" s="339"/>
      <c r="J3" s="339"/>
      <c r="K3" s="4"/>
      <c r="L3" s="350" t="s">
        <v>275</v>
      </c>
      <c r="M3" s="350"/>
      <c r="N3" s="350"/>
      <c r="O3" s="350"/>
      <c r="P3" s="350"/>
      <c r="Q3" s="4"/>
      <c r="R3" s="4" t="s">
        <v>241</v>
      </c>
      <c r="S3" s="4"/>
      <c r="T3" s="4"/>
      <c r="U3" s="4"/>
      <c r="V3" s="4"/>
      <c r="W3" s="4"/>
      <c r="X3" s="4"/>
      <c r="Y3" s="4"/>
      <c r="Z3" s="4"/>
      <c r="AA3" s="4"/>
      <c r="AB3" s="4"/>
      <c r="AC3" s="4"/>
      <c r="AD3" s="4"/>
      <c r="AE3" s="4"/>
      <c r="AF3" s="4"/>
      <c r="AG3" s="4"/>
      <c r="AH3" s="4"/>
    </row>
    <row r="4" spans="1:34" ht="16.5" x14ac:dyDescent="0.35">
      <c r="B4" s="145"/>
      <c r="C4" s="202" t="s">
        <v>0</v>
      </c>
      <c r="D4" s="351" t="s">
        <v>47</v>
      </c>
      <c r="E4" s="352"/>
      <c r="F4" s="352"/>
      <c r="G4" s="352"/>
      <c r="H4" s="352"/>
      <c r="I4" s="352"/>
      <c r="J4" s="352"/>
      <c r="L4" s="350"/>
      <c r="M4" s="350"/>
      <c r="N4" s="350"/>
      <c r="O4" s="350"/>
      <c r="P4" s="350"/>
      <c r="R4" s="250" t="s">
        <v>239</v>
      </c>
      <c r="S4" s="255"/>
    </row>
    <row r="5" spans="1:34" ht="16.5" x14ac:dyDescent="0.35">
      <c r="B5" s="73"/>
      <c r="C5" s="49" t="s">
        <v>143</v>
      </c>
      <c r="D5" s="49" t="s">
        <v>140</v>
      </c>
      <c r="E5" s="49" t="s">
        <v>141</v>
      </c>
      <c r="F5" s="49" t="s">
        <v>197</v>
      </c>
      <c r="G5" s="49" t="s">
        <v>142</v>
      </c>
      <c r="H5" s="49" t="s">
        <v>139</v>
      </c>
      <c r="I5" s="49" t="s">
        <v>198</v>
      </c>
      <c r="J5" s="50" t="s">
        <v>199</v>
      </c>
      <c r="L5" s="29" t="s">
        <v>150</v>
      </c>
      <c r="R5" s="252" t="s">
        <v>82</v>
      </c>
      <c r="S5" s="255">
        <v>7.3715854136714151E-2</v>
      </c>
    </row>
    <row r="6" spans="1:34" ht="12" customHeight="1" x14ac:dyDescent="0.25">
      <c r="B6" s="190" t="s">
        <v>38</v>
      </c>
      <c r="C6" s="191"/>
      <c r="D6" s="191"/>
      <c r="E6" s="191"/>
      <c r="F6" s="191"/>
      <c r="G6" s="191"/>
      <c r="H6" s="191"/>
      <c r="I6" s="191"/>
      <c r="J6" s="191"/>
      <c r="R6" s="252" t="s">
        <v>83</v>
      </c>
      <c r="S6" s="255">
        <v>0.19341262580054894</v>
      </c>
    </row>
    <row r="7" spans="1:34" ht="12" customHeight="1" x14ac:dyDescent="0.25">
      <c r="B7" s="192" t="s">
        <v>0</v>
      </c>
      <c r="C7" s="132">
        <v>167934</v>
      </c>
      <c r="D7" s="132">
        <v>9164</v>
      </c>
      <c r="E7" s="132">
        <v>13298</v>
      </c>
      <c r="F7" s="132">
        <v>22462</v>
      </c>
      <c r="G7" s="132">
        <v>15793</v>
      </c>
      <c r="H7" s="133">
        <v>38255</v>
      </c>
      <c r="I7" s="132">
        <v>17823</v>
      </c>
      <c r="J7" s="133">
        <v>56078</v>
      </c>
      <c r="R7" s="252" t="s">
        <v>84</v>
      </c>
      <c r="S7" s="255">
        <v>0.13391713501503072</v>
      </c>
    </row>
    <row r="8" spans="1:34" ht="12" customHeight="1" x14ac:dyDescent="0.25">
      <c r="B8" s="193" t="s">
        <v>82</v>
      </c>
      <c r="C8" s="135">
        <v>12868</v>
      </c>
      <c r="D8" s="135">
        <v>773</v>
      </c>
      <c r="E8" s="135">
        <v>952</v>
      </c>
      <c r="F8" s="135">
        <v>1725</v>
      </c>
      <c r="G8" s="135">
        <v>1095</v>
      </c>
      <c r="H8" s="136">
        <v>2820</v>
      </c>
      <c r="I8" s="135">
        <v>1243</v>
      </c>
      <c r="J8" s="136">
        <v>4063</v>
      </c>
      <c r="R8" s="252" t="s">
        <v>85</v>
      </c>
      <c r="S8" s="255">
        <v>5.3117239576525942E-2</v>
      </c>
    </row>
    <row r="9" spans="1:34" ht="12" customHeight="1" x14ac:dyDescent="0.25">
      <c r="B9" s="193" t="s">
        <v>83</v>
      </c>
      <c r="C9" s="135">
        <v>33150</v>
      </c>
      <c r="D9" s="135">
        <v>1722</v>
      </c>
      <c r="E9" s="135">
        <v>2585</v>
      </c>
      <c r="F9" s="135">
        <v>4307</v>
      </c>
      <c r="G9" s="135">
        <v>3092</v>
      </c>
      <c r="H9" s="136">
        <v>7399</v>
      </c>
      <c r="I9" s="135">
        <v>3590</v>
      </c>
      <c r="J9" s="136">
        <v>10989</v>
      </c>
      <c r="R9" s="252" t="s">
        <v>86</v>
      </c>
      <c r="S9" s="255">
        <v>0.12876748137498367</v>
      </c>
    </row>
    <row r="10" spans="1:34" ht="12" customHeight="1" x14ac:dyDescent="0.25">
      <c r="B10" s="193" t="s">
        <v>84</v>
      </c>
      <c r="C10" s="135">
        <v>23398</v>
      </c>
      <c r="D10" s="135">
        <v>1188</v>
      </c>
      <c r="E10" s="135">
        <v>1802</v>
      </c>
      <c r="F10" s="135">
        <v>2990</v>
      </c>
      <c r="G10" s="135">
        <v>2133</v>
      </c>
      <c r="H10" s="136">
        <v>5123</v>
      </c>
      <c r="I10" s="135">
        <v>2459</v>
      </c>
      <c r="J10" s="136">
        <v>7582</v>
      </c>
      <c r="R10" s="252" t="s">
        <v>87</v>
      </c>
      <c r="S10" s="255">
        <v>0.11229904587635603</v>
      </c>
    </row>
    <row r="11" spans="1:34" ht="12" customHeight="1" x14ac:dyDescent="0.25">
      <c r="B11" s="193" t="s">
        <v>85</v>
      </c>
      <c r="C11" s="135">
        <v>8581</v>
      </c>
      <c r="D11" s="135">
        <v>515</v>
      </c>
      <c r="E11" s="135">
        <v>695</v>
      </c>
      <c r="F11" s="135">
        <v>1210</v>
      </c>
      <c r="G11" s="135">
        <v>822</v>
      </c>
      <c r="H11" s="136">
        <v>2032</v>
      </c>
      <c r="I11" s="135">
        <v>906</v>
      </c>
      <c r="J11" s="136">
        <v>2938</v>
      </c>
      <c r="R11" s="252" t="s">
        <v>88</v>
      </c>
      <c r="S11" s="255">
        <v>6.2187949287674814E-2</v>
      </c>
    </row>
    <row r="12" spans="1:34" ht="12" customHeight="1" x14ac:dyDescent="0.25">
      <c r="B12" s="193" t="s">
        <v>86</v>
      </c>
      <c r="C12" s="135">
        <v>18606</v>
      </c>
      <c r="D12" s="135">
        <v>1017</v>
      </c>
      <c r="E12" s="135">
        <v>1812</v>
      </c>
      <c r="F12" s="135">
        <v>2829</v>
      </c>
      <c r="G12" s="135">
        <v>2097</v>
      </c>
      <c r="H12" s="136">
        <v>4926</v>
      </c>
      <c r="I12" s="135">
        <v>2129</v>
      </c>
      <c r="J12" s="136">
        <v>7055</v>
      </c>
      <c r="R12" s="252" t="s">
        <v>89</v>
      </c>
      <c r="S12" s="255">
        <v>0.1980394719644491</v>
      </c>
    </row>
    <row r="13" spans="1:34" ht="12" customHeight="1" x14ac:dyDescent="0.25">
      <c r="B13" s="193" t="s">
        <v>87</v>
      </c>
      <c r="C13" s="135">
        <v>20015</v>
      </c>
      <c r="D13" s="135">
        <v>1144</v>
      </c>
      <c r="E13" s="135">
        <v>1433</v>
      </c>
      <c r="F13" s="135">
        <v>2577</v>
      </c>
      <c r="G13" s="135">
        <v>1719</v>
      </c>
      <c r="H13" s="136">
        <v>4296</v>
      </c>
      <c r="I13" s="135">
        <v>2038</v>
      </c>
      <c r="J13" s="136">
        <v>6334</v>
      </c>
      <c r="R13" s="252" t="s">
        <v>90</v>
      </c>
      <c r="S13" s="255">
        <v>4.4543196967716636E-2</v>
      </c>
    </row>
    <row r="14" spans="1:34" ht="12" customHeight="1" x14ac:dyDescent="0.25">
      <c r="B14" s="193" t="s">
        <v>88</v>
      </c>
      <c r="C14" s="135">
        <v>10363</v>
      </c>
      <c r="D14" s="135">
        <v>611</v>
      </c>
      <c r="E14" s="135">
        <v>840</v>
      </c>
      <c r="F14" s="135">
        <v>1451</v>
      </c>
      <c r="G14" s="135">
        <v>928</v>
      </c>
      <c r="H14" s="136">
        <v>2379</v>
      </c>
      <c r="I14" s="135">
        <v>1022</v>
      </c>
      <c r="J14" s="136">
        <v>3401</v>
      </c>
      <c r="R14" s="254" t="s">
        <v>267</v>
      </c>
      <c r="S14" s="255">
        <v>0.99999999999999978</v>
      </c>
    </row>
    <row r="15" spans="1:34" ht="12" customHeight="1" x14ac:dyDescent="0.25">
      <c r="B15" s="193" t="s">
        <v>89</v>
      </c>
      <c r="C15" s="135">
        <v>33352</v>
      </c>
      <c r="D15" s="135">
        <v>1793</v>
      </c>
      <c r="E15" s="135">
        <v>2584</v>
      </c>
      <c r="F15" s="135">
        <v>4377</v>
      </c>
      <c r="G15" s="135">
        <v>3199</v>
      </c>
      <c r="H15" s="136">
        <v>7576</v>
      </c>
      <c r="I15" s="135">
        <v>3661</v>
      </c>
      <c r="J15" s="136">
        <v>11237</v>
      </c>
    </row>
    <row r="16" spans="1:34" ht="12" customHeight="1" x14ac:dyDescent="0.25">
      <c r="B16" s="194" t="s">
        <v>90</v>
      </c>
      <c r="C16" s="138">
        <v>7601</v>
      </c>
      <c r="D16" s="138">
        <v>401</v>
      </c>
      <c r="E16" s="138">
        <v>595</v>
      </c>
      <c r="F16" s="138">
        <v>996</v>
      </c>
      <c r="G16" s="138">
        <v>708</v>
      </c>
      <c r="H16" s="139">
        <v>1704</v>
      </c>
      <c r="I16" s="138">
        <v>775</v>
      </c>
      <c r="J16" s="139">
        <v>2479</v>
      </c>
    </row>
    <row r="17" spans="2:27" ht="12" customHeight="1" x14ac:dyDescent="0.25">
      <c r="B17" s="129" t="s">
        <v>43</v>
      </c>
      <c r="C17" s="140"/>
      <c r="D17" s="140"/>
      <c r="E17" s="140"/>
      <c r="F17" s="140"/>
      <c r="G17" s="140"/>
      <c r="H17" s="140"/>
      <c r="I17" s="140"/>
      <c r="J17" s="140"/>
      <c r="M17" s="157"/>
      <c r="N17" s="157"/>
      <c r="O17" s="157"/>
      <c r="P17" s="157"/>
      <c r="Q17" s="9"/>
      <c r="R17" s="4" t="s">
        <v>242</v>
      </c>
      <c r="S17" s="9"/>
      <c r="T17" s="9"/>
      <c r="U17" s="9"/>
      <c r="V17" s="9"/>
      <c r="W17" s="9"/>
      <c r="X17" s="9"/>
      <c r="Y17" s="9"/>
      <c r="Z17" s="9"/>
      <c r="AA17" s="9"/>
    </row>
    <row r="18" spans="2:27" ht="12" customHeight="1" x14ac:dyDescent="0.25">
      <c r="B18" s="192" t="s">
        <v>0</v>
      </c>
      <c r="C18" s="132">
        <v>82245</v>
      </c>
      <c r="D18" s="132">
        <v>4831</v>
      </c>
      <c r="E18" s="132">
        <v>6960</v>
      </c>
      <c r="F18" s="132">
        <v>11791</v>
      </c>
      <c r="G18" s="132">
        <v>7762</v>
      </c>
      <c r="H18" s="133">
        <v>19553</v>
      </c>
      <c r="I18" s="132">
        <v>8531</v>
      </c>
      <c r="J18" s="133">
        <v>28084</v>
      </c>
      <c r="L18" s="350" t="s">
        <v>276</v>
      </c>
      <c r="M18" s="350"/>
      <c r="N18" s="350"/>
      <c r="O18" s="350"/>
      <c r="P18" s="157"/>
    </row>
    <row r="19" spans="2:27" ht="12" customHeight="1" x14ac:dyDescent="0.25">
      <c r="B19" s="193" t="s">
        <v>82</v>
      </c>
      <c r="C19" s="135">
        <v>6287</v>
      </c>
      <c r="D19" s="135">
        <v>406</v>
      </c>
      <c r="E19" s="135">
        <v>467</v>
      </c>
      <c r="F19" s="135">
        <v>873</v>
      </c>
      <c r="G19" s="135">
        <v>581</v>
      </c>
      <c r="H19" s="136">
        <v>1454</v>
      </c>
      <c r="I19" s="135">
        <v>600</v>
      </c>
      <c r="J19" s="136">
        <v>2054</v>
      </c>
      <c r="L19" s="350"/>
      <c r="M19" s="350"/>
      <c r="N19" s="350"/>
      <c r="O19" s="350"/>
      <c r="P19" s="157"/>
      <c r="R19" s="250" t="s">
        <v>239</v>
      </c>
      <c r="S19" s="251" t="s">
        <v>0</v>
      </c>
    </row>
    <row r="20" spans="2:27" ht="12" customHeight="1" x14ac:dyDescent="0.25">
      <c r="B20" s="193" t="s">
        <v>83</v>
      </c>
      <c r="C20" s="135">
        <v>16618</v>
      </c>
      <c r="D20" s="135">
        <v>939</v>
      </c>
      <c r="E20" s="135">
        <v>1442</v>
      </c>
      <c r="F20" s="135">
        <v>2381</v>
      </c>
      <c r="G20" s="135">
        <v>1563</v>
      </c>
      <c r="H20" s="136">
        <v>3944</v>
      </c>
      <c r="I20" s="135">
        <v>1766</v>
      </c>
      <c r="J20" s="136">
        <v>5710</v>
      </c>
      <c r="L20" s="350"/>
      <c r="M20" s="350"/>
      <c r="N20" s="350"/>
      <c r="O20" s="350"/>
      <c r="P20" s="157"/>
      <c r="R20" s="252" t="s">
        <v>82</v>
      </c>
      <c r="S20" s="253">
        <v>0.21914827479017718</v>
      </c>
    </row>
    <row r="21" spans="2:27" ht="12" customHeight="1" x14ac:dyDescent="0.25">
      <c r="B21" s="193" t="s">
        <v>84</v>
      </c>
      <c r="C21" s="135">
        <v>11314</v>
      </c>
      <c r="D21" s="135">
        <v>637</v>
      </c>
      <c r="E21" s="135">
        <v>975</v>
      </c>
      <c r="F21" s="135">
        <v>1612</v>
      </c>
      <c r="G21" s="135">
        <v>1031</v>
      </c>
      <c r="H21" s="136">
        <v>2643</v>
      </c>
      <c r="I21" s="135">
        <v>1179</v>
      </c>
      <c r="J21" s="136">
        <v>3822</v>
      </c>
      <c r="L21" s="29" t="s">
        <v>154</v>
      </c>
      <c r="R21" s="252" t="s">
        <v>83</v>
      </c>
      <c r="S21" s="253">
        <v>0.22319758672699849</v>
      </c>
    </row>
    <row r="22" spans="2:27" ht="12" customHeight="1" x14ac:dyDescent="0.25">
      <c r="B22" s="193" t="s">
        <v>85</v>
      </c>
      <c r="C22" s="135">
        <v>4140</v>
      </c>
      <c r="D22" s="135">
        <v>292</v>
      </c>
      <c r="E22" s="135">
        <v>349</v>
      </c>
      <c r="F22" s="135">
        <v>641</v>
      </c>
      <c r="G22" s="135">
        <v>390</v>
      </c>
      <c r="H22" s="136">
        <v>1031</v>
      </c>
      <c r="I22" s="135">
        <v>414</v>
      </c>
      <c r="J22" s="136">
        <v>1445</v>
      </c>
      <c r="R22" s="252" t="s">
        <v>84</v>
      </c>
      <c r="S22" s="253">
        <v>0.21895033763569535</v>
      </c>
    </row>
    <row r="23" spans="2:27" ht="12" customHeight="1" x14ac:dyDescent="0.25">
      <c r="B23" s="193" t="s">
        <v>86</v>
      </c>
      <c r="C23" s="135">
        <v>8720</v>
      </c>
      <c r="D23" s="135">
        <v>535</v>
      </c>
      <c r="E23" s="135">
        <v>879</v>
      </c>
      <c r="F23" s="135">
        <v>1414</v>
      </c>
      <c r="G23" s="135">
        <v>969</v>
      </c>
      <c r="H23" s="136">
        <v>2383</v>
      </c>
      <c r="I23" s="135">
        <v>981</v>
      </c>
      <c r="J23" s="136">
        <v>3364</v>
      </c>
      <c r="R23" s="252" t="s">
        <v>85</v>
      </c>
      <c r="S23" s="253">
        <v>0.23680223750145671</v>
      </c>
    </row>
    <row r="24" spans="2:27" ht="12" customHeight="1" x14ac:dyDescent="0.25">
      <c r="B24" s="193" t="s">
        <v>87</v>
      </c>
      <c r="C24" s="135">
        <v>9728</v>
      </c>
      <c r="D24" s="135">
        <v>554</v>
      </c>
      <c r="E24" s="135">
        <v>742</v>
      </c>
      <c r="F24" s="135">
        <v>1296</v>
      </c>
      <c r="G24" s="135">
        <v>838</v>
      </c>
      <c r="H24" s="136">
        <v>2134</v>
      </c>
      <c r="I24" s="135">
        <v>963</v>
      </c>
      <c r="J24" s="136">
        <v>3097</v>
      </c>
      <c r="R24" s="252" t="s">
        <v>86</v>
      </c>
      <c r="S24" s="253">
        <v>0.26475330538535957</v>
      </c>
    </row>
    <row r="25" spans="2:27" ht="12" customHeight="1" x14ac:dyDescent="0.25">
      <c r="B25" s="193" t="s">
        <v>88</v>
      </c>
      <c r="C25" s="135">
        <v>5362</v>
      </c>
      <c r="D25" s="135">
        <v>330</v>
      </c>
      <c r="E25" s="135">
        <v>455</v>
      </c>
      <c r="F25" s="135">
        <v>785</v>
      </c>
      <c r="G25" s="135">
        <v>463</v>
      </c>
      <c r="H25" s="136">
        <v>1248</v>
      </c>
      <c r="I25" s="135">
        <v>512</v>
      </c>
      <c r="J25" s="136">
        <v>1760</v>
      </c>
      <c r="R25" s="252" t="s">
        <v>87</v>
      </c>
      <c r="S25" s="253">
        <v>0.21463902073444915</v>
      </c>
    </row>
    <row r="26" spans="2:27" ht="12" customHeight="1" x14ac:dyDescent="0.25">
      <c r="B26" s="193" t="s">
        <v>89</v>
      </c>
      <c r="C26" s="135">
        <v>16366</v>
      </c>
      <c r="D26" s="135">
        <v>919</v>
      </c>
      <c r="E26" s="135">
        <v>1349</v>
      </c>
      <c r="F26" s="135">
        <v>2268</v>
      </c>
      <c r="G26" s="135">
        <v>1581</v>
      </c>
      <c r="H26" s="136">
        <v>3849</v>
      </c>
      <c r="I26" s="135">
        <v>1752</v>
      </c>
      <c r="J26" s="136">
        <v>5601</v>
      </c>
      <c r="R26" s="252" t="s">
        <v>88</v>
      </c>
      <c r="S26" s="253">
        <v>0.22956672778153045</v>
      </c>
    </row>
    <row r="27" spans="2:27" ht="12" customHeight="1" x14ac:dyDescent="0.25">
      <c r="B27" s="194" t="s">
        <v>90</v>
      </c>
      <c r="C27" s="138">
        <v>3710</v>
      </c>
      <c r="D27" s="138">
        <v>219</v>
      </c>
      <c r="E27" s="138">
        <v>302</v>
      </c>
      <c r="F27" s="138">
        <v>521</v>
      </c>
      <c r="G27" s="138">
        <v>346</v>
      </c>
      <c r="H27" s="139">
        <v>867</v>
      </c>
      <c r="I27" s="138">
        <v>364</v>
      </c>
      <c r="J27" s="139">
        <v>1231</v>
      </c>
      <c r="K27" s="9"/>
      <c r="R27" s="252" t="s">
        <v>89</v>
      </c>
      <c r="S27" s="253">
        <v>0.22715279443511632</v>
      </c>
    </row>
    <row r="28" spans="2:27" ht="12" customHeight="1" x14ac:dyDescent="0.25">
      <c r="B28" s="129" t="s">
        <v>39</v>
      </c>
      <c r="C28" s="140"/>
      <c r="D28" s="140"/>
      <c r="E28" s="140"/>
      <c r="F28" s="140"/>
      <c r="G28" s="140"/>
      <c r="H28" s="140"/>
      <c r="I28" s="140"/>
      <c r="J28" s="140"/>
      <c r="R28" s="252" t="s">
        <v>90</v>
      </c>
      <c r="S28" s="253">
        <v>0.22418102881199842</v>
      </c>
    </row>
    <row r="29" spans="2:27" ht="12" customHeight="1" x14ac:dyDescent="0.25">
      <c r="B29" s="192" t="s">
        <v>0</v>
      </c>
      <c r="C29" s="132">
        <v>85689</v>
      </c>
      <c r="D29" s="132">
        <v>4333</v>
      </c>
      <c r="E29" s="132">
        <v>6338</v>
      </c>
      <c r="F29" s="132">
        <v>10671</v>
      </c>
      <c r="G29" s="132">
        <v>8031</v>
      </c>
      <c r="H29" s="133">
        <v>18702</v>
      </c>
      <c r="I29" s="132">
        <v>9292</v>
      </c>
      <c r="J29" s="133">
        <v>27994</v>
      </c>
      <c r="R29" s="254" t="s">
        <v>267</v>
      </c>
      <c r="S29" s="253">
        <v>0.22779782533614396</v>
      </c>
    </row>
    <row r="30" spans="2:27" ht="12" customHeight="1" x14ac:dyDescent="0.25">
      <c r="B30" s="193" t="s">
        <v>82</v>
      </c>
      <c r="C30" s="135">
        <v>6581</v>
      </c>
      <c r="D30" s="135">
        <v>367</v>
      </c>
      <c r="E30" s="135">
        <v>485</v>
      </c>
      <c r="F30" s="135">
        <v>852</v>
      </c>
      <c r="G30" s="135">
        <v>514</v>
      </c>
      <c r="H30" s="136">
        <v>1366</v>
      </c>
      <c r="I30" s="135">
        <v>643</v>
      </c>
      <c r="J30" s="136">
        <v>2009</v>
      </c>
      <c r="P30" s="9"/>
    </row>
    <row r="31" spans="2:27" ht="12" customHeight="1" x14ac:dyDescent="0.25">
      <c r="B31" s="193" t="s">
        <v>83</v>
      </c>
      <c r="C31" s="135">
        <v>16532</v>
      </c>
      <c r="D31" s="135">
        <v>783</v>
      </c>
      <c r="E31" s="135">
        <v>1143</v>
      </c>
      <c r="F31" s="135">
        <v>1926</v>
      </c>
      <c r="G31" s="135">
        <v>1529</v>
      </c>
      <c r="H31" s="136">
        <v>3455</v>
      </c>
      <c r="I31" s="135">
        <v>1824</v>
      </c>
      <c r="J31" s="136">
        <v>5279</v>
      </c>
    </row>
    <row r="32" spans="2:27" ht="12" customHeight="1" x14ac:dyDescent="0.25">
      <c r="B32" s="193" t="s">
        <v>84</v>
      </c>
      <c r="C32" s="135">
        <v>12084</v>
      </c>
      <c r="D32" s="135">
        <v>551</v>
      </c>
      <c r="E32" s="135">
        <v>827</v>
      </c>
      <c r="F32" s="135">
        <v>1378</v>
      </c>
      <c r="G32" s="135">
        <v>1102</v>
      </c>
      <c r="H32" s="136">
        <v>2480</v>
      </c>
      <c r="I32" s="135">
        <v>1280</v>
      </c>
      <c r="J32" s="136">
        <v>3760</v>
      </c>
    </row>
    <row r="33" spans="2:18" ht="12" customHeight="1" x14ac:dyDescent="0.25">
      <c r="B33" s="193" t="s">
        <v>85</v>
      </c>
      <c r="C33" s="135">
        <v>4441</v>
      </c>
      <c r="D33" s="135">
        <v>223</v>
      </c>
      <c r="E33" s="135">
        <v>346</v>
      </c>
      <c r="F33" s="135">
        <v>569</v>
      </c>
      <c r="G33" s="135">
        <v>432</v>
      </c>
      <c r="H33" s="136">
        <v>1001</v>
      </c>
      <c r="I33" s="135">
        <v>492</v>
      </c>
      <c r="J33" s="136">
        <v>1493</v>
      </c>
      <c r="R33" s="10"/>
    </row>
    <row r="34" spans="2:18" ht="12" customHeight="1" x14ac:dyDescent="0.25">
      <c r="B34" s="193" t="s">
        <v>86</v>
      </c>
      <c r="C34" s="135">
        <v>9886</v>
      </c>
      <c r="D34" s="135">
        <v>482</v>
      </c>
      <c r="E34" s="135">
        <v>933</v>
      </c>
      <c r="F34" s="135">
        <v>1415</v>
      </c>
      <c r="G34" s="135">
        <v>1128</v>
      </c>
      <c r="H34" s="136">
        <v>2543</v>
      </c>
      <c r="I34" s="135">
        <v>1148</v>
      </c>
      <c r="J34" s="136">
        <v>3691</v>
      </c>
      <c r="R34" s="10"/>
    </row>
    <row r="35" spans="2:18" ht="12" customHeight="1" x14ac:dyDescent="0.25">
      <c r="B35" s="193" t="s">
        <v>87</v>
      </c>
      <c r="C35" s="135">
        <v>10287</v>
      </c>
      <c r="D35" s="135">
        <v>590</v>
      </c>
      <c r="E35" s="135">
        <v>691</v>
      </c>
      <c r="F35" s="135">
        <v>1281</v>
      </c>
      <c r="G35" s="135">
        <v>881</v>
      </c>
      <c r="H35" s="136">
        <v>2162</v>
      </c>
      <c r="I35" s="135">
        <v>1075</v>
      </c>
      <c r="J35" s="136">
        <v>3237</v>
      </c>
    </row>
    <row r="36" spans="2:18" ht="12" customHeight="1" x14ac:dyDescent="0.25">
      <c r="B36" s="193" t="s">
        <v>88</v>
      </c>
      <c r="C36" s="135">
        <v>5001</v>
      </c>
      <c r="D36" s="135">
        <v>281</v>
      </c>
      <c r="E36" s="135">
        <v>385</v>
      </c>
      <c r="F36" s="135">
        <v>666</v>
      </c>
      <c r="G36" s="135">
        <v>465</v>
      </c>
      <c r="H36" s="136">
        <v>1131</v>
      </c>
      <c r="I36" s="135">
        <v>510</v>
      </c>
      <c r="J36" s="136">
        <v>1641</v>
      </c>
    </row>
    <row r="37" spans="2:18" ht="12" customHeight="1" x14ac:dyDescent="0.25">
      <c r="B37" s="193" t="s">
        <v>89</v>
      </c>
      <c r="C37" s="135">
        <v>16986</v>
      </c>
      <c r="D37" s="135">
        <v>874</v>
      </c>
      <c r="E37" s="135">
        <v>1235</v>
      </c>
      <c r="F37" s="135">
        <v>2109</v>
      </c>
      <c r="G37" s="135">
        <v>1618</v>
      </c>
      <c r="H37" s="136">
        <v>3727</v>
      </c>
      <c r="I37" s="135">
        <v>1909</v>
      </c>
      <c r="J37" s="136">
        <v>5636</v>
      </c>
    </row>
    <row r="38" spans="2:18" ht="12" customHeight="1" x14ac:dyDescent="0.25">
      <c r="B38" s="194" t="s">
        <v>90</v>
      </c>
      <c r="C38" s="138">
        <v>3891</v>
      </c>
      <c r="D38" s="138">
        <v>182</v>
      </c>
      <c r="E38" s="138">
        <v>293</v>
      </c>
      <c r="F38" s="138">
        <v>475</v>
      </c>
      <c r="G38" s="138">
        <v>362</v>
      </c>
      <c r="H38" s="139">
        <v>837</v>
      </c>
      <c r="I38" s="138">
        <v>411</v>
      </c>
      <c r="J38" s="139">
        <v>1248</v>
      </c>
    </row>
    <row r="39" spans="2:18" ht="15" customHeight="1" x14ac:dyDescent="0.25">
      <c r="B39" s="70" t="s">
        <v>180</v>
      </c>
    </row>
    <row r="40" spans="2:18" x14ac:dyDescent="0.25">
      <c r="C40" s="23"/>
      <c r="D40" s="23"/>
      <c r="E40" s="23"/>
      <c r="F40" s="23"/>
      <c r="G40" s="23"/>
      <c r="H40" s="23"/>
      <c r="I40" s="23"/>
      <c r="J40" s="23"/>
      <c r="K40" s="23"/>
    </row>
    <row r="44" spans="2:18" x14ac:dyDescent="0.25">
      <c r="L44" s="23"/>
      <c r="M44" s="23"/>
      <c r="N44" s="23"/>
      <c r="O44" s="23"/>
    </row>
    <row r="49" spans="5:5" x14ac:dyDescent="0.25">
      <c r="E49" s="70"/>
    </row>
  </sheetData>
  <mergeCells count="4">
    <mergeCell ref="B3:J3"/>
    <mergeCell ref="D4:J4"/>
    <mergeCell ref="L3:P4"/>
    <mergeCell ref="L18:O20"/>
  </mergeCells>
  <printOptions horizontalCentered="1"/>
  <pageMargins left="0" right="0" top="0.19685039370078741" bottom="0" header="0" footer="0"/>
  <pageSetup paperSize="184" orientation="landscape" r:id="rId1"/>
  <rowBreaks count="1" manualBreakCount="1">
    <brk id="39" max="1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5"/>
  <dimension ref="A1:M32"/>
  <sheetViews>
    <sheetView showGridLines="0" view="pageBreakPreview" zoomScaleNormal="115" zoomScaleSheetLayoutView="100" workbookViewId="0"/>
  </sheetViews>
  <sheetFormatPr baseColWidth="10" defaultRowHeight="15" x14ac:dyDescent="0.25"/>
  <cols>
    <col min="1" max="1" width="2.5703125" customWidth="1"/>
    <col min="2" max="6" width="11.5703125" customWidth="1"/>
    <col min="7" max="7" width="3.42578125" customWidth="1"/>
    <col min="8" max="12" width="11.5703125" customWidth="1"/>
    <col min="13" max="13" width="2.5703125" customWidth="1"/>
  </cols>
  <sheetData>
    <row r="1" spans="1:12" ht="39.950000000000003" customHeight="1" x14ac:dyDescent="0.25">
      <c r="A1" s="41" t="s">
        <v>146</v>
      </c>
      <c r="B1" s="5"/>
    </row>
    <row r="2" spans="1:12" ht="15" customHeight="1" x14ac:dyDescent="0.25">
      <c r="A2" s="41"/>
      <c r="B2" s="5"/>
    </row>
    <row r="3" spans="1:12" ht="15" customHeight="1" x14ac:dyDescent="0.25">
      <c r="A3" s="41"/>
      <c r="B3" s="186" t="s">
        <v>277</v>
      </c>
      <c r="C3" s="244"/>
      <c r="D3" s="244"/>
      <c r="E3" s="244"/>
      <c r="F3" s="244"/>
      <c r="H3" s="249"/>
      <c r="I3" s="249"/>
      <c r="J3" s="249"/>
      <c r="K3" s="249"/>
      <c r="L3" s="249"/>
    </row>
    <row r="4" spans="1:12" x14ac:dyDescent="0.25">
      <c r="B4" s="22" t="s">
        <v>152</v>
      </c>
      <c r="C4" s="40"/>
      <c r="D4" s="40"/>
      <c r="E4" s="40"/>
      <c r="F4" s="40"/>
      <c r="G4" s="8"/>
      <c r="H4" s="22"/>
      <c r="I4" s="40"/>
      <c r="J4" s="40"/>
      <c r="K4" s="40"/>
      <c r="L4" s="40"/>
    </row>
    <row r="22" spans="2:13" ht="15" customHeight="1" x14ac:dyDescent="0.25">
      <c r="M22" s="9"/>
    </row>
    <row r="24" spans="2:13" x14ac:dyDescent="0.25">
      <c r="B24" s="70" t="s">
        <v>180</v>
      </c>
    </row>
    <row r="25" spans="2:13" ht="15.75" x14ac:dyDescent="0.3">
      <c r="B25" s="3"/>
      <c r="C25" s="3"/>
      <c r="D25" s="3"/>
      <c r="E25" s="3"/>
      <c r="F25" s="3"/>
    </row>
    <row r="27" spans="2:13" x14ac:dyDescent="0.25">
      <c r="B27" s="244"/>
      <c r="C27" s="244"/>
      <c r="D27" s="244"/>
      <c r="E27" s="244"/>
      <c r="F27" s="244"/>
      <c r="G27" s="8"/>
      <c r="H27" s="249"/>
      <c r="I27" s="249"/>
      <c r="J27" s="249"/>
      <c r="K27" s="249"/>
      <c r="L27" s="249"/>
    </row>
    <row r="32" spans="2:13" x14ac:dyDescent="0.25">
      <c r="C32" s="23"/>
      <c r="D32" s="23"/>
      <c r="E32" s="23"/>
      <c r="F32" s="23"/>
      <c r="G32" s="23"/>
      <c r="H32" s="23"/>
      <c r="I32" s="23"/>
      <c r="J32" s="23"/>
      <c r="K32" s="23"/>
      <c r="L32" s="23"/>
    </row>
  </sheetData>
  <printOptions horizontalCentered="1"/>
  <pageMargins left="0" right="0" top="0.19685039370078741" bottom="0" header="0" footer="0"/>
  <pageSetup paperSize="184" scale="12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6"/>
  <dimension ref="A1:AH38"/>
  <sheetViews>
    <sheetView showGridLines="0" view="pageBreakPreview" zoomScaleNormal="115" zoomScaleSheetLayoutView="100" workbookViewId="0"/>
  </sheetViews>
  <sheetFormatPr baseColWidth="10" defaultRowHeight="15" x14ac:dyDescent="0.25"/>
  <cols>
    <col min="1" max="1" width="3.7109375" customWidth="1"/>
    <col min="2" max="2" width="14.7109375" customWidth="1"/>
    <col min="3" max="10" width="9.42578125" customWidth="1"/>
    <col min="11" max="11" width="3.42578125" customWidth="1"/>
    <col min="12" max="12" width="13.28515625" customWidth="1"/>
    <col min="16" max="16" width="3.7109375" customWidth="1"/>
    <col min="18" max="20" width="11.42578125" hidden="1" customWidth="1"/>
  </cols>
  <sheetData>
    <row r="1" spans="1:34" ht="39.950000000000003" customHeight="1" x14ac:dyDescent="0.25">
      <c r="A1" s="41" t="s">
        <v>146</v>
      </c>
      <c r="B1" s="5"/>
    </row>
    <row r="2" spans="1:34" ht="15" customHeight="1" x14ac:dyDescent="0.25">
      <c r="A2" s="41"/>
      <c r="B2" s="5"/>
    </row>
    <row r="3" spans="1:34" ht="29.25" customHeight="1" x14ac:dyDescent="0.25">
      <c r="B3" s="339" t="s">
        <v>279</v>
      </c>
      <c r="C3" s="339"/>
      <c r="D3" s="339"/>
      <c r="E3" s="339"/>
      <c r="F3" s="339"/>
      <c r="G3" s="339"/>
      <c r="H3" s="339"/>
      <c r="I3" s="339"/>
      <c r="J3" s="339"/>
      <c r="K3" s="4"/>
      <c r="L3" s="340" t="s">
        <v>280</v>
      </c>
      <c r="M3" s="340"/>
      <c r="N3" s="340"/>
      <c r="O3" s="340"/>
      <c r="P3" s="340"/>
      <c r="Q3" s="4"/>
      <c r="R3" s="4" t="s">
        <v>241</v>
      </c>
      <c r="S3" s="4"/>
      <c r="T3" s="4"/>
      <c r="U3" s="4"/>
      <c r="V3" s="4"/>
      <c r="W3" s="4"/>
      <c r="X3" s="4"/>
      <c r="Y3" s="4"/>
      <c r="Z3" s="4"/>
      <c r="AA3" s="4"/>
      <c r="AB3" s="4"/>
      <c r="AC3" s="4"/>
      <c r="AD3" s="4"/>
      <c r="AE3" s="4"/>
      <c r="AF3" s="4"/>
      <c r="AG3" s="4"/>
      <c r="AH3" s="4"/>
    </row>
    <row r="4" spans="1:34" ht="16.5" x14ac:dyDescent="0.35">
      <c r="B4" s="145"/>
      <c r="C4" s="202" t="s">
        <v>0</v>
      </c>
      <c r="D4" s="351" t="s">
        <v>47</v>
      </c>
      <c r="E4" s="352"/>
      <c r="F4" s="352"/>
      <c r="G4" s="352"/>
      <c r="H4" s="352"/>
      <c r="I4" s="352"/>
      <c r="J4" s="352"/>
      <c r="L4" s="340"/>
      <c r="M4" s="340"/>
      <c r="N4" s="340"/>
      <c r="O4" s="340"/>
      <c r="P4" s="340"/>
      <c r="R4" s="250" t="s">
        <v>239</v>
      </c>
      <c r="S4" s="251" t="s">
        <v>0</v>
      </c>
    </row>
    <row r="5" spans="1:34" ht="16.5" x14ac:dyDescent="0.35">
      <c r="B5" s="73"/>
      <c r="C5" s="49" t="s">
        <v>143</v>
      </c>
      <c r="D5" s="49" t="s">
        <v>140</v>
      </c>
      <c r="E5" s="49" t="s">
        <v>141</v>
      </c>
      <c r="F5" s="49" t="s">
        <v>197</v>
      </c>
      <c r="G5" s="49" t="s">
        <v>142</v>
      </c>
      <c r="H5" s="49" t="s">
        <v>139</v>
      </c>
      <c r="I5" s="49" t="s">
        <v>198</v>
      </c>
      <c r="J5" s="50" t="s">
        <v>199</v>
      </c>
      <c r="L5" s="29" t="s">
        <v>150</v>
      </c>
      <c r="M5" s="161"/>
      <c r="N5" s="161"/>
      <c r="O5" s="161"/>
      <c r="P5" s="161"/>
      <c r="R5" s="252" t="s">
        <v>91</v>
      </c>
      <c r="S5" s="255">
        <v>0.18763827845927233</v>
      </c>
    </row>
    <row r="6" spans="1:34" ht="15" customHeight="1" x14ac:dyDescent="0.25">
      <c r="B6" s="158" t="s">
        <v>38</v>
      </c>
      <c r="C6" s="7"/>
      <c r="D6" s="7"/>
      <c r="E6" s="7"/>
      <c r="F6" s="7"/>
      <c r="G6" s="7"/>
      <c r="H6" s="7"/>
      <c r="I6" s="7"/>
      <c r="J6" s="7"/>
      <c r="R6" s="252" t="s">
        <v>92</v>
      </c>
      <c r="S6" s="255">
        <v>0.23425190980815447</v>
      </c>
    </row>
    <row r="7" spans="1:34" ht="15" customHeight="1" x14ac:dyDescent="0.35">
      <c r="B7" s="160" t="s">
        <v>0</v>
      </c>
      <c r="C7" s="149">
        <v>2084086</v>
      </c>
      <c r="D7" s="149">
        <v>114230</v>
      </c>
      <c r="E7" s="149">
        <v>111182</v>
      </c>
      <c r="F7" s="149">
        <v>225412</v>
      </c>
      <c r="G7" s="149">
        <v>109962</v>
      </c>
      <c r="H7" s="150">
        <v>335374</v>
      </c>
      <c r="I7" s="149">
        <v>119997</v>
      </c>
      <c r="J7" s="150">
        <v>455371</v>
      </c>
      <c r="R7" s="252" t="s">
        <v>93</v>
      </c>
      <c r="S7" s="255">
        <v>9.1658864431947623E-2</v>
      </c>
    </row>
    <row r="8" spans="1:34" ht="15" customHeight="1" x14ac:dyDescent="0.35">
      <c r="B8" s="120" t="s">
        <v>91</v>
      </c>
      <c r="C8" s="152">
        <v>387529</v>
      </c>
      <c r="D8" s="152">
        <v>20607</v>
      </c>
      <c r="E8" s="152">
        <v>21341</v>
      </c>
      <c r="F8" s="152">
        <v>41948</v>
      </c>
      <c r="G8" s="152">
        <v>20981</v>
      </c>
      <c r="H8" s="153">
        <v>62929</v>
      </c>
      <c r="I8" s="152">
        <v>22340</v>
      </c>
      <c r="J8" s="153">
        <v>85269</v>
      </c>
      <c r="R8" s="252" t="s">
        <v>94</v>
      </c>
      <c r="S8" s="255">
        <v>0.1334361041702696</v>
      </c>
    </row>
    <row r="9" spans="1:34" ht="15" customHeight="1" x14ac:dyDescent="0.35">
      <c r="B9" s="120" t="s">
        <v>92</v>
      </c>
      <c r="C9" s="152">
        <v>491927</v>
      </c>
      <c r="D9" s="152">
        <v>25832</v>
      </c>
      <c r="E9" s="152">
        <v>25988</v>
      </c>
      <c r="F9" s="152">
        <v>51820</v>
      </c>
      <c r="G9" s="152">
        <v>26742</v>
      </c>
      <c r="H9" s="153">
        <v>78562</v>
      </c>
      <c r="I9" s="152">
        <v>28614</v>
      </c>
      <c r="J9" s="153">
        <v>107176</v>
      </c>
      <c r="R9" s="252" t="s">
        <v>95</v>
      </c>
      <c r="S9" s="255">
        <v>0.35301484313035597</v>
      </c>
    </row>
    <row r="10" spans="1:34" ht="15" customHeight="1" x14ac:dyDescent="0.35">
      <c r="B10" s="120" t="s">
        <v>93</v>
      </c>
      <c r="C10" s="152">
        <v>198436</v>
      </c>
      <c r="D10" s="152">
        <v>9603</v>
      </c>
      <c r="E10" s="152">
        <v>10557</v>
      </c>
      <c r="F10" s="152">
        <v>20160</v>
      </c>
      <c r="G10" s="152">
        <v>10580</v>
      </c>
      <c r="H10" s="153">
        <v>30740</v>
      </c>
      <c r="I10" s="152">
        <v>11489</v>
      </c>
      <c r="J10" s="153">
        <v>42229</v>
      </c>
      <c r="R10" s="254" t="s">
        <v>278</v>
      </c>
      <c r="S10" s="259">
        <v>1</v>
      </c>
    </row>
    <row r="11" spans="1:34" ht="15" customHeight="1" x14ac:dyDescent="0.35">
      <c r="B11" s="120" t="s">
        <v>94</v>
      </c>
      <c r="C11" s="152">
        <v>275082</v>
      </c>
      <c r="D11" s="152">
        <v>15885</v>
      </c>
      <c r="E11" s="152">
        <v>14708</v>
      </c>
      <c r="F11" s="152">
        <v>30593</v>
      </c>
      <c r="G11" s="152">
        <v>14158</v>
      </c>
      <c r="H11" s="153">
        <v>44751</v>
      </c>
      <c r="I11" s="152">
        <v>15845</v>
      </c>
      <c r="J11" s="153">
        <v>60596</v>
      </c>
      <c r="R11" s="252"/>
      <c r="S11" s="255"/>
    </row>
    <row r="12" spans="1:34" ht="15" customHeight="1" x14ac:dyDescent="0.35">
      <c r="B12" s="123" t="s">
        <v>95</v>
      </c>
      <c r="C12" s="155">
        <v>731112</v>
      </c>
      <c r="D12" s="155">
        <v>42303</v>
      </c>
      <c r="E12" s="155">
        <v>38588</v>
      </c>
      <c r="F12" s="155">
        <v>80891</v>
      </c>
      <c r="G12" s="155">
        <v>37501</v>
      </c>
      <c r="H12" s="156">
        <v>118392</v>
      </c>
      <c r="I12" s="155">
        <v>41709</v>
      </c>
      <c r="J12" s="156">
        <v>160101</v>
      </c>
      <c r="R12" s="252"/>
      <c r="S12" s="255"/>
    </row>
    <row r="13" spans="1:34" ht="15" customHeight="1" x14ac:dyDescent="0.35">
      <c r="B13" s="146" t="s">
        <v>43</v>
      </c>
      <c r="C13" s="11"/>
      <c r="D13" s="11"/>
      <c r="E13" s="11"/>
      <c r="F13" s="11"/>
      <c r="G13" s="11"/>
      <c r="H13" s="11"/>
      <c r="I13" s="11"/>
      <c r="J13" s="11"/>
      <c r="R13" s="252"/>
      <c r="S13" s="255"/>
    </row>
    <row r="14" spans="1:34" ht="15" customHeight="1" x14ac:dyDescent="0.35">
      <c r="B14" s="160" t="s">
        <v>0</v>
      </c>
      <c r="C14" s="149">
        <v>1045115</v>
      </c>
      <c r="D14" s="149">
        <v>58992</v>
      </c>
      <c r="E14" s="149">
        <v>58104</v>
      </c>
      <c r="F14" s="149">
        <v>117096</v>
      </c>
      <c r="G14" s="149">
        <v>57764</v>
      </c>
      <c r="H14" s="150">
        <v>174860</v>
      </c>
      <c r="I14" s="149">
        <v>62116</v>
      </c>
      <c r="J14" s="150">
        <v>236976</v>
      </c>
      <c r="R14" s="254"/>
      <c r="S14" s="255"/>
    </row>
    <row r="15" spans="1:34" ht="15" customHeight="1" x14ac:dyDescent="0.35">
      <c r="B15" s="120" t="s">
        <v>91</v>
      </c>
      <c r="C15" s="152">
        <v>194012</v>
      </c>
      <c r="D15" s="152">
        <v>10676</v>
      </c>
      <c r="E15" s="152">
        <v>11047</v>
      </c>
      <c r="F15" s="152">
        <v>21723</v>
      </c>
      <c r="G15" s="152">
        <v>11242</v>
      </c>
      <c r="H15" s="153">
        <v>32965</v>
      </c>
      <c r="I15" s="152">
        <v>11683</v>
      </c>
      <c r="J15" s="153">
        <v>44648</v>
      </c>
    </row>
    <row r="16" spans="1:34" ht="15" customHeight="1" x14ac:dyDescent="0.35">
      <c r="B16" s="120" t="s">
        <v>92</v>
      </c>
      <c r="C16" s="152">
        <v>243873</v>
      </c>
      <c r="D16" s="152">
        <v>13384</v>
      </c>
      <c r="E16" s="152">
        <v>13617</v>
      </c>
      <c r="F16" s="152">
        <v>27001</v>
      </c>
      <c r="G16" s="152">
        <v>14073</v>
      </c>
      <c r="H16" s="153">
        <v>41074</v>
      </c>
      <c r="I16" s="152">
        <v>14835</v>
      </c>
      <c r="J16" s="153">
        <v>55909</v>
      </c>
      <c r="L16" s="350" t="s">
        <v>281</v>
      </c>
      <c r="M16" s="350"/>
      <c r="N16" s="350"/>
      <c r="O16" s="350"/>
      <c r="P16" s="350"/>
    </row>
    <row r="17" spans="2:27" ht="15" customHeight="1" x14ac:dyDescent="0.35">
      <c r="B17" s="120" t="s">
        <v>93</v>
      </c>
      <c r="C17" s="152">
        <v>99934</v>
      </c>
      <c r="D17" s="152">
        <v>4847</v>
      </c>
      <c r="E17" s="152">
        <v>5496</v>
      </c>
      <c r="F17" s="152">
        <v>10343</v>
      </c>
      <c r="G17" s="152">
        <v>5544</v>
      </c>
      <c r="H17" s="153">
        <v>15887</v>
      </c>
      <c r="I17" s="152">
        <v>6070</v>
      </c>
      <c r="J17" s="153">
        <v>21957</v>
      </c>
      <c r="L17" s="350"/>
      <c r="M17" s="350"/>
      <c r="N17" s="350"/>
      <c r="O17" s="350"/>
      <c r="P17" s="350"/>
      <c r="Q17" s="9"/>
      <c r="R17" s="4" t="s">
        <v>242</v>
      </c>
      <c r="S17" s="9"/>
      <c r="T17" s="9"/>
      <c r="U17" s="9"/>
      <c r="V17" s="9"/>
      <c r="W17" s="9"/>
      <c r="X17" s="9"/>
      <c r="Y17" s="9"/>
      <c r="Z17" s="9"/>
      <c r="AA17" s="9"/>
    </row>
    <row r="18" spans="2:27" ht="15" customHeight="1" x14ac:dyDescent="0.35">
      <c r="B18" s="120" t="s">
        <v>94</v>
      </c>
      <c r="C18" s="152">
        <v>139416</v>
      </c>
      <c r="D18" s="152">
        <v>8281</v>
      </c>
      <c r="E18" s="152">
        <v>7724</v>
      </c>
      <c r="F18" s="152">
        <v>16005</v>
      </c>
      <c r="G18" s="152">
        <v>7352</v>
      </c>
      <c r="H18" s="153">
        <v>23357</v>
      </c>
      <c r="I18" s="152">
        <v>8140</v>
      </c>
      <c r="J18" s="153">
        <v>31497</v>
      </c>
      <c r="L18" s="350"/>
      <c r="M18" s="350"/>
      <c r="N18" s="350"/>
      <c r="O18" s="350"/>
      <c r="P18" s="350"/>
    </row>
    <row r="19" spans="2:27" ht="15" customHeight="1" x14ac:dyDescent="0.35">
      <c r="B19" s="123" t="s">
        <v>95</v>
      </c>
      <c r="C19" s="155">
        <v>367880</v>
      </c>
      <c r="D19" s="155">
        <v>21804</v>
      </c>
      <c r="E19" s="155">
        <v>20220</v>
      </c>
      <c r="F19" s="155">
        <v>42024</v>
      </c>
      <c r="G19" s="155">
        <v>19553</v>
      </c>
      <c r="H19" s="156">
        <v>61577</v>
      </c>
      <c r="I19" s="155">
        <v>21388</v>
      </c>
      <c r="J19" s="156">
        <v>82965</v>
      </c>
      <c r="L19" s="29" t="s">
        <v>154</v>
      </c>
      <c r="R19" s="250" t="s">
        <v>239</v>
      </c>
      <c r="S19" s="251" t="s">
        <v>0</v>
      </c>
    </row>
    <row r="20" spans="2:27" ht="15" customHeight="1" x14ac:dyDescent="0.35">
      <c r="B20" s="146" t="s">
        <v>39</v>
      </c>
      <c r="C20" s="11"/>
      <c r="D20" s="11"/>
      <c r="E20" s="11"/>
      <c r="F20" s="11"/>
      <c r="G20" s="11"/>
      <c r="H20" s="11"/>
      <c r="I20" s="11"/>
      <c r="J20" s="11"/>
      <c r="R20" s="252" t="s">
        <v>91</v>
      </c>
      <c r="S20" s="253">
        <v>0.16238526665101191</v>
      </c>
    </row>
    <row r="21" spans="2:27" ht="15" customHeight="1" x14ac:dyDescent="0.35">
      <c r="B21" s="160" t="s">
        <v>0</v>
      </c>
      <c r="C21" s="149">
        <v>1038971</v>
      </c>
      <c r="D21" s="149">
        <v>55238</v>
      </c>
      <c r="E21" s="149">
        <v>53078</v>
      </c>
      <c r="F21" s="149">
        <v>108316</v>
      </c>
      <c r="G21" s="149">
        <v>52198</v>
      </c>
      <c r="H21" s="150">
        <v>160514</v>
      </c>
      <c r="I21" s="149">
        <v>57881</v>
      </c>
      <c r="J21" s="150">
        <v>218395</v>
      </c>
      <c r="R21" s="252" t="s">
        <v>92</v>
      </c>
      <c r="S21" s="253">
        <v>0.1597025574932866</v>
      </c>
    </row>
    <row r="22" spans="2:27" ht="15" customHeight="1" x14ac:dyDescent="0.35">
      <c r="B22" s="120" t="s">
        <v>91</v>
      </c>
      <c r="C22" s="152">
        <v>193517</v>
      </c>
      <c r="D22" s="152">
        <v>9931</v>
      </c>
      <c r="E22" s="152">
        <v>10294</v>
      </c>
      <c r="F22" s="152">
        <v>20225</v>
      </c>
      <c r="G22" s="152">
        <v>9739</v>
      </c>
      <c r="H22" s="153">
        <v>29964</v>
      </c>
      <c r="I22" s="152">
        <v>10657</v>
      </c>
      <c r="J22" s="153">
        <v>40621</v>
      </c>
      <c r="R22" s="252" t="s">
        <v>93</v>
      </c>
      <c r="S22" s="253">
        <v>0.15491140720433794</v>
      </c>
    </row>
    <row r="23" spans="2:27" ht="15" customHeight="1" x14ac:dyDescent="0.35">
      <c r="B23" s="120" t="s">
        <v>92</v>
      </c>
      <c r="C23" s="152">
        <v>248054</v>
      </c>
      <c r="D23" s="152">
        <v>12448</v>
      </c>
      <c r="E23" s="152">
        <v>12371</v>
      </c>
      <c r="F23" s="152">
        <v>24819</v>
      </c>
      <c r="G23" s="152">
        <v>12669</v>
      </c>
      <c r="H23" s="153">
        <v>37488</v>
      </c>
      <c r="I23" s="152">
        <v>13779</v>
      </c>
      <c r="J23" s="153">
        <v>51267</v>
      </c>
      <c r="R23" s="252" t="s">
        <v>94</v>
      </c>
      <c r="S23" s="253">
        <v>0.16268240015704408</v>
      </c>
    </row>
    <row r="24" spans="2:27" ht="15" customHeight="1" x14ac:dyDescent="0.35">
      <c r="B24" s="120" t="s">
        <v>93</v>
      </c>
      <c r="C24" s="152">
        <v>98502</v>
      </c>
      <c r="D24" s="152">
        <v>4756</v>
      </c>
      <c r="E24" s="152">
        <v>5061</v>
      </c>
      <c r="F24" s="152">
        <v>9817</v>
      </c>
      <c r="G24" s="152">
        <v>5036</v>
      </c>
      <c r="H24" s="153">
        <v>14853</v>
      </c>
      <c r="I24" s="152">
        <v>5419</v>
      </c>
      <c r="J24" s="153">
        <v>20272</v>
      </c>
      <c r="R24" s="252" t="s">
        <v>95</v>
      </c>
      <c r="S24" s="253">
        <v>0.16193414962413419</v>
      </c>
    </row>
    <row r="25" spans="2:27" ht="15" customHeight="1" x14ac:dyDescent="0.35">
      <c r="B25" s="120" t="s">
        <v>94</v>
      </c>
      <c r="C25" s="152">
        <v>135666</v>
      </c>
      <c r="D25" s="152">
        <v>7604</v>
      </c>
      <c r="E25" s="152">
        <v>6984</v>
      </c>
      <c r="F25" s="152">
        <v>14588</v>
      </c>
      <c r="G25" s="152">
        <v>6806</v>
      </c>
      <c r="H25" s="153">
        <v>21394</v>
      </c>
      <c r="I25" s="152">
        <v>7705</v>
      </c>
      <c r="J25" s="153">
        <v>29099</v>
      </c>
      <c r="R25" s="254" t="s">
        <v>278</v>
      </c>
      <c r="S25" s="258">
        <v>0.16092138232299436</v>
      </c>
    </row>
    <row r="26" spans="2:27" ht="15" customHeight="1" x14ac:dyDescent="0.35">
      <c r="B26" s="123" t="s">
        <v>95</v>
      </c>
      <c r="C26" s="155">
        <v>363232</v>
      </c>
      <c r="D26" s="155">
        <v>20499</v>
      </c>
      <c r="E26" s="155">
        <v>18368</v>
      </c>
      <c r="F26" s="155">
        <v>38867</v>
      </c>
      <c r="G26" s="155">
        <v>17948</v>
      </c>
      <c r="H26" s="156">
        <v>56815</v>
      </c>
      <c r="I26" s="155">
        <v>20321</v>
      </c>
      <c r="J26" s="156">
        <v>77136</v>
      </c>
      <c r="R26" s="252"/>
      <c r="S26" s="253"/>
    </row>
    <row r="27" spans="2:27" ht="12.95" customHeight="1" x14ac:dyDescent="0.25">
      <c r="K27" s="9"/>
      <c r="R27" s="252"/>
      <c r="S27" s="253"/>
    </row>
    <row r="28" spans="2:27" ht="12.95" customHeight="1" x14ac:dyDescent="0.25">
      <c r="P28" s="9"/>
      <c r="R28" s="252"/>
      <c r="S28" s="253"/>
    </row>
    <row r="29" spans="2:27" ht="12.95" customHeight="1" x14ac:dyDescent="0.25">
      <c r="C29" s="70"/>
      <c r="D29" s="70"/>
      <c r="E29" s="70"/>
      <c r="F29" s="70"/>
      <c r="G29" s="70"/>
      <c r="H29" s="70"/>
      <c r="I29" s="70"/>
      <c r="J29" s="70"/>
      <c r="R29" s="254"/>
      <c r="S29" s="253"/>
    </row>
    <row r="30" spans="2:27" ht="12.95" customHeight="1" x14ac:dyDescent="0.25">
      <c r="B30" s="70" t="s">
        <v>180</v>
      </c>
      <c r="C30" s="70"/>
      <c r="D30" s="70"/>
      <c r="E30" s="70"/>
      <c r="F30" s="70"/>
      <c r="G30" s="70"/>
      <c r="H30" s="70"/>
      <c r="I30" s="70"/>
      <c r="J30" s="70"/>
    </row>
    <row r="31" spans="2:27" ht="12.95" customHeight="1" x14ac:dyDescent="0.25"/>
    <row r="32" spans="2:27" ht="12.95" customHeight="1" x14ac:dyDescent="0.25"/>
    <row r="33" spans="3:18" ht="12.95" customHeight="1" x14ac:dyDescent="0.25">
      <c r="R33" s="10"/>
    </row>
    <row r="34" spans="3:18" ht="15" customHeight="1" x14ac:dyDescent="0.25"/>
    <row r="35" spans="3:18" ht="12.95" customHeight="1" x14ac:dyDescent="0.25">
      <c r="C35" s="23"/>
      <c r="D35" s="23"/>
      <c r="E35" s="23"/>
      <c r="F35" s="23"/>
      <c r="G35" s="23"/>
      <c r="H35" s="23"/>
      <c r="I35" s="23"/>
      <c r="J35" s="23"/>
      <c r="K35" s="23"/>
      <c r="L35" s="23"/>
      <c r="M35" s="23"/>
      <c r="N35" s="23"/>
      <c r="O35" s="23"/>
    </row>
    <row r="36" spans="3:18" ht="12.95" customHeight="1" x14ac:dyDescent="0.25"/>
    <row r="37" spans="3:18" ht="12.95" customHeight="1" x14ac:dyDescent="0.25"/>
    <row r="38" spans="3:18" ht="12.95" customHeight="1" x14ac:dyDescent="0.25"/>
  </sheetData>
  <mergeCells count="4">
    <mergeCell ref="L16:P18"/>
    <mergeCell ref="D4:J4"/>
    <mergeCell ref="B3:J3"/>
    <mergeCell ref="L3:P4"/>
  </mergeCells>
  <printOptions horizontalCentered="1"/>
  <pageMargins left="0" right="0" top="0.19685039370078741" bottom="0" header="0" footer="0"/>
  <pageSetup paperSize="184"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7"/>
  <dimension ref="A1:AH38"/>
  <sheetViews>
    <sheetView showGridLines="0" view="pageBreakPreview" zoomScaleNormal="115" zoomScaleSheetLayoutView="100" workbookViewId="0"/>
  </sheetViews>
  <sheetFormatPr baseColWidth="10" defaultRowHeight="15" x14ac:dyDescent="0.25"/>
  <cols>
    <col min="1" max="1" width="3.7109375" customWidth="1"/>
    <col min="2" max="2" width="14.7109375" customWidth="1"/>
    <col min="3" max="10" width="9.42578125" customWidth="1"/>
    <col min="11" max="11" width="3.42578125" customWidth="1"/>
    <col min="12" max="12" width="13.28515625" customWidth="1"/>
    <col min="16" max="16" width="3.7109375" customWidth="1"/>
    <col min="18" max="20" width="0" hidden="1" customWidth="1"/>
  </cols>
  <sheetData>
    <row r="1" spans="1:34" ht="39.950000000000003" customHeight="1" x14ac:dyDescent="0.25">
      <c r="A1" s="41" t="s">
        <v>146</v>
      </c>
      <c r="B1" s="5"/>
    </row>
    <row r="2" spans="1:34" ht="15" customHeight="1" x14ac:dyDescent="0.25">
      <c r="A2" s="41"/>
      <c r="B2" s="5"/>
    </row>
    <row r="3" spans="1:34" ht="29.25" customHeight="1" x14ac:dyDescent="0.25">
      <c r="B3" s="339" t="s">
        <v>284</v>
      </c>
      <c r="C3" s="339"/>
      <c r="D3" s="339"/>
      <c r="E3" s="339"/>
      <c r="F3" s="339"/>
      <c r="G3" s="339"/>
      <c r="H3" s="339"/>
      <c r="I3" s="339"/>
      <c r="J3" s="339"/>
      <c r="K3" s="4"/>
      <c r="L3" s="340" t="s">
        <v>282</v>
      </c>
      <c r="M3" s="340"/>
      <c r="N3" s="340"/>
      <c r="O3" s="340"/>
      <c r="P3" s="340"/>
      <c r="Q3" s="4"/>
      <c r="R3" s="4" t="s">
        <v>241</v>
      </c>
      <c r="S3" s="4"/>
      <c r="T3" s="4"/>
      <c r="U3" s="4"/>
      <c r="V3" s="4"/>
      <c r="W3" s="4"/>
      <c r="X3" s="4"/>
      <c r="Y3" s="4"/>
      <c r="Z3" s="4"/>
      <c r="AA3" s="4"/>
      <c r="AB3" s="4"/>
      <c r="AC3" s="4"/>
      <c r="AD3" s="4"/>
      <c r="AE3" s="4"/>
      <c r="AF3" s="4"/>
      <c r="AG3" s="4"/>
      <c r="AH3" s="4"/>
    </row>
    <row r="4" spans="1:34" ht="16.5" x14ac:dyDescent="0.35">
      <c r="B4" s="145"/>
      <c r="C4" s="202" t="s">
        <v>0</v>
      </c>
      <c r="D4" s="351" t="s">
        <v>47</v>
      </c>
      <c r="E4" s="352"/>
      <c r="F4" s="352"/>
      <c r="G4" s="352"/>
      <c r="H4" s="352"/>
      <c r="I4" s="352"/>
      <c r="J4" s="352"/>
      <c r="L4" s="340"/>
      <c r="M4" s="340"/>
      <c r="N4" s="340"/>
      <c r="O4" s="340"/>
      <c r="P4" s="340"/>
      <c r="R4" s="250" t="s">
        <v>239</v>
      </c>
      <c r="S4" s="251" t="s">
        <v>0</v>
      </c>
    </row>
    <row r="5" spans="1:34" ht="16.5" x14ac:dyDescent="0.35">
      <c r="B5" s="73"/>
      <c r="C5" s="49" t="s">
        <v>143</v>
      </c>
      <c r="D5" s="49" t="s">
        <v>140</v>
      </c>
      <c r="E5" s="49" t="s">
        <v>141</v>
      </c>
      <c r="F5" s="49" t="s">
        <v>197</v>
      </c>
      <c r="G5" s="49" t="s">
        <v>142</v>
      </c>
      <c r="H5" s="49" t="s">
        <v>139</v>
      </c>
      <c r="I5" s="49" t="s">
        <v>198</v>
      </c>
      <c r="J5" s="50" t="s">
        <v>199</v>
      </c>
      <c r="L5" s="29" t="s">
        <v>150</v>
      </c>
      <c r="M5" s="161"/>
      <c r="N5" s="161"/>
      <c r="O5" s="161"/>
      <c r="P5" s="161"/>
      <c r="R5" s="252" t="s">
        <v>91</v>
      </c>
      <c r="S5" s="255">
        <v>0.19429161293910335</v>
      </c>
    </row>
    <row r="6" spans="1:34" ht="15" customHeight="1" x14ac:dyDescent="0.25">
      <c r="B6" s="158" t="s">
        <v>38</v>
      </c>
      <c r="C6" s="7"/>
      <c r="D6" s="7"/>
      <c r="E6" s="7"/>
      <c r="F6" s="7"/>
      <c r="G6" s="7"/>
      <c r="H6" s="7"/>
      <c r="I6" s="7"/>
      <c r="J6" s="7"/>
      <c r="R6" s="252" t="s">
        <v>92</v>
      </c>
      <c r="S6" s="255">
        <v>0.24438945213525792</v>
      </c>
    </row>
    <row r="7" spans="1:34" ht="15" customHeight="1" x14ac:dyDescent="0.35">
      <c r="B7" s="160" t="s">
        <v>0</v>
      </c>
      <c r="C7" s="149">
        <v>1863913</v>
      </c>
      <c r="D7" s="149">
        <v>102272</v>
      </c>
      <c r="E7" s="149">
        <v>94996</v>
      </c>
      <c r="F7" s="149">
        <v>197268</v>
      </c>
      <c r="G7" s="149">
        <v>90449</v>
      </c>
      <c r="H7" s="150">
        <v>287717</v>
      </c>
      <c r="I7" s="149">
        <v>97442</v>
      </c>
      <c r="J7" s="150">
        <v>385159</v>
      </c>
      <c r="R7" s="252" t="s">
        <v>93</v>
      </c>
      <c r="S7" s="255">
        <v>8.6015077315556604E-2</v>
      </c>
    </row>
    <row r="8" spans="1:34" ht="15" customHeight="1" x14ac:dyDescent="0.35">
      <c r="B8" s="120" t="s">
        <v>91</v>
      </c>
      <c r="C8" s="152">
        <v>356856</v>
      </c>
      <c r="D8" s="152">
        <v>19009</v>
      </c>
      <c r="E8" s="152">
        <v>18900</v>
      </c>
      <c r="F8" s="152">
        <v>37909</v>
      </c>
      <c r="G8" s="152">
        <v>17992</v>
      </c>
      <c r="H8" s="153">
        <v>55901</v>
      </c>
      <c r="I8" s="152">
        <v>18989</v>
      </c>
      <c r="J8" s="153">
        <v>74890</v>
      </c>
      <c r="R8" s="252" t="s">
        <v>94</v>
      </c>
      <c r="S8" s="255">
        <v>0.1254809413416656</v>
      </c>
    </row>
    <row r="9" spans="1:34" ht="15" customHeight="1" x14ac:dyDescent="0.35">
      <c r="B9" s="120" t="s">
        <v>92</v>
      </c>
      <c r="C9" s="152">
        <v>457054</v>
      </c>
      <c r="D9" s="152">
        <v>23842</v>
      </c>
      <c r="E9" s="152">
        <v>23010</v>
      </c>
      <c r="F9" s="152">
        <v>46852</v>
      </c>
      <c r="G9" s="152">
        <v>23463</v>
      </c>
      <c r="H9" s="153">
        <v>70315</v>
      </c>
      <c r="I9" s="152">
        <v>25009</v>
      </c>
      <c r="J9" s="153">
        <v>95324</v>
      </c>
      <c r="R9" s="252" t="s">
        <v>95</v>
      </c>
      <c r="S9" s="255">
        <v>0.34982291626841655</v>
      </c>
    </row>
    <row r="10" spans="1:34" ht="15" customHeight="1" x14ac:dyDescent="0.35">
      <c r="B10" s="120" t="s">
        <v>93</v>
      </c>
      <c r="C10" s="152">
        <v>172214</v>
      </c>
      <c r="D10" s="152">
        <v>8140</v>
      </c>
      <c r="E10" s="152">
        <v>8402</v>
      </c>
      <c r="F10" s="152">
        <v>16542</v>
      </c>
      <c r="G10" s="152">
        <v>8206</v>
      </c>
      <c r="H10" s="153">
        <v>24748</v>
      </c>
      <c r="I10" s="152">
        <v>8779</v>
      </c>
      <c r="J10" s="153">
        <v>33527</v>
      </c>
      <c r="R10" s="254" t="s">
        <v>278</v>
      </c>
      <c r="S10" s="259">
        <v>1</v>
      </c>
    </row>
    <row r="11" spans="1:34" ht="15" customHeight="1" x14ac:dyDescent="0.35">
      <c r="B11" s="120" t="s">
        <v>94</v>
      </c>
      <c r="C11" s="152">
        <v>233675</v>
      </c>
      <c r="D11" s="152">
        <v>13671</v>
      </c>
      <c r="E11" s="152">
        <v>11843</v>
      </c>
      <c r="F11" s="152">
        <v>25514</v>
      </c>
      <c r="G11" s="152">
        <v>10589</v>
      </c>
      <c r="H11" s="153">
        <v>36103</v>
      </c>
      <c r="I11" s="152">
        <v>11671</v>
      </c>
      <c r="J11" s="153">
        <v>47774</v>
      </c>
      <c r="R11" s="252"/>
      <c r="S11" s="255"/>
    </row>
    <row r="12" spans="1:34" ht="15" customHeight="1" x14ac:dyDescent="0.35">
      <c r="B12" s="123" t="s">
        <v>95</v>
      </c>
      <c r="C12" s="155">
        <v>644114</v>
      </c>
      <c r="D12" s="155">
        <v>37610</v>
      </c>
      <c r="E12" s="155">
        <v>32841</v>
      </c>
      <c r="F12" s="155">
        <v>70451</v>
      </c>
      <c r="G12" s="155">
        <v>30199</v>
      </c>
      <c r="H12" s="156">
        <v>100650</v>
      </c>
      <c r="I12" s="155">
        <v>32994</v>
      </c>
      <c r="J12" s="156">
        <v>133644</v>
      </c>
      <c r="R12" s="252"/>
      <c r="S12" s="255"/>
    </row>
    <row r="13" spans="1:34" ht="15" customHeight="1" x14ac:dyDescent="0.35">
      <c r="B13" s="146" t="s">
        <v>43</v>
      </c>
      <c r="C13" s="11"/>
      <c r="D13" s="11"/>
      <c r="E13" s="11"/>
      <c r="F13" s="11"/>
      <c r="G13" s="11"/>
      <c r="H13" s="11"/>
      <c r="I13" s="11"/>
      <c r="J13" s="11"/>
      <c r="R13" s="252"/>
      <c r="S13" s="255"/>
    </row>
    <row r="14" spans="1:34" ht="15" customHeight="1" x14ac:dyDescent="0.35">
      <c r="B14" s="160" t="s">
        <v>0</v>
      </c>
      <c r="C14" s="149">
        <v>932349</v>
      </c>
      <c r="D14" s="149">
        <v>52694</v>
      </c>
      <c r="E14" s="149">
        <v>49117</v>
      </c>
      <c r="F14" s="149">
        <v>101811</v>
      </c>
      <c r="G14" s="149">
        <v>47324</v>
      </c>
      <c r="H14" s="150">
        <v>149135</v>
      </c>
      <c r="I14" s="149">
        <v>50851</v>
      </c>
      <c r="J14" s="150">
        <v>199986</v>
      </c>
      <c r="R14" s="254"/>
      <c r="S14" s="255"/>
    </row>
    <row r="15" spans="1:34" ht="15" customHeight="1" x14ac:dyDescent="0.35">
      <c r="B15" s="120" t="s">
        <v>91</v>
      </c>
      <c r="C15" s="152">
        <v>177394</v>
      </c>
      <c r="D15" s="152">
        <v>9837</v>
      </c>
      <c r="E15" s="152">
        <v>9621</v>
      </c>
      <c r="F15" s="152">
        <v>19458</v>
      </c>
      <c r="G15" s="152">
        <v>9433</v>
      </c>
      <c r="H15" s="153">
        <v>28891</v>
      </c>
      <c r="I15" s="152">
        <v>9841</v>
      </c>
      <c r="J15" s="153">
        <v>38732</v>
      </c>
    </row>
    <row r="16" spans="1:34" ht="15" customHeight="1" x14ac:dyDescent="0.35">
      <c r="B16" s="120" t="s">
        <v>92</v>
      </c>
      <c r="C16" s="152">
        <v>226001</v>
      </c>
      <c r="D16" s="152">
        <v>12317</v>
      </c>
      <c r="E16" s="152">
        <v>11914</v>
      </c>
      <c r="F16" s="152">
        <v>24231</v>
      </c>
      <c r="G16" s="152">
        <v>12270</v>
      </c>
      <c r="H16" s="153">
        <v>36501</v>
      </c>
      <c r="I16" s="152">
        <v>13017</v>
      </c>
      <c r="J16" s="153">
        <v>49518</v>
      </c>
      <c r="L16" s="350" t="s">
        <v>283</v>
      </c>
      <c r="M16" s="350"/>
      <c r="N16" s="350"/>
      <c r="O16" s="350"/>
      <c r="P16" s="350"/>
    </row>
    <row r="17" spans="2:27" ht="15" customHeight="1" x14ac:dyDescent="0.35">
      <c r="B17" s="120" t="s">
        <v>93</v>
      </c>
      <c r="C17" s="152">
        <v>86481</v>
      </c>
      <c r="D17" s="152">
        <v>4071</v>
      </c>
      <c r="E17" s="152">
        <v>4334</v>
      </c>
      <c r="F17" s="152">
        <v>8405</v>
      </c>
      <c r="G17" s="152">
        <v>4281</v>
      </c>
      <c r="H17" s="153">
        <v>12686</v>
      </c>
      <c r="I17" s="152">
        <v>4709</v>
      </c>
      <c r="J17" s="153">
        <v>17395</v>
      </c>
      <c r="L17" s="350"/>
      <c r="M17" s="350"/>
      <c r="N17" s="350"/>
      <c r="O17" s="350"/>
      <c r="P17" s="350"/>
      <c r="Q17" s="9"/>
      <c r="R17" s="4" t="s">
        <v>242</v>
      </c>
      <c r="S17" s="9"/>
      <c r="T17" s="9"/>
      <c r="U17" s="9"/>
      <c r="V17" s="9"/>
      <c r="W17" s="9"/>
      <c r="X17" s="9"/>
      <c r="Y17" s="9"/>
      <c r="Z17" s="9"/>
      <c r="AA17" s="9"/>
    </row>
    <row r="18" spans="2:27" ht="15" customHeight="1" x14ac:dyDescent="0.35">
      <c r="B18" s="120" t="s">
        <v>94</v>
      </c>
      <c r="C18" s="152">
        <v>118628</v>
      </c>
      <c r="D18" s="152">
        <v>7106</v>
      </c>
      <c r="E18" s="152">
        <v>6136</v>
      </c>
      <c r="F18" s="152">
        <v>13242</v>
      </c>
      <c r="G18" s="152">
        <v>5494</v>
      </c>
      <c r="H18" s="153">
        <v>18736</v>
      </c>
      <c r="I18" s="152">
        <v>6117</v>
      </c>
      <c r="J18" s="153">
        <v>24853</v>
      </c>
      <c r="L18" s="350"/>
      <c r="M18" s="350"/>
      <c r="N18" s="350"/>
      <c r="O18" s="350"/>
      <c r="P18" s="350"/>
    </row>
    <row r="19" spans="2:27" ht="15" customHeight="1" x14ac:dyDescent="0.35">
      <c r="B19" s="123" t="s">
        <v>95</v>
      </c>
      <c r="C19" s="155">
        <v>323845</v>
      </c>
      <c r="D19" s="155">
        <v>19363</v>
      </c>
      <c r="E19" s="155">
        <v>17112</v>
      </c>
      <c r="F19" s="155">
        <v>36475</v>
      </c>
      <c r="G19" s="155">
        <v>15846</v>
      </c>
      <c r="H19" s="156">
        <v>52321</v>
      </c>
      <c r="I19" s="155">
        <v>17167</v>
      </c>
      <c r="J19" s="156">
        <v>69488</v>
      </c>
      <c r="L19" s="29" t="s">
        <v>154</v>
      </c>
      <c r="R19" s="250" t="s">
        <v>239</v>
      </c>
      <c r="S19" s="251" t="s">
        <v>0</v>
      </c>
    </row>
    <row r="20" spans="2:27" ht="15" customHeight="1" x14ac:dyDescent="0.35">
      <c r="B20" s="146" t="s">
        <v>39</v>
      </c>
      <c r="C20" s="11"/>
      <c r="D20" s="11"/>
      <c r="E20" s="11"/>
      <c r="F20" s="11"/>
      <c r="G20" s="11"/>
      <c r="H20" s="11"/>
      <c r="I20" s="11"/>
      <c r="J20" s="11"/>
      <c r="R20" s="252" t="s">
        <v>91</v>
      </c>
      <c r="S20" s="253">
        <v>0.15664862017172193</v>
      </c>
    </row>
    <row r="21" spans="2:27" ht="15" customHeight="1" x14ac:dyDescent="0.35">
      <c r="B21" s="160" t="s">
        <v>0</v>
      </c>
      <c r="C21" s="149">
        <v>931564</v>
      </c>
      <c r="D21" s="149">
        <v>49578</v>
      </c>
      <c r="E21" s="149">
        <v>45879</v>
      </c>
      <c r="F21" s="149">
        <v>95457</v>
      </c>
      <c r="G21" s="149">
        <v>43125</v>
      </c>
      <c r="H21" s="150">
        <v>138582</v>
      </c>
      <c r="I21" s="149">
        <v>46591</v>
      </c>
      <c r="J21" s="150">
        <v>185173</v>
      </c>
      <c r="R21" s="252" t="s">
        <v>92</v>
      </c>
      <c r="S21" s="253">
        <v>0.15384396592087587</v>
      </c>
    </row>
    <row r="22" spans="2:27" ht="15" customHeight="1" x14ac:dyDescent="0.35">
      <c r="B22" s="120" t="s">
        <v>91</v>
      </c>
      <c r="C22" s="152">
        <v>179462</v>
      </c>
      <c r="D22" s="152">
        <v>9172</v>
      </c>
      <c r="E22" s="152">
        <v>9279</v>
      </c>
      <c r="F22" s="152">
        <v>18451</v>
      </c>
      <c r="G22" s="152">
        <v>8559</v>
      </c>
      <c r="H22" s="153">
        <v>27010</v>
      </c>
      <c r="I22" s="152">
        <v>9148</v>
      </c>
      <c r="J22" s="153">
        <v>36158</v>
      </c>
      <c r="R22" s="252" t="s">
        <v>93</v>
      </c>
      <c r="S22" s="253">
        <v>0.14370492526739986</v>
      </c>
    </row>
    <row r="23" spans="2:27" ht="15" customHeight="1" x14ac:dyDescent="0.35">
      <c r="B23" s="120" t="s">
        <v>92</v>
      </c>
      <c r="C23" s="152">
        <v>231053</v>
      </c>
      <c r="D23" s="152">
        <v>11525</v>
      </c>
      <c r="E23" s="152">
        <v>11096</v>
      </c>
      <c r="F23" s="152">
        <v>22621</v>
      </c>
      <c r="G23" s="152">
        <v>11193</v>
      </c>
      <c r="H23" s="153">
        <v>33814</v>
      </c>
      <c r="I23" s="152">
        <v>11992</v>
      </c>
      <c r="J23" s="153">
        <v>45806</v>
      </c>
      <c r="R23" s="252" t="s">
        <v>94</v>
      </c>
      <c r="S23" s="253">
        <v>0.15450090938268962</v>
      </c>
    </row>
    <row r="24" spans="2:27" ht="15" customHeight="1" x14ac:dyDescent="0.35">
      <c r="B24" s="120" t="s">
        <v>93</v>
      </c>
      <c r="C24" s="152">
        <v>85733</v>
      </c>
      <c r="D24" s="152">
        <v>4069</v>
      </c>
      <c r="E24" s="152">
        <v>4068</v>
      </c>
      <c r="F24" s="152">
        <v>8137</v>
      </c>
      <c r="G24" s="152">
        <v>3925</v>
      </c>
      <c r="H24" s="153">
        <v>12062</v>
      </c>
      <c r="I24" s="152">
        <v>4070</v>
      </c>
      <c r="J24" s="153">
        <v>16132</v>
      </c>
      <c r="R24" s="252" t="s">
        <v>95</v>
      </c>
      <c r="S24" s="253">
        <v>0.156261158738981</v>
      </c>
    </row>
    <row r="25" spans="2:27" ht="15" customHeight="1" x14ac:dyDescent="0.35">
      <c r="B25" s="120" t="s">
        <v>94</v>
      </c>
      <c r="C25" s="152">
        <v>115047</v>
      </c>
      <c r="D25" s="152">
        <v>6565</v>
      </c>
      <c r="E25" s="152">
        <v>5707</v>
      </c>
      <c r="F25" s="152">
        <v>12272</v>
      </c>
      <c r="G25" s="152">
        <v>5095</v>
      </c>
      <c r="H25" s="153">
        <v>17367</v>
      </c>
      <c r="I25" s="152">
        <v>5554</v>
      </c>
      <c r="J25" s="153">
        <v>22921</v>
      </c>
      <c r="R25" s="254" t="s">
        <v>278</v>
      </c>
      <c r="S25" s="258">
        <v>0.15436181838959223</v>
      </c>
    </row>
    <row r="26" spans="2:27" ht="15" customHeight="1" x14ac:dyDescent="0.35">
      <c r="B26" s="123" t="s">
        <v>95</v>
      </c>
      <c r="C26" s="155">
        <v>320269</v>
      </c>
      <c r="D26" s="155">
        <v>18247</v>
      </c>
      <c r="E26" s="155">
        <v>15729</v>
      </c>
      <c r="F26" s="155">
        <v>33976</v>
      </c>
      <c r="G26" s="155">
        <v>14353</v>
      </c>
      <c r="H26" s="156">
        <v>48329</v>
      </c>
      <c r="I26" s="155">
        <v>15827</v>
      </c>
      <c r="J26" s="156">
        <v>64156</v>
      </c>
      <c r="R26" s="252"/>
      <c r="S26" s="253"/>
    </row>
    <row r="27" spans="2:27" ht="12.95" customHeight="1" x14ac:dyDescent="0.25">
      <c r="K27" s="9"/>
    </row>
    <row r="28" spans="2:27" ht="12.95" customHeight="1" x14ac:dyDescent="0.25">
      <c r="P28" s="9"/>
    </row>
    <row r="29" spans="2:27" ht="12.95" customHeight="1" x14ac:dyDescent="0.25">
      <c r="C29" s="70"/>
      <c r="D29" s="70"/>
      <c r="E29" s="70"/>
      <c r="F29" s="70"/>
      <c r="G29" s="70"/>
      <c r="H29" s="70"/>
      <c r="I29" s="70"/>
      <c r="J29" s="70"/>
    </row>
    <row r="30" spans="2:27" ht="12.95" customHeight="1" x14ac:dyDescent="0.25">
      <c r="B30" s="70" t="s">
        <v>180</v>
      </c>
      <c r="C30" s="70"/>
      <c r="D30" s="70"/>
      <c r="E30" s="70"/>
      <c r="F30" s="70"/>
      <c r="G30" s="70"/>
      <c r="H30" s="70"/>
      <c r="I30" s="70"/>
      <c r="J30" s="70"/>
    </row>
    <row r="31" spans="2:27" ht="12.95" customHeight="1" x14ac:dyDescent="0.25"/>
    <row r="32" spans="2:27" ht="12.95" customHeight="1" x14ac:dyDescent="0.25"/>
    <row r="33" spans="3:18" ht="12.95" customHeight="1" x14ac:dyDescent="0.25">
      <c r="R33" s="10"/>
    </row>
    <row r="34" spans="3:18" ht="15" customHeight="1" x14ac:dyDescent="0.25"/>
    <row r="35" spans="3:18" ht="12.95" customHeight="1" x14ac:dyDescent="0.25">
      <c r="C35" s="23"/>
      <c r="D35" s="23"/>
      <c r="E35" s="23"/>
      <c r="F35" s="23"/>
      <c r="G35" s="23"/>
      <c r="H35" s="23"/>
      <c r="I35" s="23"/>
      <c r="J35" s="23"/>
      <c r="K35" s="23"/>
    </row>
    <row r="36" spans="3:18" ht="12.95" customHeight="1" x14ac:dyDescent="0.25">
      <c r="L36" s="23"/>
      <c r="M36" s="23"/>
      <c r="N36" s="23"/>
      <c r="O36" s="23"/>
    </row>
    <row r="37" spans="3:18" ht="12.95" customHeight="1" x14ac:dyDescent="0.25"/>
    <row r="38" spans="3:18" ht="12.95" customHeight="1" x14ac:dyDescent="0.25"/>
  </sheetData>
  <mergeCells count="4">
    <mergeCell ref="L16:P18"/>
    <mergeCell ref="D4:J4"/>
    <mergeCell ref="B3:J3"/>
    <mergeCell ref="L3:P4"/>
  </mergeCells>
  <printOptions horizontalCentered="1"/>
  <pageMargins left="0" right="0" top="0.19685039370078741" bottom="0" header="0" footer="0"/>
  <pageSetup paperSize="18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C36"/>
  <sheetViews>
    <sheetView showGridLines="0" view="pageBreakPreview" zoomScale="115" zoomScaleNormal="115" zoomScaleSheetLayoutView="115" workbookViewId="0"/>
  </sheetViews>
  <sheetFormatPr baseColWidth="10" defaultRowHeight="15" x14ac:dyDescent="0.25"/>
  <cols>
    <col min="1" max="1" width="3.7109375" customWidth="1"/>
    <col min="2" max="9" width="12.140625" customWidth="1"/>
    <col min="10" max="10" width="19.85546875" customWidth="1"/>
    <col min="11" max="11" width="3.7109375" customWidth="1"/>
  </cols>
  <sheetData>
    <row r="1" spans="1:14" ht="39.950000000000003" customHeight="1" x14ac:dyDescent="0.25">
      <c r="A1" s="41" t="s">
        <v>146</v>
      </c>
      <c r="B1" s="5"/>
    </row>
    <row r="2" spans="1:14" ht="15" customHeight="1" x14ac:dyDescent="0.25">
      <c r="A2" s="41"/>
      <c r="B2" s="5"/>
    </row>
    <row r="3" spans="1:14" ht="21.75" x14ac:dyDescent="0.45">
      <c r="B3" s="43" t="s">
        <v>179</v>
      </c>
      <c r="F3" s="2"/>
      <c r="H3" s="32"/>
      <c r="I3" s="32"/>
      <c r="J3" s="32"/>
      <c r="K3" s="1"/>
      <c r="L3" s="1"/>
      <c r="M3" s="1"/>
      <c r="N3" s="1"/>
    </row>
    <row r="4" spans="1:14" ht="15" customHeight="1" x14ac:dyDescent="0.25"/>
    <row r="5" spans="1:14" ht="15" customHeight="1" x14ac:dyDescent="0.25"/>
    <row r="6" spans="1:14" ht="15" customHeight="1" x14ac:dyDescent="0.25"/>
    <row r="7" spans="1:14" ht="15" customHeight="1" x14ac:dyDescent="0.25"/>
    <row r="8" spans="1:14" ht="15" customHeight="1" x14ac:dyDescent="0.25"/>
    <row r="9" spans="1:14" ht="15" customHeight="1" x14ac:dyDescent="0.25"/>
    <row r="10" spans="1:14" ht="15" customHeight="1" x14ac:dyDescent="0.25"/>
    <row r="11" spans="1:14" ht="15" customHeight="1" x14ac:dyDescent="0.25"/>
    <row r="12" spans="1:14" ht="15" customHeight="1" x14ac:dyDescent="0.25"/>
    <row r="13" spans="1:14" ht="15" customHeight="1" x14ac:dyDescent="0.25"/>
    <row r="14" spans="1:14" ht="15" customHeight="1" x14ac:dyDescent="0.25"/>
    <row r="15" spans="1:14" ht="15" customHeight="1" x14ac:dyDescent="0.25"/>
    <row r="16" spans="1:14" ht="15" customHeight="1" x14ac:dyDescent="0.25"/>
    <row r="17" spans="2:29" ht="15" customHeight="1" x14ac:dyDescent="0.25"/>
    <row r="18" spans="2:29" ht="15" customHeight="1" x14ac:dyDescent="0.25"/>
    <row r="19" spans="2:29" ht="15" customHeight="1" x14ac:dyDescent="0.25"/>
    <row r="20" spans="2:29" ht="15" customHeight="1" x14ac:dyDescent="0.25"/>
    <row r="21" spans="2:29" ht="15" customHeight="1" x14ac:dyDescent="0.25"/>
    <row r="22" spans="2:29" ht="15" customHeight="1" x14ac:dyDescent="0.25"/>
    <row r="23" spans="2:29" ht="15" customHeight="1" x14ac:dyDescent="0.25"/>
    <row r="24" spans="2:29" ht="15" customHeight="1" x14ac:dyDescent="0.25"/>
    <row r="25" spans="2:29" ht="15" customHeight="1" x14ac:dyDescent="0.25"/>
    <row r="26" spans="2:29" ht="15" customHeight="1" x14ac:dyDescent="0.25"/>
    <row r="27" spans="2:29" ht="15" customHeight="1" x14ac:dyDescent="0.25"/>
    <row r="28" spans="2:29" ht="15" customHeight="1" x14ac:dyDescent="0.25"/>
    <row r="29" spans="2:29" ht="15" customHeight="1" x14ac:dyDescent="0.25">
      <c r="K29" s="9"/>
      <c r="L29" s="9"/>
      <c r="M29" s="9"/>
      <c r="N29" s="9"/>
      <c r="O29" s="9"/>
      <c r="P29" s="9"/>
      <c r="Q29" s="9"/>
      <c r="R29" s="9"/>
      <c r="S29" s="9"/>
      <c r="T29" s="9"/>
      <c r="U29" s="9"/>
      <c r="V29" s="9"/>
      <c r="W29" s="9"/>
      <c r="X29" s="9"/>
      <c r="Y29" s="9"/>
      <c r="Z29" s="9"/>
      <c r="AA29" s="9"/>
      <c r="AB29" s="9"/>
      <c r="AC29" s="9"/>
    </row>
    <row r="30" spans="2:29" ht="15" customHeight="1" x14ac:dyDescent="0.25">
      <c r="B30" s="69" t="s">
        <v>180</v>
      </c>
    </row>
    <row r="31" spans="2:29" ht="15" customHeight="1" x14ac:dyDescent="0.25"/>
    <row r="32" spans="2:29" ht="15" customHeight="1" x14ac:dyDescent="0.25"/>
    <row r="33" spans="3:10" ht="15" customHeight="1" x14ac:dyDescent="0.25">
      <c r="C33" s="98"/>
      <c r="D33" s="98"/>
      <c r="E33" s="98"/>
      <c r="F33" s="98"/>
      <c r="G33" s="98"/>
      <c r="H33" s="98"/>
      <c r="I33" s="98"/>
      <c r="J33" s="98"/>
    </row>
    <row r="34" spans="3:10" ht="15" customHeight="1" x14ac:dyDescent="0.25"/>
    <row r="35" spans="3:10" ht="15" customHeight="1" x14ac:dyDescent="0.25"/>
    <row r="36" spans="3:10" ht="15" customHeight="1" x14ac:dyDescent="0.25"/>
  </sheetData>
  <printOptions horizontalCentered="1"/>
  <pageMargins left="0" right="0" top="0.19685039370078741" bottom="0" header="0" footer="0"/>
  <pageSetup paperSize="184"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48"/>
  <dimension ref="A1:AH38"/>
  <sheetViews>
    <sheetView showGridLines="0" view="pageBreakPreview" zoomScaleNormal="115" zoomScaleSheetLayoutView="100" workbookViewId="0"/>
  </sheetViews>
  <sheetFormatPr baseColWidth="10" defaultRowHeight="15" x14ac:dyDescent="0.25"/>
  <cols>
    <col min="1" max="1" width="3.7109375" customWidth="1"/>
    <col min="2" max="2" width="14.7109375" customWidth="1"/>
    <col min="3" max="10" width="9.42578125" customWidth="1"/>
    <col min="11" max="11" width="3.42578125" customWidth="1"/>
    <col min="12" max="12" width="13.28515625" customWidth="1"/>
    <col min="16" max="16" width="3.7109375" customWidth="1"/>
    <col min="18" max="20" width="0" hidden="1" customWidth="1"/>
  </cols>
  <sheetData>
    <row r="1" spans="1:34" ht="39.950000000000003" customHeight="1" x14ac:dyDescent="0.25">
      <c r="A1" s="41" t="s">
        <v>146</v>
      </c>
      <c r="B1" s="5"/>
    </row>
    <row r="2" spans="1:34" ht="15" customHeight="1" x14ac:dyDescent="0.25">
      <c r="A2" s="41"/>
      <c r="B2" s="5"/>
    </row>
    <row r="3" spans="1:34" ht="29.25" customHeight="1" x14ac:dyDescent="0.25">
      <c r="B3" s="354" t="s">
        <v>340</v>
      </c>
      <c r="C3" s="354"/>
      <c r="D3" s="354"/>
      <c r="E3" s="354"/>
      <c r="F3" s="354"/>
      <c r="G3" s="354"/>
      <c r="H3" s="354"/>
      <c r="I3" s="354"/>
      <c r="J3" s="354"/>
      <c r="K3" s="4"/>
      <c r="L3" s="340" t="s">
        <v>285</v>
      </c>
      <c r="M3" s="340"/>
      <c r="N3" s="340"/>
      <c r="O3" s="340"/>
      <c r="P3" s="340"/>
      <c r="Q3" s="4"/>
      <c r="R3" s="4" t="s">
        <v>241</v>
      </c>
      <c r="S3" s="4"/>
      <c r="T3" s="4"/>
      <c r="U3" s="4"/>
      <c r="V3" s="4"/>
      <c r="W3" s="4"/>
      <c r="X3" s="4"/>
      <c r="Y3" s="4"/>
      <c r="Z3" s="4"/>
      <c r="AA3" s="4"/>
      <c r="AB3" s="4"/>
      <c r="AC3" s="4"/>
      <c r="AD3" s="4"/>
      <c r="AE3" s="4"/>
      <c r="AF3" s="4"/>
      <c r="AG3" s="4"/>
      <c r="AH3" s="4"/>
    </row>
    <row r="4" spans="1:34" ht="16.5" x14ac:dyDescent="0.35">
      <c r="B4" s="145"/>
      <c r="C4" s="202" t="s">
        <v>0</v>
      </c>
      <c r="D4" s="351" t="s">
        <v>47</v>
      </c>
      <c r="E4" s="352"/>
      <c r="F4" s="352"/>
      <c r="G4" s="352"/>
      <c r="H4" s="352"/>
      <c r="I4" s="352"/>
      <c r="J4" s="352"/>
      <c r="L4" s="340"/>
      <c r="M4" s="340"/>
      <c r="N4" s="340"/>
      <c r="O4" s="340"/>
      <c r="P4" s="340"/>
      <c r="R4" s="250" t="s">
        <v>239</v>
      </c>
      <c r="S4" s="251" t="s">
        <v>0</v>
      </c>
    </row>
    <row r="5" spans="1:34" ht="16.5" x14ac:dyDescent="0.35">
      <c r="B5" s="73"/>
      <c r="C5" s="49" t="s">
        <v>143</v>
      </c>
      <c r="D5" s="49" t="s">
        <v>140</v>
      </c>
      <c r="E5" s="49" t="s">
        <v>141</v>
      </c>
      <c r="F5" s="49" t="s">
        <v>197</v>
      </c>
      <c r="G5" s="49" t="s">
        <v>142</v>
      </c>
      <c r="H5" s="49" t="s">
        <v>139</v>
      </c>
      <c r="I5" s="49" t="s">
        <v>198</v>
      </c>
      <c r="J5" s="50" t="s">
        <v>199</v>
      </c>
      <c r="L5" s="29" t="s">
        <v>150</v>
      </c>
      <c r="M5" s="161"/>
      <c r="N5" s="161"/>
      <c r="O5" s="161"/>
      <c r="P5" s="161"/>
      <c r="R5" s="252" t="s">
        <v>91</v>
      </c>
      <c r="S5" s="255">
        <v>0.14747046603856725</v>
      </c>
    </row>
    <row r="6" spans="1:34" ht="15" customHeight="1" x14ac:dyDescent="0.25">
      <c r="B6" s="158" t="s">
        <v>38</v>
      </c>
      <c r="C6" s="7"/>
      <c r="D6" s="7"/>
      <c r="E6" s="7"/>
      <c r="F6" s="7"/>
      <c r="G6" s="7"/>
      <c r="H6" s="7"/>
      <c r="I6" s="7"/>
      <c r="J6" s="7"/>
      <c r="R6" s="252" t="s">
        <v>92</v>
      </c>
      <c r="S6" s="255">
        <v>0.17304907988333298</v>
      </c>
    </row>
    <row r="7" spans="1:34" ht="15" customHeight="1" x14ac:dyDescent="0.35">
      <c r="B7" s="160" t="s">
        <v>0</v>
      </c>
      <c r="C7" s="149">
        <v>220173</v>
      </c>
      <c r="D7" s="149">
        <v>11958</v>
      </c>
      <c r="E7" s="149">
        <v>16186</v>
      </c>
      <c r="F7" s="149">
        <v>28144</v>
      </c>
      <c r="G7" s="149">
        <v>19513</v>
      </c>
      <c r="H7" s="150">
        <v>47657</v>
      </c>
      <c r="I7" s="149">
        <v>22555</v>
      </c>
      <c r="J7" s="150">
        <v>70212</v>
      </c>
      <c r="R7" s="252" t="s">
        <v>93</v>
      </c>
      <c r="S7" s="255">
        <v>0.12573179176196572</v>
      </c>
    </row>
    <row r="8" spans="1:34" ht="15" customHeight="1" x14ac:dyDescent="0.35">
      <c r="B8" s="120" t="s">
        <v>91</v>
      </c>
      <c r="C8" s="152">
        <v>30673</v>
      </c>
      <c r="D8" s="152">
        <v>1598</v>
      </c>
      <c r="E8" s="152">
        <v>2441</v>
      </c>
      <c r="F8" s="152">
        <v>4039</v>
      </c>
      <c r="G8" s="152">
        <v>2989</v>
      </c>
      <c r="H8" s="153">
        <v>7028</v>
      </c>
      <c r="I8" s="152">
        <v>3351</v>
      </c>
      <c r="J8" s="153">
        <v>10379</v>
      </c>
      <c r="R8" s="252" t="s">
        <v>94</v>
      </c>
      <c r="S8" s="255">
        <v>0.18146337369116813</v>
      </c>
    </row>
    <row r="9" spans="1:34" ht="15" customHeight="1" x14ac:dyDescent="0.35">
      <c r="B9" s="120" t="s">
        <v>92</v>
      </c>
      <c r="C9" s="152">
        <v>34873</v>
      </c>
      <c r="D9" s="152">
        <v>1990</v>
      </c>
      <c r="E9" s="152">
        <v>2978</v>
      </c>
      <c r="F9" s="152">
        <v>4968</v>
      </c>
      <c r="G9" s="152">
        <v>3279</v>
      </c>
      <c r="H9" s="153">
        <v>8247</v>
      </c>
      <c r="I9" s="152">
        <v>3605</v>
      </c>
      <c r="J9" s="153">
        <v>11852</v>
      </c>
      <c r="R9" s="252" t="s">
        <v>95</v>
      </c>
      <c r="S9" s="255">
        <v>0.3722852886249659</v>
      </c>
    </row>
    <row r="10" spans="1:34" ht="15" customHeight="1" x14ac:dyDescent="0.35">
      <c r="B10" s="120" t="s">
        <v>93</v>
      </c>
      <c r="C10" s="152">
        <v>26222</v>
      </c>
      <c r="D10" s="152">
        <v>1463</v>
      </c>
      <c r="E10" s="152">
        <v>2155</v>
      </c>
      <c r="F10" s="152">
        <v>3618</v>
      </c>
      <c r="G10" s="152">
        <v>2374</v>
      </c>
      <c r="H10" s="153">
        <v>5992</v>
      </c>
      <c r="I10" s="152">
        <v>2710</v>
      </c>
      <c r="J10" s="153">
        <v>8702</v>
      </c>
      <c r="R10" s="254" t="s">
        <v>278</v>
      </c>
      <c r="S10" s="259">
        <v>1</v>
      </c>
    </row>
    <row r="11" spans="1:34" ht="15" customHeight="1" x14ac:dyDescent="0.35">
      <c r="B11" s="120" t="s">
        <v>94</v>
      </c>
      <c r="C11" s="152">
        <v>41407</v>
      </c>
      <c r="D11" s="152">
        <v>2214</v>
      </c>
      <c r="E11" s="152">
        <v>2865</v>
      </c>
      <c r="F11" s="152">
        <v>5079</v>
      </c>
      <c r="G11" s="152">
        <v>3569</v>
      </c>
      <c r="H11" s="153">
        <v>8648</v>
      </c>
      <c r="I11" s="152">
        <v>4174</v>
      </c>
      <c r="J11" s="153">
        <v>12822</v>
      </c>
      <c r="R11" s="252"/>
      <c r="S11" s="255"/>
    </row>
    <row r="12" spans="1:34" ht="15" customHeight="1" x14ac:dyDescent="0.35">
      <c r="B12" s="123" t="s">
        <v>95</v>
      </c>
      <c r="C12" s="155">
        <v>86998</v>
      </c>
      <c r="D12" s="155">
        <v>4693</v>
      </c>
      <c r="E12" s="155">
        <v>5747</v>
      </c>
      <c r="F12" s="155">
        <v>10440</v>
      </c>
      <c r="G12" s="155">
        <v>7302</v>
      </c>
      <c r="H12" s="156">
        <v>17742</v>
      </c>
      <c r="I12" s="155">
        <v>8715</v>
      </c>
      <c r="J12" s="156">
        <v>26457</v>
      </c>
      <c r="R12" s="252"/>
      <c r="S12" s="255"/>
    </row>
    <row r="13" spans="1:34" ht="15" customHeight="1" x14ac:dyDescent="0.35">
      <c r="B13" s="146" t="s">
        <v>43</v>
      </c>
      <c r="C13" s="11"/>
      <c r="D13" s="11"/>
      <c r="E13" s="11"/>
      <c r="F13" s="11"/>
      <c r="G13" s="11"/>
      <c r="H13" s="11"/>
      <c r="I13" s="11"/>
      <c r="J13" s="11"/>
      <c r="R13" s="252"/>
      <c r="S13" s="255"/>
    </row>
    <row r="14" spans="1:34" ht="15" customHeight="1" x14ac:dyDescent="0.35">
      <c r="B14" s="160" t="s">
        <v>0</v>
      </c>
      <c r="C14" s="149">
        <v>112766</v>
      </c>
      <c r="D14" s="149">
        <v>6298</v>
      </c>
      <c r="E14" s="149">
        <v>8987</v>
      </c>
      <c r="F14" s="149">
        <v>15285</v>
      </c>
      <c r="G14" s="149">
        <v>10440</v>
      </c>
      <c r="H14" s="150">
        <v>25725</v>
      </c>
      <c r="I14" s="149">
        <v>11265</v>
      </c>
      <c r="J14" s="150">
        <v>36990</v>
      </c>
      <c r="R14" s="254"/>
      <c r="S14" s="255"/>
    </row>
    <row r="15" spans="1:34" ht="15" customHeight="1" x14ac:dyDescent="0.35">
      <c r="B15" s="120" t="s">
        <v>91</v>
      </c>
      <c r="C15" s="152">
        <v>16618</v>
      </c>
      <c r="D15" s="152">
        <v>839</v>
      </c>
      <c r="E15" s="152">
        <v>1426</v>
      </c>
      <c r="F15" s="152">
        <v>2265</v>
      </c>
      <c r="G15" s="152">
        <v>1809</v>
      </c>
      <c r="H15" s="153">
        <v>4074</v>
      </c>
      <c r="I15" s="152">
        <v>1842</v>
      </c>
      <c r="J15" s="153">
        <v>5916</v>
      </c>
    </row>
    <row r="16" spans="1:34" ht="15" customHeight="1" x14ac:dyDescent="0.35">
      <c r="B16" s="120" t="s">
        <v>92</v>
      </c>
      <c r="C16" s="152">
        <v>17872</v>
      </c>
      <c r="D16" s="152">
        <v>1067</v>
      </c>
      <c r="E16" s="152">
        <v>1703</v>
      </c>
      <c r="F16" s="152">
        <v>2770</v>
      </c>
      <c r="G16" s="152">
        <v>1803</v>
      </c>
      <c r="H16" s="153">
        <v>4573</v>
      </c>
      <c r="I16" s="152">
        <v>1818</v>
      </c>
      <c r="J16" s="153">
        <v>6391</v>
      </c>
      <c r="L16" s="350" t="s">
        <v>286</v>
      </c>
      <c r="M16" s="350"/>
      <c r="N16" s="350"/>
      <c r="O16" s="350"/>
      <c r="P16" s="350"/>
    </row>
    <row r="17" spans="2:27" ht="15" customHeight="1" x14ac:dyDescent="0.35">
      <c r="B17" s="120" t="s">
        <v>93</v>
      </c>
      <c r="C17" s="152">
        <v>13453</v>
      </c>
      <c r="D17" s="152">
        <v>776</v>
      </c>
      <c r="E17" s="152">
        <v>1162</v>
      </c>
      <c r="F17" s="152">
        <v>1938</v>
      </c>
      <c r="G17" s="152">
        <v>1263</v>
      </c>
      <c r="H17" s="153">
        <v>3201</v>
      </c>
      <c r="I17" s="152">
        <v>1361</v>
      </c>
      <c r="J17" s="153">
        <v>4562</v>
      </c>
      <c r="L17" s="350"/>
      <c r="M17" s="350"/>
      <c r="N17" s="350"/>
      <c r="O17" s="350"/>
      <c r="P17" s="350"/>
      <c r="Q17" s="9"/>
      <c r="R17" s="4" t="s">
        <v>242</v>
      </c>
      <c r="S17" s="9"/>
      <c r="T17" s="9"/>
      <c r="U17" s="9"/>
      <c r="V17" s="9"/>
      <c r="W17" s="9"/>
      <c r="X17" s="9"/>
      <c r="Y17" s="9"/>
      <c r="Z17" s="9"/>
      <c r="AA17" s="9"/>
    </row>
    <row r="18" spans="2:27" ht="15" customHeight="1" x14ac:dyDescent="0.35">
      <c r="B18" s="120" t="s">
        <v>94</v>
      </c>
      <c r="C18" s="152">
        <v>20788</v>
      </c>
      <c r="D18" s="152">
        <v>1175</v>
      </c>
      <c r="E18" s="152">
        <v>1588</v>
      </c>
      <c r="F18" s="152">
        <v>2763</v>
      </c>
      <c r="G18" s="152">
        <v>1858</v>
      </c>
      <c r="H18" s="153">
        <v>4621</v>
      </c>
      <c r="I18" s="152">
        <v>2023</v>
      </c>
      <c r="J18" s="153">
        <v>6644</v>
      </c>
      <c r="L18" s="350"/>
      <c r="M18" s="350"/>
      <c r="N18" s="350"/>
      <c r="O18" s="350"/>
      <c r="P18" s="350"/>
    </row>
    <row r="19" spans="2:27" ht="15" customHeight="1" x14ac:dyDescent="0.35">
      <c r="B19" s="123" t="s">
        <v>95</v>
      </c>
      <c r="C19" s="155">
        <v>44035</v>
      </c>
      <c r="D19" s="155">
        <v>2441</v>
      </c>
      <c r="E19" s="155">
        <v>3108</v>
      </c>
      <c r="F19" s="155">
        <v>5549</v>
      </c>
      <c r="G19" s="155">
        <v>3707</v>
      </c>
      <c r="H19" s="156">
        <v>9256</v>
      </c>
      <c r="I19" s="155">
        <v>4221</v>
      </c>
      <c r="J19" s="156">
        <v>13477</v>
      </c>
      <c r="L19" s="29" t="s">
        <v>154</v>
      </c>
      <c r="R19" s="250" t="s">
        <v>239</v>
      </c>
      <c r="S19" s="251" t="s">
        <v>0</v>
      </c>
    </row>
    <row r="20" spans="2:27" ht="15" customHeight="1" x14ac:dyDescent="0.35">
      <c r="B20" s="146" t="s">
        <v>39</v>
      </c>
      <c r="C20" s="11"/>
      <c r="D20" s="11"/>
      <c r="E20" s="11"/>
      <c r="F20" s="11"/>
      <c r="G20" s="11"/>
      <c r="H20" s="11"/>
      <c r="I20" s="11"/>
      <c r="J20" s="11"/>
      <c r="R20" s="252" t="s">
        <v>91</v>
      </c>
      <c r="S20" s="253">
        <v>0.22912659342092395</v>
      </c>
    </row>
    <row r="21" spans="2:27" ht="15" customHeight="1" x14ac:dyDescent="0.35">
      <c r="B21" s="160" t="s">
        <v>0</v>
      </c>
      <c r="C21" s="149">
        <v>107407</v>
      </c>
      <c r="D21" s="149">
        <v>5660</v>
      </c>
      <c r="E21" s="149">
        <v>7199</v>
      </c>
      <c r="F21" s="149">
        <v>12859</v>
      </c>
      <c r="G21" s="149">
        <v>9073</v>
      </c>
      <c r="H21" s="150">
        <v>21932</v>
      </c>
      <c r="I21" s="149">
        <v>11290</v>
      </c>
      <c r="J21" s="150">
        <v>33222</v>
      </c>
      <c r="R21" s="252" t="s">
        <v>92</v>
      </c>
      <c r="S21" s="253">
        <v>0.23648668023972702</v>
      </c>
    </row>
    <row r="22" spans="2:27" ht="15" customHeight="1" x14ac:dyDescent="0.35">
      <c r="B22" s="120" t="s">
        <v>91</v>
      </c>
      <c r="C22" s="152">
        <v>14055</v>
      </c>
      <c r="D22" s="152">
        <v>759</v>
      </c>
      <c r="E22" s="152">
        <v>1015</v>
      </c>
      <c r="F22" s="152">
        <v>1774</v>
      </c>
      <c r="G22" s="152">
        <v>1180</v>
      </c>
      <c r="H22" s="153">
        <v>2954</v>
      </c>
      <c r="I22" s="152">
        <v>1509</v>
      </c>
      <c r="J22" s="153">
        <v>4463</v>
      </c>
      <c r="R22" s="252" t="s">
        <v>93</v>
      </c>
      <c r="S22" s="253">
        <v>0.22851041110517886</v>
      </c>
    </row>
    <row r="23" spans="2:27" ht="15" customHeight="1" x14ac:dyDescent="0.35">
      <c r="B23" s="120" t="s">
        <v>92</v>
      </c>
      <c r="C23" s="152">
        <v>17001</v>
      </c>
      <c r="D23" s="152">
        <v>923</v>
      </c>
      <c r="E23" s="152">
        <v>1275</v>
      </c>
      <c r="F23" s="152">
        <v>2198</v>
      </c>
      <c r="G23" s="152">
        <v>1476</v>
      </c>
      <c r="H23" s="153">
        <v>3674</v>
      </c>
      <c r="I23" s="152">
        <v>1787</v>
      </c>
      <c r="J23" s="153">
        <v>5461</v>
      </c>
      <c r="R23" s="252" t="s">
        <v>94</v>
      </c>
      <c r="S23" s="253">
        <v>0.20885357548240635</v>
      </c>
    </row>
    <row r="24" spans="2:27" ht="15" customHeight="1" x14ac:dyDescent="0.35">
      <c r="B24" s="120" t="s">
        <v>93</v>
      </c>
      <c r="C24" s="152">
        <v>12769</v>
      </c>
      <c r="D24" s="152">
        <v>687</v>
      </c>
      <c r="E24" s="152">
        <v>993</v>
      </c>
      <c r="F24" s="152">
        <v>1680</v>
      </c>
      <c r="G24" s="152">
        <v>1111</v>
      </c>
      <c r="H24" s="153">
        <v>2791</v>
      </c>
      <c r="I24" s="152">
        <v>1349</v>
      </c>
      <c r="J24" s="153">
        <v>4140</v>
      </c>
      <c r="R24" s="252" t="s">
        <v>95</v>
      </c>
      <c r="S24" s="253">
        <v>0.20393572266029103</v>
      </c>
    </row>
    <row r="25" spans="2:27" ht="15" customHeight="1" x14ac:dyDescent="0.35">
      <c r="B25" s="120" t="s">
        <v>94</v>
      </c>
      <c r="C25" s="152">
        <v>20619</v>
      </c>
      <c r="D25" s="152">
        <v>1039</v>
      </c>
      <c r="E25" s="152">
        <v>1277</v>
      </c>
      <c r="F25" s="152">
        <v>2316</v>
      </c>
      <c r="G25" s="152">
        <v>1711</v>
      </c>
      <c r="H25" s="153">
        <v>4027</v>
      </c>
      <c r="I25" s="152">
        <v>2151</v>
      </c>
      <c r="J25" s="153">
        <v>6178</v>
      </c>
      <c r="R25" s="254" t="s">
        <v>278</v>
      </c>
      <c r="S25" s="258">
        <v>0.21645251688444994</v>
      </c>
    </row>
    <row r="26" spans="2:27" ht="15" customHeight="1" x14ac:dyDescent="0.35">
      <c r="B26" s="123" t="s">
        <v>95</v>
      </c>
      <c r="C26" s="155">
        <v>42963</v>
      </c>
      <c r="D26" s="155">
        <v>2252</v>
      </c>
      <c r="E26" s="155">
        <v>2639</v>
      </c>
      <c r="F26" s="155">
        <v>4891</v>
      </c>
      <c r="G26" s="155">
        <v>3595</v>
      </c>
      <c r="H26" s="156">
        <v>8486</v>
      </c>
      <c r="I26" s="155">
        <v>4494</v>
      </c>
      <c r="J26" s="156">
        <v>12980</v>
      </c>
      <c r="R26" s="252"/>
      <c r="S26" s="253"/>
    </row>
    <row r="27" spans="2:27" ht="12.95" customHeight="1" x14ac:dyDescent="0.25">
      <c r="K27" s="9"/>
    </row>
    <row r="28" spans="2:27" ht="12.95" customHeight="1" x14ac:dyDescent="0.25">
      <c r="P28" s="9"/>
    </row>
    <row r="29" spans="2:27" ht="12.95" customHeight="1" x14ac:dyDescent="0.25"/>
    <row r="30" spans="2:27" ht="12.95" customHeight="1" x14ac:dyDescent="0.25">
      <c r="B30" s="70" t="s">
        <v>180</v>
      </c>
      <c r="C30" s="69"/>
      <c r="D30" s="69"/>
      <c r="E30" s="69"/>
      <c r="F30" s="69"/>
      <c r="G30" s="69"/>
      <c r="H30" s="69"/>
      <c r="I30" s="69"/>
      <c r="J30" s="69"/>
    </row>
    <row r="31" spans="2:27" ht="12.95" customHeight="1" x14ac:dyDescent="0.25">
      <c r="B31" s="69"/>
      <c r="C31" s="69"/>
      <c r="D31" s="69"/>
      <c r="E31" s="69"/>
      <c r="F31" s="69"/>
      <c r="G31" s="69"/>
      <c r="H31" s="69"/>
      <c r="I31" s="69"/>
      <c r="J31" s="69"/>
    </row>
    <row r="32" spans="2:27" ht="12.95" customHeight="1" x14ac:dyDescent="0.25"/>
    <row r="33" spans="3:18" ht="12.95" customHeight="1" x14ac:dyDescent="0.25">
      <c r="R33" s="10"/>
    </row>
    <row r="34" spans="3:18" ht="15" customHeight="1" x14ac:dyDescent="0.25"/>
    <row r="35" spans="3:18" ht="12.95" customHeight="1" x14ac:dyDescent="0.25">
      <c r="C35" s="23"/>
      <c r="D35" s="23"/>
      <c r="E35" s="23"/>
      <c r="F35" s="23"/>
      <c r="G35" s="23"/>
      <c r="H35" s="23"/>
      <c r="I35" s="23"/>
      <c r="J35" s="23"/>
      <c r="K35" s="23"/>
    </row>
    <row r="36" spans="3:18" ht="12.95" customHeight="1" x14ac:dyDescent="0.25">
      <c r="L36" s="23"/>
      <c r="M36" s="23"/>
      <c r="N36" s="23"/>
      <c r="O36" s="23"/>
    </row>
    <row r="37" spans="3:18" ht="12.95" customHeight="1" x14ac:dyDescent="0.25"/>
    <row r="38" spans="3:18" ht="12.95" customHeight="1" x14ac:dyDescent="0.25"/>
  </sheetData>
  <mergeCells count="4">
    <mergeCell ref="L16:P18"/>
    <mergeCell ref="B3:J3"/>
    <mergeCell ref="D4:J4"/>
    <mergeCell ref="L3:P4"/>
  </mergeCells>
  <printOptions horizontalCentered="1"/>
  <pageMargins left="0" right="0" top="0.19685039370078741" bottom="0" header="0" footer="0"/>
  <pageSetup paperSize="184"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49"/>
  <dimension ref="A1:M32"/>
  <sheetViews>
    <sheetView showGridLines="0" view="pageBreakPreview" zoomScaleNormal="115" zoomScaleSheetLayoutView="100" workbookViewId="0"/>
  </sheetViews>
  <sheetFormatPr baseColWidth="10" defaultRowHeight="15" x14ac:dyDescent="0.25"/>
  <cols>
    <col min="1" max="1" width="2.5703125" customWidth="1"/>
    <col min="2" max="6" width="11.5703125" customWidth="1"/>
    <col min="7" max="7" width="3.42578125" customWidth="1"/>
    <col min="8" max="12" width="11.5703125" customWidth="1"/>
    <col min="13" max="13" width="2.5703125" customWidth="1"/>
  </cols>
  <sheetData>
    <row r="1" spans="1:12" ht="39.950000000000003" customHeight="1" x14ac:dyDescent="0.25">
      <c r="A1" s="41" t="s">
        <v>146</v>
      </c>
      <c r="B1" s="5"/>
    </row>
    <row r="2" spans="1:12" ht="15" customHeight="1" x14ac:dyDescent="0.25">
      <c r="A2" s="41"/>
      <c r="B2" s="5"/>
    </row>
    <row r="3" spans="1:12" ht="15" customHeight="1" x14ac:dyDescent="0.25">
      <c r="A3" s="41"/>
      <c r="B3" s="186" t="s">
        <v>341</v>
      </c>
      <c r="C3" s="244"/>
      <c r="D3" s="244"/>
      <c r="E3" s="244"/>
      <c r="F3" s="244"/>
      <c r="H3" s="249"/>
      <c r="I3" s="249"/>
      <c r="J3" s="249"/>
      <c r="K3" s="249"/>
      <c r="L3" s="249"/>
    </row>
    <row r="4" spans="1:12" x14ac:dyDescent="0.25">
      <c r="B4" s="22" t="s">
        <v>152</v>
      </c>
      <c r="C4" s="40"/>
      <c r="D4" s="40"/>
      <c r="E4" s="40"/>
      <c r="F4" s="40"/>
      <c r="G4" s="8"/>
      <c r="H4" s="22"/>
      <c r="I4" s="40"/>
      <c r="J4" s="40"/>
      <c r="K4" s="40"/>
      <c r="L4" s="40"/>
    </row>
    <row r="22" spans="2:13" ht="15" customHeight="1" x14ac:dyDescent="0.25">
      <c r="M22" s="9"/>
    </row>
    <row r="24" spans="2:13" x14ac:dyDescent="0.25">
      <c r="B24" s="70" t="s">
        <v>180</v>
      </c>
    </row>
    <row r="25" spans="2:13" ht="15.75" x14ac:dyDescent="0.3">
      <c r="B25" s="3"/>
      <c r="C25" s="3"/>
      <c r="D25" s="3"/>
      <c r="E25" s="3"/>
      <c r="F25" s="3"/>
    </row>
    <row r="28" spans="2:13" x14ac:dyDescent="0.25">
      <c r="B28" s="244"/>
      <c r="C28" s="244"/>
      <c r="D28" s="244"/>
      <c r="E28" s="244"/>
      <c r="F28" s="244"/>
      <c r="G28" s="8"/>
      <c r="H28" s="249"/>
      <c r="I28" s="249"/>
      <c r="J28" s="249"/>
      <c r="K28" s="249"/>
      <c r="L28" s="249"/>
    </row>
    <row r="32" spans="2:13" x14ac:dyDescent="0.25">
      <c r="C32" s="23"/>
      <c r="D32" s="23"/>
      <c r="E32" s="23"/>
      <c r="F32" s="23"/>
      <c r="G32" s="23"/>
      <c r="H32" s="23"/>
      <c r="I32" s="23"/>
      <c r="J32" s="23"/>
      <c r="K32" s="23"/>
      <c r="L32" s="23"/>
    </row>
  </sheetData>
  <printOptions horizontalCentered="1"/>
  <pageMargins left="0" right="0" top="0.19685039370078741" bottom="0" header="0" footer="0"/>
  <pageSetup paperSize="184" scale="12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0"/>
  <dimension ref="A1:AH38"/>
  <sheetViews>
    <sheetView showGridLines="0" view="pageBreakPreview" zoomScaleNormal="115" zoomScaleSheetLayoutView="100" workbookViewId="0"/>
  </sheetViews>
  <sheetFormatPr baseColWidth="10" defaultRowHeight="15" x14ac:dyDescent="0.25"/>
  <cols>
    <col min="1" max="1" width="3.7109375" customWidth="1"/>
    <col min="2" max="2" width="14.7109375" customWidth="1"/>
    <col min="3" max="3" width="9.7109375" customWidth="1"/>
    <col min="4" max="10" width="9.28515625" customWidth="1"/>
    <col min="11" max="11" width="3.42578125" customWidth="1"/>
    <col min="12" max="12" width="12.42578125" customWidth="1"/>
    <col min="16" max="16" width="3.7109375" customWidth="1"/>
    <col min="18" max="20" width="0" hidden="1" customWidth="1"/>
  </cols>
  <sheetData>
    <row r="1" spans="1:34" ht="39.950000000000003" customHeight="1" x14ac:dyDescent="0.25">
      <c r="A1" s="41" t="s">
        <v>146</v>
      </c>
      <c r="B1" s="5"/>
    </row>
    <row r="2" spans="1:34" ht="15" customHeight="1" x14ac:dyDescent="0.25">
      <c r="A2" s="41"/>
      <c r="B2" s="5"/>
    </row>
    <row r="3" spans="1:34" ht="29.25" customHeight="1" x14ac:dyDescent="0.25">
      <c r="B3" s="339" t="s">
        <v>288</v>
      </c>
      <c r="C3" s="339"/>
      <c r="D3" s="339"/>
      <c r="E3" s="339"/>
      <c r="F3" s="339"/>
      <c r="G3" s="339"/>
      <c r="H3" s="339"/>
      <c r="I3" s="339"/>
      <c r="J3" s="339"/>
      <c r="K3" s="4"/>
      <c r="L3" s="350" t="s">
        <v>289</v>
      </c>
      <c r="M3" s="350"/>
      <c r="N3" s="350"/>
      <c r="O3" s="350"/>
      <c r="P3" s="350"/>
      <c r="Q3" s="4"/>
      <c r="R3" s="4" t="s">
        <v>241</v>
      </c>
      <c r="S3" s="4"/>
      <c r="T3" s="4"/>
      <c r="U3" s="4"/>
      <c r="V3" s="4"/>
      <c r="W3" s="4"/>
      <c r="X3" s="4"/>
      <c r="Y3" s="4"/>
      <c r="Z3" s="4"/>
      <c r="AA3" s="4"/>
      <c r="AB3" s="4"/>
      <c r="AC3" s="4"/>
      <c r="AD3" s="4"/>
      <c r="AE3" s="4"/>
      <c r="AF3" s="4"/>
      <c r="AG3" s="4"/>
      <c r="AH3" s="4"/>
    </row>
    <row r="4" spans="1:34" ht="15.75" customHeight="1" x14ac:dyDescent="0.35">
      <c r="B4" s="205"/>
      <c r="C4" s="202" t="s">
        <v>0</v>
      </c>
      <c r="D4" s="351" t="s">
        <v>47</v>
      </c>
      <c r="E4" s="352"/>
      <c r="F4" s="352"/>
      <c r="G4" s="352"/>
      <c r="H4" s="352"/>
      <c r="I4" s="352"/>
      <c r="J4" s="352"/>
      <c r="L4" s="29" t="s">
        <v>150</v>
      </c>
      <c r="R4" s="250" t="s">
        <v>239</v>
      </c>
      <c r="S4" s="251" t="s">
        <v>0</v>
      </c>
    </row>
    <row r="5" spans="1:34" ht="16.5" x14ac:dyDescent="0.35">
      <c r="B5" s="73"/>
      <c r="C5" s="49" t="s">
        <v>143</v>
      </c>
      <c r="D5" s="49" t="s">
        <v>140</v>
      </c>
      <c r="E5" s="49" t="s">
        <v>141</v>
      </c>
      <c r="F5" s="49" t="s">
        <v>197</v>
      </c>
      <c r="G5" s="49" t="s">
        <v>142</v>
      </c>
      <c r="H5" s="49" t="s">
        <v>139</v>
      </c>
      <c r="I5" s="49" t="s">
        <v>198</v>
      </c>
      <c r="J5" s="50" t="s">
        <v>199</v>
      </c>
      <c r="R5" s="252" t="s">
        <v>96</v>
      </c>
      <c r="S5" s="255">
        <v>0.73837624075973285</v>
      </c>
    </row>
    <row r="6" spans="1:34" ht="15" customHeight="1" x14ac:dyDescent="0.25">
      <c r="B6" s="158" t="s">
        <v>38</v>
      </c>
      <c r="C6" s="7"/>
      <c r="D6" s="7"/>
      <c r="E6" s="7"/>
      <c r="F6" s="7"/>
      <c r="G6" s="7"/>
      <c r="H6" s="7"/>
      <c r="I6" s="7"/>
      <c r="J6" s="7"/>
      <c r="R6" s="252" t="s">
        <v>97</v>
      </c>
      <c r="S6" s="255">
        <v>0.10279966103475764</v>
      </c>
    </row>
    <row r="7" spans="1:34" ht="15" customHeight="1" x14ac:dyDescent="0.35">
      <c r="B7" s="160" t="s">
        <v>0</v>
      </c>
      <c r="C7" s="149">
        <v>7901963</v>
      </c>
      <c r="D7" s="149">
        <v>436341</v>
      </c>
      <c r="E7" s="149">
        <v>427480</v>
      </c>
      <c r="F7" s="149">
        <v>863821</v>
      </c>
      <c r="G7" s="149">
        <v>449588</v>
      </c>
      <c r="H7" s="150">
        <v>1313409</v>
      </c>
      <c r="I7" s="149">
        <v>484721</v>
      </c>
      <c r="J7" s="150">
        <v>1798130</v>
      </c>
      <c r="R7" s="252" t="s">
        <v>98</v>
      </c>
      <c r="S7" s="255">
        <v>5.495394047094241E-2</v>
      </c>
    </row>
    <row r="8" spans="1:34" ht="15" customHeight="1" x14ac:dyDescent="0.35">
      <c r="B8" s="120" t="s">
        <v>96</v>
      </c>
      <c r="C8" s="152">
        <v>5797356</v>
      </c>
      <c r="D8" s="152">
        <v>318154</v>
      </c>
      <c r="E8" s="152">
        <v>314519</v>
      </c>
      <c r="F8" s="152">
        <v>632673</v>
      </c>
      <c r="G8" s="152">
        <v>337117</v>
      </c>
      <c r="H8" s="153">
        <v>969790</v>
      </c>
      <c r="I8" s="152">
        <v>363769</v>
      </c>
      <c r="J8" s="153">
        <v>1333559</v>
      </c>
      <c r="R8" s="252" t="s">
        <v>99</v>
      </c>
      <c r="S8" s="255">
        <v>0.10387015773456706</v>
      </c>
    </row>
    <row r="9" spans="1:34" ht="15" customHeight="1" x14ac:dyDescent="0.35">
      <c r="B9" s="120" t="s">
        <v>97</v>
      </c>
      <c r="C9" s="152">
        <v>808672</v>
      </c>
      <c r="D9" s="152">
        <v>46019</v>
      </c>
      <c r="E9" s="152">
        <v>44184</v>
      </c>
      <c r="F9" s="152">
        <v>90203</v>
      </c>
      <c r="G9" s="152">
        <v>44815</v>
      </c>
      <c r="H9" s="153">
        <v>135018</v>
      </c>
      <c r="I9" s="152">
        <v>47961</v>
      </c>
      <c r="J9" s="153">
        <v>182979</v>
      </c>
      <c r="R9" s="254" t="s">
        <v>287</v>
      </c>
      <c r="S9" s="259">
        <v>1</v>
      </c>
    </row>
    <row r="10" spans="1:34" ht="15" customHeight="1" x14ac:dyDescent="0.35">
      <c r="B10" s="120" t="s">
        <v>98</v>
      </c>
      <c r="C10" s="152">
        <v>447343</v>
      </c>
      <c r="D10" s="152">
        <v>24049</v>
      </c>
      <c r="E10" s="152">
        <v>24076</v>
      </c>
      <c r="F10" s="152">
        <v>48125</v>
      </c>
      <c r="G10" s="152">
        <v>24052</v>
      </c>
      <c r="H10" s="153">
        <v>72177</v>
      </c>
      <c r="I10" s="152">
        <v>25597</v>
      </c>
      <c r="J10" s="153">
        <v>97774</v>
      </c>
      <c r="R10" s="254"/>
      <c r="S10" s="259"/>
    </row>
    <row r="11" spans="1:34" ht="15" customHeight="1" x14ac:dyDescent="0.35">
      <c r="B11" s="123" t="s">
        <v>99</v>
      </c>
      <c r="C11" s="155">
        <v>848592</v>
      </c>
      <c r="D11" s="155">
        <v>48119</v>
      </c>
      <c r="E11" s="155">
        <v>44701</v>
      </c>
      <c r="F11" s="155">
        <v>92820</v>
      </c>
      <c r="G11" s="155">
        <v>43604</v>
      </c>
      <c r="H11" s="156">
        <v>136424</v>
      </c>
      <c r="I11" s="155">
        <v>47394</v>
      </c>
      <c r="J11" s="156">
        <v>183818</v>
      </c>
      <c r="R11" s="252"/>
      <c r="S11" s="255"/>
    </row>
    <row r="12" spans="1:34" ht="15" customHeight="1" x14ac:dyDescent="0.25">
      <c r="B12" s="158" t="s">
        <v>43</v>
      </c>
      <c r="C12" s="7"/>
      <c r="D12" s="7"/>
      <c r="E12" s="7"/>
      <c r="F12" s="7"/>
      <c r="G12" s="7"/>
      <c r="H12" s="7"/>
      <c r="I12" s="7"/>
      <c r="J12" s="7"/>
      <c r="R12" s="252"/>
      <c r="S12" s="255"/>
    </row>
    <row r="13" spans="1:34" ht="15" customHeight="1" x14ac:dyDescent="0.35">
      <c r="B13" s="160" t="s">
        <v>0</v>
      </c>
      <c r="C13" s="149">
        <v>3887223</v>
      </c>
      <c r="D13" s="149">
        <v>226627</v>
      </c>
      <c r="E13" s="149">
        <v>222162</v>
      </c>
      <c r="F13" s="149">
        <v>448789</v>
      </c>
      <c r="G13" s="149">
        <v>229314</v>
      </c>
      <c r="H13" s="150">
        <v>678103</v>
      </c>
      <c r="I13" s="149">
        <v>244925</v>
      </c>
      <c r="J13" s="150">
        <v>923028</v>
      </c>
      <c r="R13" s="252"/>
      <c r="S13" s="255"/>
    </row>
    <row r="14" spans="1:34" ht="15" customHeight="1" x14ac:dyDescent="0.35">
      <c r="B14" s="120" t="s">
        <v>96</v>
      </c>
      <c r="C14" s="152">
        <v>2830260</v>
      </c>
      <c r="D14" s="152">
        <v>164759</v>
      </c>
      <c r="E14" s="152">
        <v>162283</v>
      </c>
      <c r="F14" s="152">
        <v>327042</v>
      </c>
      <c r="G14" s="152">
        <v>170501</v>
      </c>
      <c r="H14" s="153">
        <v>497543</v>
      </c>
      <c r="I14" s="152">
        <v>183286</v>
      </c>
      <c r="J14" s="153">
        <v>680829</v>
      </c>
      <c r="R14" s="254"/>
      <c r="S14" s="255"/>
    </row>
    <row r="15" spans="1:34" ht="15" customHeight="1" x14ac:dyDescent="0.35">
      <c r="B15" s="120" t="s">
        <v>97</v>
      </c>
      <c r="C15" s="152">
        <v>404692</v>
      </c>
      <c r="D15" s="152">
        <v>23967</v>
      </c>
      <c r="E15" s="152">
        <v>23484</v>
      </c>
      <c r="F15" s="152">
        <v>47451</v>
      </c>
      <c r="G15" s="152">
        <v>23412</v>
      </c>
      <c r="H15" s="153">
        <v>70863</v>
      </c>
      <c r="I15" s="152">
        <v>24194</v>
      </c>
      <c r="J15" s="153">
        <v>95057</v>
      </c>
      <c r="L15" s="350" t="s">
        <v>290</v>
      </c>
      <c r="M15" s="350"/>
      <c r="N15" s="350"/>
      <c r="O15" s="350"/>
      <c r="P15" s="350"/>
    </row>
    <row r="16" spans="1:34" ht="15" customHeight="1" x14ac:dyDescent="0.35">
      <c r="B16" s="120" t="s">
        <v>98</v>
      </c>
      <c r="C16" s="152">
        <v>228557</v>
      </c>
      <c r="D16" s="152">
        <v>12684</v>
      </c>
      <c r="E16" s="152">
        <v>13019</v>
      </c>
      <c r="F16" s="152">
        <v>25703</v>
      </c>
      <c r="G16" s="152">
        <v>12862</v>
      </c>
      <c r="H16" s="153">
        <v>38565</v>
      </c>
      <c r="I16" s="152">
        <v>13480</v>
      </c>
      <c r="J16" s="153">
        <v>52045</v>
      </c>
      <c r="L16" s="350"/>
      <c r="M16" s="350"/>
      <c r="N16" s="350"/>
      <c r="O16" s="350"/>
      <c r="P16" s="350"/>
    </row>
    <row r="17" spans="2:27" ht="15" customHeight="1" x14ac:dyDescent="0.35">
      <c r="B17" s="123" t="s">
        <v>99</v>
      </c>
      <c r="C17" s="155">
        <v>423714</v>
      </c>
      <c r="D17" s="155">
        <v>25217</v>
      </c>
      <c r="E17" s="155">
        <v>23376</v>
      </c>
      <c r="F17" s="155">
        <v>48593</v>
      </c>
      <c r="G17" s="155">
        <v>22539</v>
      </c>
      <c r="H17" s="156">
        <v>71132</v>
      </c>
      <c r="I17" s="155">
        <v>23965</v>
      </c>
      <c r="J17" s="156">
        <v>95097</v>
      </c>
      <c r="L17" s="350"/>
      <c r="M17" s="350"/>
      <c r="N17" s="350"/>
      <c r="O17" s="350"/>
      <c r="P17" s="350"/>
      <c r="Q17" s="9"/>
      <c r="R17" s="4" t="s">
        <v>242</v>
      </c>
      <c r="S17" s="9"/>
      <c r="T17" s="9"/>
      <c r="U17" s="9"/>
      <c r="V17" s="9"/>
      <c r="W17" s="9"/>
      <c r="X17" s="9"/>
      <c r="Y17" s="9"/>
      <c r="Z17" s="9"/>
      <c r="AA17" s="9"/>
    </row>
    <row r="18" spans="2:27" ht="15" customHeight="1" x14ac:dyDescent="0.25">
      <c r="B18" s="158" t="s">
        <v>39</v>
      </c>
      <c r="C18" s="7"/>
      <c r="D18" s="7"/>
      <c r="E18" s="7"/>
      <c r="F18" s="7"/>
      <c r="G18" s="7"/>
      <c r="H18" s="7"/>
      <c r="I18" s="7"/>
      <c r="J18" s="7"/>
      <c r="L18" s="355" t="s">
        <v>154</v>
      </c>
      <c r="M18" s="355"/>
      <c r="N18" s="355"/>
      <c r="O18" s="355"/>
      <c r="P18" s="355"/>
    </row>
    <row r="19" spans="2:27" ht="15" customHeight="1" x14ac:dyDescent="0.35">
      <c r="B19" s="160" t="s">
        <v>0</v>
      </c>
      <c r="C19" s="149">
        <v>4014740</v>
      </c>
      <c r="D19" s="149">
        <v>209714</v>
      </c>
      <c r="E19" s="149">
        <v>205318</v>
      </c>
      <c r="F19" s="149">
        <v>415032</v>
      </c>
      <c r="G19" s="149">
        <v>220274</v>
      </c>
      <c r="H19" s="150">
        <v>635306</v>
      </c>
      <c r="I19" s="149">
        <v>239796</v>
      </c>
      <c r="J19" s="150">
        <v>875102</v>
      </c>
      <c r="M19" s="31"/>
      <c r="N19" s="31"/>
      <c r="O19" s="31"/>
      <c r="P19" s="40"/>
      <c r="R19" s="250" t="s">
        <v>239</v>
      </c>
      <c r="S19" s="251" t="s">
        <v>0</v>
      </c>
    </row>
    <row r="20" spans="2:27" ht="15" customHeight="1" x14ac:dyDescent="0.35">
      <c r="B20" s="120" t="s">
        <v>96</v>
      </c>
      <c r="C20" s="152">
        <v>2967096</v>
      </c>
      <c r="D20" s="152">
        <v>153395</v>
      </c>
      <c r="E20" s="152">
        <v>152236</v>
      </c>
      <c r="F20" s="152">
        <v>305631</v>
      </c>
      <c r="G20" s="152">
        <v>166616</v>
      </c>
      <c r="H20" s="153">
        <v>472247</v>
      </c>
      <c r="I20" s="152">
        <v>180483</v>
      </c>
      <c r="J20" s="153">
        <v>652730</v>
      </c>
      <c r="R20" s="252" t="s">
        <v>96</v>
      </c>
      <c r="S20" s="253">
        <v>0.16728142967242307</v>
      </c>
    </row>
    <row r="21" spans="2:27" ht="15" customHeight="1" x14ac:dyDescent="0.35">
      <c r="B21" s="120" t="s">
        <v>97</v>
      </c>
      <c r="C21" s="152">
        <v>403980</v>
      </c>
      <c r="D21" s="152">
        <v>22052</v>
      </c>
      <c r="E21" s="152">
        <v>20700</v>
      </c>
      <c r="F21" s="152">
        <v>42752</v>
      </c>
      <c r="G21" s="152">
        <v>21403</v>
      </c>
      <c r="H21" s="153">
        <v>64155</v>
      </c>
      <c r="I21" s="152">
        <v>23767</v>
      </c>
      <c r="J21" s="153">
        <v>87922</v>
      </c>
      <c r="R21" s="252" t="s">
        <v>97</v>
      </c>
      <c r="S21" s="253">
        <v>0.16696262514344506</v>
      </c>
    </row>
    <row r="22" spans="2:27" ht="15" customHeight="1" x14ac:dyDescent="0.35">
      <c r="B22" s="120" t="s">
        <v>98</v>
      </c>
      <c r="C22" s="152">
        <v>218786</v>
      </c>
      <c r="D22" s="152">
        <v>11365</v>
      </c>
      <c r="E22" s="152">
        <v>11057</v>
      </c>
      <c r="F22" s="152">
        <v>22422</v>
      </c>
      <c r="G22" s="152">
        <v>11190</v>
      </c>
      <c r="H22" s="153">
        <v>33612</v>
      </c>
      <c r="I22" s="152">
        <v>12117</v>
      </c>
      <c r="J22" s="153">
        <v>45729</v>
      </c>
      <c r="R22" s="252" t="s">
        <v>98</v>
      </c>
      <c r="S22" s="253">
        <v>0.16134599177812103</v>
      </c>
    </row>
    <row r="23" spans="2:27" ht="15" customHeight="1" x14ac:dyDescent="0.35">
      <c r="B23" s="123" t="s">
        <v>99</v>
      </c>
      <c r="C23" s="155">
        <v>424878</v>
      </c>
      <c r="D23" s="155">
        <v>22902</v>
      </c>
      <c r="E23" s="155">
        <v>21325</v>
      </c>
      <c r="F23" s="155">
        <v>44227</v>
      </c>
      <c r="G23" s="155">
        <v>21065</v>
      </c>
      <c r="H23" s="156">
        <v>65292</v>
      </c>
      <c r="I23" s="155">
        <v>23429</v>
      </c>
      <c r="J23" s="156">
        <v>88721</v>
      </c>
      <c r="R23" s="252" t="s">
        <v>99</v>
      </c>
      <c r="S23" s="253">
        <v>0.16076512623263006</v>
      </c>
    </row>
    <row r="24" spans="2:27" ht="15" customHeight="1" x14ac:dyDescent="0.25">
      <c r="C24" s="203"/>
      <c r="D24" s="203"/>
      <c r="E24" s="203"/>
      <c r="F24" s="203"/>
      <c r="G24" s="203"/>
      <c r="H24" s="203"/>
      <c r="I24" s="223"/>
      <c r="J24" s="223"/>
      <c r="R24" s="254" t="s">
        <v>287</v>
      </c>
      <c r="S24" s="258">
        <v>0.16621300302216044</v>
      </c>
    </row>
    <row r="25" spans="2:27" ht="15" customHeight="1" x14ac:dyDescent="0.25">
      <c r="B25" s="70" t="s">
        <v>180</v>
      </c>
      <c r="C25" s="70"/>
      <c r="D25" s="70"/>
      <c r="E25" s="70"/>
      <c r="F25" s="70"/>
      <c r="G25" s="70"/>
      <c r="H25" s="70"/>
      <c r="I25" s="223"/>
      <c r="J25" s="223"/>
      <c r="R25" s="254"/>
      <c r="S25" s="258"/>
    </row>
    <row r="26" spans="2:27" ht="15" customHeight="1" x14ac:dyDescent="0.25">
      <c r="R26" s="252"/>
      <c r="S26" s="253"/>
    </row>
    <row r="27" spans="2:27" ht="12.95" customHeight="1" x14ac:dyDescent="0.25">
      <c r="K27" s="9"/>
      <c r="R27" s="252"/>
      <c r="S27" s="253"/>
    </row>
    <row r="28" spans="2:27" ht="12.95" customHeight="1" x14ac:dyDescent="0.25">
      <c r="R28" s="252"/>
      <c r="S28" s="253"/>
    </row>
    <row r="29" spans="2:27" ht="12.95" customHeight="1" x14ac:dyDescent="0.25">
      <c r="P29" s="9"/>
    </row>
    <row r="30" spans="2:27" ht="12.95" customHeight="1" x14ac:dyDescent="0.25"/>
    <row r="31" spans="2:27" ht="12.95" customHeight="1" x14ac:dyDescent="0.25"/>
    <row r="32" spans="2:27" ht="12.95" customHeight="1" x14ac:dyDescent="0.25"/>
    <row r="33" spans="3:18" ht="12.95" customHeight="1" x14ac:dyDescent="0.25">
      <c r="R33" s="10"/>
    </row>
    <row r="34" spans="3:18" ht="15" customHeight="1" x14ac:dyDescent="0.25">
      <c r="C34" s="23"/>
      <c r="D34" s="23"/>
      <c r="E34" s="23"/>
      <c r="F34" s="23"/>
      <c r="G34" s="23"/>
      <c r="H34" s="23"/>
      <c r="I34" s="23"/>
      <c r="J34" s="23"/>
      <c r="K34" s="23"/>
    </row>
    <row r="35" spans="3:18" ht="12.95" customHeight="1" x14ac:dyDescent="0.25">
      <c r="L35" s="23"/>
      <c r="M35" s="23"/>
      <c r="N35" s="23"/>
      <c r="O35" s="23"/>
    </row>
    <row r="36" spans="3:18" ht="12.95" customHeight="1" x14ac:dyDescent="0.25"/>
    <row r="37" spans="3:18" ht="12.95" customHeight="1" x14ac:dyDescent="0.25"/>
    <row r="38" spans="3:18" ht="12.95" customHeight="1" x14ac:dyDescent="0.25"/>
  </sheetData>
  <mergeCells count="5">
    <mergeCell ref="L18:P18"/>
    <mergeCell ref="L3:P3"/>
    <mergeCell ref="L15:P17"/>
    <mergeCell ref="B3:J3"/>
    <mergeCell ref="D4:J4"/>
  </mergeCells>
  <printOptions horizontalCentered="1"/>
  <pageMargins left="0" right="0" top="0.19685039370078741" bottom="0" header="0" footer="0"/>
  <pageSetup paperSize="184"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1"/>
  <dimension ref="A1:AH38"/>
  <sheetViews>
    <sheetView showGridLines="0" view="pageBreakPreview" zoomScaleNormal="115" zoomScaleSheetLayoutView="100" workbookViewId="0"/>
  </sheetViews>
  <sheetFormatPr baseColWidth="10" defaultRowHeight="15" x14ac:dyDescent="0.25"/>
  <cols>
    <col min="1" max="1" width="3.7109375" customWidth="1"/>
    <col min="2" max="2" width="14.7109375" customWidth="1"/>
    <col min="3" max="3" width="9.7109375" customWidth="1"/>
    <col min="4" max="10" width="9.28515625" customWidth="1"/>
    <col min="11" max="11" width="3.42578125" customWidth="1"/>
    <col min="12" max="12" width="12.42578125" customWidth="1"/>
    <col min="16" max="16" width="3.7109375" customWidth="1"/>
    <col min="18" max="20" width="0" hidden="1" customWidth="1"/>
  </cols>
  <sheetData>
    <row r="1" spans="1:34" ht="39.950000000000003" customHeight="1" x14ac:dyDescent="0.25">
      <c r="A1" s="41" t="s">
        <v>146</v>
      </c>
      <c r="B1" s="5"/>
    </row>
    <row r="2" spans="1:34" ht="15" customHeight="1" x14ac:dyDescent="0.25">
      <c r="A2" s="41"/>
      <c r="B2" s="5"/>
    </row>
    <row r="3" spans="1:34" ht="28.5" customHeight="1" x14ac:dyDescent="0.25">
      <c r="B3" s="354" t="s">
        <v>292</v>
      </c>
      <c r="C3" s="354"/>
      <c r="D3" s="354"/>
      <c r="E3" s="354"/>
      <c r="F3" s="354"/>
      <c r="G3" s="354"/>
      <c r="H3" s="354"/>
      <c r="I3" s="354"/>
      <c r="J3" s="354"/>
      <c r="K3" s="4"/>
      <c r="L3" s="350" t="s">
        <v>293</v>
      </c>
      <c r="M3" s="350"/>
      <c r="N3" s="350"/>
      <c r="O3" s="350"/>
      <c r="P3" s="350"/>
      <c r="Q3" s="4"/>
      <c r="R3" s="4" t="s">
        <v>241</v>
      </c>
      <c r="S3" s="4"/>
      <c r="T3" s="4"/>
      <c r="U3" s="4"/>
      <c r="V3" s="4"/>
      <c r="W3" s="4"/>
      <c r="X3" s="4"/>
      <c r="Y3" s="4"/>
      <c r="Z3" s="4"/>
      <c r="AA3" s="4"/>
      <c r="AB3" s="4"/>
      <c r="AC3" s="4"/>
      <c r="AD3" s="4"/>
      <c r="AE3" s="4"/>
      <c r="AF3" s="4"/>
      <c r="AG3" s="4"/>
      <c r="AH3" s="4"/>
    </row>
    <row r="4" spans="1:34" ht="14.25" customHeight="1" x14ac:dyDescent="0.35">
      <c r="B4" s="205"/>
      <c r="C4" s="202" t="s">
        <v>0</v>
      </c>
      <c r="D4" s="351" t="s">
        <v>47</v>
      </c>
      <c r="E4" s="352"/>
      <c r="F4" s="352"/>
      <c r="G4" s="352"/>
      <c r="H4" s="352"/>
      <c r="I4" s="352"/>
      <c r="J4" s="352"/>
      <c r="L4" s="29" t="s">
        <v>150</v>
      </c>
      <c r="R4" s="250" t="s">
        <v>239</v>
      </c>
      <c r="S4" s="251" t="s">
        <v>0</v>
      </c>
    </row>
    <row r="5" spans="1:34" ht="16.5" x14ac:dyDescent="0.35">
      <c r="B5" s="73"/>
      <c r="C5" s="49" t="s">
        <v>143</v>
      </c>
      <c r="D5" s="49" t="s">
        <v>140</v>
      </c>
      <c r="E5" s="49" t="s">
        <v>141</v>
      </c>
      <c r="F5" s="49" t="s">
        <v>197</v>
      </c>
      <c r="G5" s="49" t="s">
        <v>142</v>
      </c>
      <c r="H5" s="49" t="s">
        <v>139</v>
      </c>
      <c r="I5" s="49" t="s">
        <v>198</v>
      </c>
      <c r="J5" s="50" t="s">
        <v>199</v>
      </c>
      <c r="R5" s="252" t="s">
        <v>96</v>
      </c>
      <c r="S5" s="255">
        <v>0.74235159873740986</v>
      </c>
    </row>
    <row r="6" spans="1:34" ht="15" customHeight="1" x14ac:dyDescent="0.25">
      <c r="B6" s="158" t="s">
        <v>38</v>
      </c>
      <c r="C6" s="7"/>
      <c r="D6" s="7"/>
      <c r="E6" s="7"/>
      <c r="F6" s="7"/>
      <c r="G6" s="7"/>
      <c r="H6" s="7"/>
      <c r="I6" s="7"/>
      <c r="J6" s="7"/>
      <c r="R6" s="252" t="s">
        <v>97</v>
      </c>
      <c r="S6" s="255">
        <v>9.9145923997609187E-2</v>
      </c>
    </row>
    <row r="7" spans="1:34" ht="15" customHeight="1" x14ac:dyDescent="0.35">
      <c r="B7" s="160" t="s">
        <v>0</v>
      </c>
      <c r="C7" s="149">
        <v>6539982</v>
      </c>
      <c r="D7" s="149">
        <v>374765</v>
      </c>
      <c r="E7" s="149">
        <v>331667</v>
      </c>
      <c r="F7" s="149">
        <v>706432</v>
      </c>
      <c r="G7" s="149">
        <v>305773</v>
      </c>
      <c r="H7" s="150">
        <v>1012205</v>
      </c>
      <c r="I7" s="149">
        <v>314298</v>
      </c>
      <c r="J7" s="150">
        <v>1326503</v>
      </c>
      <c r="R7" s="252" t="s">
        <v>98</v>
      </c>
      <c r="S7" s="255">
        <v>5.3043602827490481E-2</v>
      </c>
    </row>
    <row r="8" spans="1:34" ht="15" customHeight="1" x14ac:dyDescent="0.35">
      <c r="B8" s="120" t="s">
        <v>96</v>
      </c>
      <c r="C8" s="152">
        <v>4846649</v>
      </c>
      <c r="D8" s="152">
        <v>277060</v>
      </c>
      <c r="E8" s="152">
        <v>246293</v>
      </c>
      <c r="F8" s="152">
        <v>523353</v>
      </c>
      <c r="G8" s="152">
        <v>228059</v>
      </c>
      <c r="H8" s="153">
        <v>751412</v>
      </c>
      <c r="I8" s="152">
        <v>234197</v>
      </c>
      <c r="J8" s="153">
        <v>985609</v>
      </c>
      <c r="R8" s="252" t="s">
        <v>99</v>
      </c>
      <c r="S8" s="255">
        <v>0.10545887443749043</v>
      </c>
    </row>
    <row r="9" spans="1:34" ht="15" customHeight="1" x14ac:dyDescent="0.35">
      <c r="B9" s="120" t="s">
        <v>97</v>
      </c>
      <c r="C9" s="152">
        <v>637190</v>
      </c>
      <c r="D9" s="152">
        <v>37786</v>
      </c>
      <c r="E9" s="152">
        <v>32605</v>
      </c>
      <c r="F9" s="152">
        <v>70391</v>
      </c>
      <c r="G9" s="152">
        <v>29965</v>
      </c>
      <c r="H9" s="153">
        <v>100356</v>
      </c>
      <c r="I9" s="152">
        <v>30655</v>
      </c>
      <c r="J9" s="153">
        <v>131011</v>
      </c>
      <c r="R9" s="254" t="s">
        <v>287</v>
      </c>
      <c r="S9" s="259">
        <v>0.99999999999999989</v>
      </c>
    </row>
    <row r="10" spans="1:34" ht="15" customHeight="1" x14ac:dyDescent="0.35">
      <c r="B10" s="120" t="s">
        <v>98</v>
      </c>
      <c r="C10" s="152">
        <v>358987</v>
      </c>
      <c r="D10" s="152">
        <v>19486</v>
      </c>
      <c r="E10" s="152">
        <v>17737</v>
      </c>
      <c r="F10" s="152">
        <v>37223</v>
      </c>
      <c r="G10" s="152">
        <v>16468</v>
      </c>
      <c r="H10" s="153">
        <v>53691</v>
      </c>
      <c r="I10" s="152">
        <v>16770</v>
      </c>
      <c r="J10" s="153">
        <v>70461</v>
      </c>
      <c r="R10" s="254"/>
      <c r="S10" s="259"/>
    </row>
    <row r="11" spans="1:34" ht="15" customHeight="1" x14ac:dyDescent="0.35">
      <c r="B11" s="123" t="s">
        <v>99</v>
      </c>
      <c r="C11" s="155">
        <v>697156</v>
      </c>
      <c r="D11" s="155">
        <v>40433</v>
      </c>
      <c r="E11" s="155">
        <v>35032</v>
      </c>
      <c r="F11" s="155">
        <v>75465</v>
      </c>
      <c r="G11" s="155">
        <v>31281</v>
      </c>
      <c r="H11" s="156">
        <v>106746</v>
      </c>
      <c r="I11" s="155">
        <v>32676</v>
      </c>
      <c r="J11" s="156">
        <v>139422</v>
      </c>
      <c r="R11" s="252"/>
      <c r="S11" s="255"/>
    </row>
    <row r="12" spans="1:34" ht="15" customHeight="1" x14ac:dyDescent="0.25">
      <c r="B12" s="158" t="s">
        <v>43</v>
      </c>
      <c r="C12" s="7"/>
      <c r="D12" s="7"/>
      <c r="E12" s="7"/>
      <c r="F12" s="7"/>
      <c r="G12" s="7"/>
      <c r="H12" s="7"/>
      <c r="I12" s="7"/>
      <c r="J12" s="7"/>
      <c r="R12" s="252"/>
      <c r="S12" s="255"/>
    </row>
    <row r="13" spans="1:34" ht="15" customHeight="1" x14ac:dyDescent="0.35">
      <c r="B13" s="160" t="s">
        <v>0</v>
      </c>
      <c r="C13" s="149">
        <v>3186015</v>
      </c>
      <c r="D13" s="149">
        <v>192530</v>
      </c>
      <c r="E13" s="149">
        <v>170160</v>
      </c>
      <c r="F13" s="149">
        <v>362690</v>
      </c>
      <c r="G13" s="149">
        <v>156126</v>
      </c>
      <c r="H13" s="150">
        <v>518816</v>
      </c>
      <c r="I13" s="149">
        <v>159656</v>
      </c>
      <c r="J13" s="150">
        <v>678472</v>
      </c>
      <c r="R13" s="252"/>
      <c r="S13" s="255"/>
    </row>
    <row r="14" spans="1:34" ht="15" customHeight="1" x14ac:dyDescent="0.35">
      <c r="B14" s="120" t="s">
        <v>96</v>
      </c>
      <c r="C14" s="152">
        <v>2345921</v>
      </c>
      <c r="D14" s="152">
        <v>142440</v>
      </c>
      <c r="E14" s="152">
        <v>126233</v>
      </c>
      <c r="F14" s="152">
        <v>268673</v>
      </c>
      <c r="G14" s="152">
        <v>116135</v>
      </c>
      <c r="H14" s="153">
        <v>384808</v>
      </c>
      <c r="I14" s="152">
        <v>118655</v>
      </c>
      <c r="J14" s="153">
        <v>503463</v>
      </c>
      <c r="R14" s="254"/>
      <c r="S14" s="255"/>
    </row>
    <row r="15" spans="1:34" ht="15" customHeight="1" x14ac:dyDescent="0.35">
      <c r="B15" s="120" t="s">
        <v>97</v>
      </c>
      <c r="C15" s="152">
        <v>315477</v>
      </c>
      <c r="D15" s="152">
        <v>19360</v>
      </c>
      <c r="E15" s="152">
        <v>16815</v>
      </c>
      <c r="F15" s="152">
        <v>36175</v>
      </c>
      <c r="G15" s="152">
        <v>15481</v>
      </c>
      <c r="H15" s="153">
        <v>51656</v>
      </c>
      <c r="I15" s="152">
        <v>15595</v>
      </c>
      <c r="J15" s="153">
        <v>67251</v>
      </c>
      <c r="L15" s="350" t="s">
        <v>291</v>
      </c>
      <c r="M15" s="350"/>
      <c r="N15" s="350"/>
      <c r="O15" s="350"/>
      <c r="P15" s="350"/>
    </row>
    <row r="16" spans="1:34" ht="15" customHeight="1" x14ac:dyDescent="0.35">
      <c r="B16" s="120" t="s">
        <v>98</v>
      </c>
      <c r="C16" s="152">
        <v>178948</v>
      </c>
      <c r="D16" s="152">
        <v>9985</v>
      </c>
      <c r="E16" s="152">
        <v>9208</v>
      </c>
      <c r="F16" s="152">
        <v>19193</v>
      </c>
      <c r="G16" s="152">
        <v>8531</v>
      </c>
      <c r="H16" s="153">
        <v>27724</v>
      </c>
      <c r="I16" s="152">
        <v>8780</v>
      </c>
      <c r="J16" s="153">
        <v>36504</v>
      </c>
      <c r="L16" s="350"/>
      <c r="M16" s="350"/>
      <c r="N16" s="350"/>
      <c r="O16" s="350"/>
      <c r="P16" s="350"/>
    </row>
    <row r="17" spans="2:27" ht="15" customHeight="1" x14ac:dyDescent="0.35">
      <c r="B17" s="123" t="s">
        <v>99</v>
      </c>
      <c r="C17" s="155">
        <v>345669</v>
      </c>
      <c r="D17" s="155">
        <v>20745</v>
      </c>
      <c r="E17" s="155">
        <v>17904</v>
      </c>
      <c r="F17" s="155">
        <v>38649</v>
      </c>
      <c r="G17" s="155">
        <v>15979</v>
      </c>
      <c r="H17" s="156">
        <v>54628</v>
      </c>
      <c r="I17" s="155">
        <v>16626</v>
      </c>
      <c r="J17" s="156">
        <v>71254</v>
      </c>
      <c r="L17" s="350"/>
      <c r="M17" s="350"/>
      <c r="N17" s="350"/>
      <c r="O17" s="350"/>
      <c r="P17" s="350"/>
      <c r="Q17" s="9"/>
      <c r="R17" s="4" t="s">
        <v>242</v>
      </c>
      <c r="S17" s="9"/>
      <c r="T17" s="9"/>
      <c r="U17" s="9"/>
      <c r="V17" s="9"/>
      <c r="W17" s="9"/>
      <c r="X17" s="9"/>
      <c r="Y17" s="9"/>
      <c r="Z17" s="9"/>
      <c r="AA17" s="9"/>
    </row>
    <row r="18" spans="2:27" ht="15" customHeight="1" x14ac:dyDescent="0.25">
      <c r="B18" s="158" t="s">
        <v>39</v>
      </c>
      <c r="C18" s="7"/>
      <c r="D18" s="7"/>
      <c r="E18" s="7"/>
      <c r="F18" s="7"/>
      <c r="G18" s="7"/>
      <c r="H18" s="7"/>
      <c r="I18" s="7"/>
      <c r="J18" s="7"/>
      <c r="L18" s="355" t="s">
        <v>154</v>
      </c>
      <c r="M18" s="355"/>
      <c r="N18" s="355"/>
      <c r="O18" s="355"/>
      <c r="P18" s="355"/>
    </row>
    <row r="19" spans="2:27" ht="15" customHeight="1" x14ac:dyDescent="0.35">
      <c r="B19" s="160" t="s">
        <v>0</v>
      </c>
      <c r="C19" s="149">
        <v>3353967</v>
      </c>
      <c r="D19" s="149">
        <v>182235</v>
      </c>
      <c r="E19" s="149">
        <v>161507</v>
      </c>
      <c r="F19" s="149">
        <v>343742</v>
      </c>
      <c r="G19" s="149">
        <v>149647</v>
      </c>
      <c r="H19" s="150">
        <v>493389</v>
      </c>
      <c r="I19" s="149">
        <v>154642</v>
      </c>
      <c r="J19" s="150">
        <v>648031</v>
      </c>
      <c r="M19" s="31"/>
      <c r="N19" s="31"/>
      <c r="O19" s="31"/>
      <c r="P19" s="40"/>
      <c r="R19" s="250" t="s">
        <v>239</v>
      </c>
      <c r="S19" s="251" t="s">
        <v>0</v>
      </c>
    </row>
    <row r="20" spans="2:27" ht="15" customHeight="1" x14ac:dyDescent="0.35">
      <c r="B20" s="120" t="s">
        <v>96</v>
      </c>
      <c r="C20" s="152">
        <v>2500728</v>
      </c>
      <c r="D20" s="152">
        <v>134620</v>
      </c>
      <c r="E20" s="152">
        <v>120060</v>
      </c>
      <c r="F20" s="152">
        <v>254680</v>
      </c>
      <c r="G20" s="152">
        <v>111924</v>
      </c>
      <c r="H20" s="153">
        <v>366604</v>
      </c>
      <c r="I20" s="152">
        <v>115542</v>
      </c>
      <c r="J20" s="153">
        <v>482146</v>
      </c>
      <c r="R20" s="252" t="s">
        <v>96</v>
      </c>
      <c r="S20" s="253">
        <v>0.15503742895348932</v>
      </c>
    </row>
    <row r="21" spans="2:27" ht="15" customHeight="1" x14ac:dyDescent="0.35">
      <c r="B21" s="120" t="s">
        <v>97</v>
      </c>
      <c r="C21" s="152">
        <v>321713</v>
      </c>
      <c r="D21" s="152">
        <v>18426</v>
      </c>
      <c r="E21" s="152">
        <v>15790</v>
      </c>
      <c r="F21" s="152">
        <v>34216</v>
      </c>
      <c r="G21" s="152">
        <v>14484</v>
      </c>
      <c r="H21" s="153">
        <v>48700</v>
      </c>
      <c r="I21" s="152">
        <v>15060</v>
      </c>
      <c r="J21" s="153">
        <v>63760</v>
      </c>
      <c r="R21" s="252" t="s">
        <v>97</v>
      </c>
      <c r="S21" s="253">
        <v>0.15749776361838699</v>
      </c>
    </row>
    <row r="22" spans="2:27" ht="15" customHeight="1" x14ac:dyDescent="0.35">
      <c r="B22" s="120" t="s">
        <v>98</v>
      </c>
      <c r="C22" s="152">
        <v>180039</v>
      </c>
      <c r="D22" s="152">
        <v>9501</v>
      </c>
      <c r="E22" s="152">
        <v>8529</v>
      </c>
      <c r="F22" s="152">
        <v>18030</v>
      </c>
      <c r="G22" s="152">
        <v>7937</v>
      </c>
      <c r="H22" s="153">
        <v>25967</v>
      </c>
      <c r="I22" s="152">
        <v>7990</v>
      </c>
      <c r="J22" s="153">
        <v>33957</v>
      </c>
      <c r="R22" s="252" t="s">
        <v>98</v>
      </c>
      <c r="S22" s="253">
        <v>0.14956251897701031</v>
      </c>
    </row>
    <row r="23" spans="2:27" ht="15" customHeight="1" x14ac:dyDescent="0.35">
      <c r="B23" s="123" t="s">
        <v>99</v>
      </c>
      <c r="C23" s="155">
        <v>351487</v>
      </c>
      <c r="D23" s="155">
        <v>19688</v>
      </c>
      <c r="E23" s="155">
        <v>17128</v>
      </c>
      <c r="F23" s="155">
        <v>36816</v>
      </c>
      <c r="G23" s="155">
        <v>15302</v>
      </c>
      <c r="H23" s="156">
        <v>52118</v>
      </c>
      <c r="I23" s="155">
        <v>16050</v>
      </c>
      <c r="J23" s="156">
        <v>68168</v>
      </c>
      <c r="R23" s="252" t="s">
        <v>99</v>
      </c>
      <c r="S23" s="253">
        <v>0.15311637567488481</v>
      </c>
    </row>
    <row r="24" spans="2:27" ht="15" customHeight="1" x14ac:dyDescent="0.25">
      <c r="C24" s="203"/>
      <c r="D24" s="203"/>
      <c r="E24" s="203"/>
      <c r="F24" s="203"/>
      <c r="G24" s="203"/>
      <c r="H24" s="203"/>
      <c r="I24" s="223"/>
      <c r="J24" s="223"/>
      <c r="R24" s="254" t="s">
        <v>287</v>
      </c>
      <c r="S24" s="258">
        <v>0.15477183270534994</v>
      </c>
    </row>
    <row r="25" spans="2:27" ht="15" customHeight="1" x14ac:dyDescent="0.25">
      <c r="B25" s="70" t="s">
        <v>180</v>
      </c>
      <c r="C25" s="70"/>
      <c r="D25" s="70"/>
      <c r="E25" s="70"/>
      <c r="F25" s="70"/>
      <c r="G25" s="70"/>
      <c r="H25" s="70"/>
      <c r="I25" s="223"/>
      <c r="J25" s="223"/>
      <c r="R25" s="254"/>
      <c r="S25" s="258"/>
    </row>
    <row r="26" spans="2:27" ht="15" customHeight="1" x14ac:dyDescent="0.25">
      <c r="R26" s="252"/>
      <c r="S26" s="253"/>
    </row>
    <row r="27" spans="2:27" ht="12.95" customHeight="1" x14ac:dyDescent="0.25">
      <c r="K27" s="9"/>
      <c r="R27" s="252"/>
      <c r="S27" s="253"/>
    </row>
    <row r="28" spans="2:27" ht="12.95" customHeight="1" x14ac:dyDescent="0.25"/>
    <row r="29" spans="2:27" ht="12.95" customHeight="1" x14ac:dyDescent="0.25">
      <c r="P29" s="9"/>
    </row>
    <row r="30" spans="2:27" ht="12.95" customHeight="1" x14ac:dyDescent="0.25"/>
    <row r="31" spans="2:27" ht="12.95" customHeight="1" x14ac:dyDescent="0.25"/>
    <row r="32" spans="2:27" ht="12.95" customHeight="1" x14ac:dyDescent="0.25"/>
    <row r="33" spans="3:18" ht="12.95" customHeight="1" x14ac:dyDescent="0.25">
      <c r="R33" s="10"/>
    </row>
    <row r="34" spans="3:18" ht="15" customHeight="1" x14ac:dyDescent="0.25">
      <c r="C34" s="23"/>
      <c r="D34" s="23"/>
      <c r="E34" s="23"/>
      <c r="F34" s="23"/>
      <c r="G34" s="23"/>
      <c r="H34" s="23"/>
      <c r="I34" s="23"/>
      <c r="J34" s="23"/>
      <c r="K34" s="23"/>
    </row>
    <row r="35" spans="3:18" ht="12.95" customHeight="1" x14ac:dyDescent="0.25"/>
    <row r="36" spans="3:18" ht="12.95" customHeight="1" x14ac:dyDescent="0.25">
      <c r="L36" s="23"/>
      <c r="M36" s="23"/>
      <c r="N36" s="23"/>
      <c r="O36" s="23"/>
    </row>
    <row r="37" spans="3:18" ht="12.95" customHeight="1" x14ac:dyDescent="0.25"/>
    <row r="38" spans="3:18" ht="12.95" customHeight="1" x14ac:dyDescent="0.25"/>
  </sheetData>
  <mergeCells count="5">
    <mergeCell ref="L18:P18"/>
    <mergeCell ref="B3:J3"/>
    <mergeCell ref="D4:J4"/>
    <mergeCell ref="L15:P17"/>
    <mergeCell ref="L3:P3"/>
  </mergeCells>
  <printOptions horizontalCentered="1"/>
  <pageMargins left="0" right="0" top="0.19685039370078741" bottom="0" header="0" footer="0"/>
  <pageSetup paperSize="184"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2"/>
  <dimension ref="A1:AH38"/>
  <sheetViews>
    <sheetView showGridLines="0" view="pageBreakPreview" zoomScaleNormal="115" zoomScaleSheetLayoutView="100" workbookViewId="0"/>
  </sheetViews>
  <sheetFormatPr baseColWidth="10" defaultRowHeight="15" x14ac:dyDescent="0.25"/>
  <cols>
    <col min="1" max="1" width="3.7109375" customWidth="1"/>
    <col min="2" max="2" width="14.7109375" customWidth="1"/>
    <col min="3" max="3" width="9.7109375" customWidth="1"/>
    <col min="4" max="10" width="9.28515625" customWidth="1"/>
    <col min="11" max="11" width="3.42578125" customWidth="1"/>
    <col min="12" max="12" width="12.42578125" customWidth="1"/>
    <col min="16" max="16" width="3.7109375" customWidth="1"/>
    <col min="18" max="20" width="0" hidden="1" customWidth="1"/>
  </cols>
  <sheetData>
    <row r="1" spans="1:34" ht="39.950000000000003" customHeight="1" x14ac:dyDescent="0.25">
      <c r="A1" s="41" t="s">
        <v>146</v>
      </c>
      <c r="B1" s="5"/>
    </row>
    <row r="2" spans="1:34" ht="15" customHeight="1" x14ac:dyDescent="0.25">
      <c r="A2" s="41"/>
      <c r="B2" s="5"/>
    </row>
    <row r="3" spans="1:34" ht="29.25" customHeight="1" x14ac:dyDescent="0.25">
      <c r="B3" s="339" t="s">
        <v>294</v>
      </c>
      <c r="C3" s="339"/>
      <c r="D3" s="339"/>
      <c r="E3" s="339"/>
      <c r="F3" s="339"/>
      <c r="G3" s="339"/>
      <c r="H3" s="339"/>
      <c r="I3" s="339"/>
      <c r="J3" s="339"/>
      <c r="K3" s="4"/>
      <c r="L3" s="350" t="s">
        <v>295</v>
      </c>
      <c r="M3" s="350"/>
      <c r="N3" s="350"/>
      <c r="O3" s="350"/>
      <c r="P3" s="350"/>
      <c r="Q3" s="4"/>
      <c r="R3" s="4" t="s">
        <v>241</v>
      </c>
      <c r="S3" s="4"/>
      <c r="T3" s="4"/>
      <c r="U3" s="4"/>
      <c r="V3" s="4"/>
      <c r="W3" s="4"/>
      <c r="X3" s="4"/>
      <c r="Y3" s="4"/>
      <c r="Z3" s="4"/>
      <c r="AA3" s="4"/>
      <c r="AB3" s="4"/>
      <c r="AC3" s="4"/>
      <c r="AD3" s="4"/>
      <c r="AE3" s="4"/>
      <c r="AF3" s="4"/>
      <c r="AG3" s="4"/>
      <c r="AH3" s="4"/>
    </row>
    <row r="4" spans="1:34" ht="15.75" customHeight="1" x14ac:dyDescent="0.35">
      <c r="B4" s="205"/>
      <c r="C4" s="202" t="s">
        <v>0</v>
      </c>
      <c r="D4" s="351" t="s">
        <v>47</v>
      </c>
      <c r="E4" s="352"/>
      <c r="F4" s="352"/>
      <c r="G4" s="352"/>
      <c r="H4" s="352"/>
      <c r="I4" s="352"/>
      <c r="J4" s="352"/>
      <c r="L4" s="350"/>
      <c r="M4" s="350"/>
      <c r="N4" s="350"/>
      <c r="O4" s="350"/>
      <c r="P4" s="350"/>
      <c r="R4" s="250" t="s">
        <v>239</v>
      </c>
      <c r="S4" s="251" t="s">
        <v>0</v>
      </c>
    </row>
    <row r="5" spans="1:34" ht="16.5" x14ac:dyDescent="0.35">
      <c r="B5" s="73"/>
      <c r="C5" s="49" t="s">
        <v>143</v>
      </c>
      <c r="D5" s="49" t="s">
        <v>140</v>
      </c>
      <c r="E5" s="49" t="s">
        <v>141</v>
      </c>
      <c r="F5" s="49" t="s">
        <v>197</v>
      </c>
      <c r="G5" s="49" t="s">
        <v>142</v>
      </c>
      <c r="H5" s="49" t="s">
        <v>139</v>
      </c>
      <c r="I5" s="49" t="s">
        <v>198</v>
      </c>
      <c r="J5" s="50" t="s">
        <v>199</v>
      </c>
      <c r="L5" s="29" t="s">
        <v>150</v>
      </c>
      <c r="R5" s="252" t="s">
        <v>96</v>
      </c>
      <c r="S5" s="255">
        <v>0.72501693204605522</v>
      </c>
    </row>
    <row r="6" spans="1:34" ht="15" customHeight="1" x14ac:dyDescent="0.25">
      <c r="B6" s="158" t="s">
        <v>38</v>
      </c>
      <c r="C6" s="7"/>
      <c r="D6" s="7"/>
      <c r="E6" s="7"/>
      <c r="F6" s="7"/>
      <c r="G6" s="7"/>
      <c r="H6" s="7"/>
      <c r="I6" s="7"/>
      <c r="J6" s="7"/>
      <c r="R6" s="252" t="s">
        <v>97</v>
      </c>
      <c r="S6" s="255">
        <v>0.11507815301257619</v>
      </c>
    </row>
    <row r="7" spans="1:34" ht="15" customHeight="1" x14ac:dyDescent="0.35">
      <c r="B7" s="160" t="s">
        <v>0</v>
      </c>
      <c r="C7" s="149">
        <v>1361981</v>
      </c>
      <c r="D7" s="149">
        <v>61576</v>
      </c>
      <c r="E7" s="149">
        <v>95813</v>
      </c>
      <c r="F7" s="149">
        <v>157389</v>
      </c>
      <c r="G7" s="149">
        <v>143815</v>
      </c>
      <c r="H7" s="150">
        <v>301204</v>
      </c>
      <c r="I7" s="149">
        <v>170423</v>
      </c>
      <c r="J7" s="150">
        <v>471627</v>
      </c>
      <c r="R7" s="252" t="s">
        <v>98</v>
      </c>
      <c r="S7" s="255">
        <v>6.1373686936428466E-2</v>
      </c>
    </row>
    <row r="8" spans="1:34" ht="15" customHeight="1" x14ac:dyDescent="0.35">
      <c r="B8" s="120" t="s">
        <v>96</v>
      </c>
      <c r="C8" s="152">
        <v>950707</v>
      </c>
      <c r="D8" s="152">
        <v>41094</v>
      </c>
      <c r="E8" s="152">
        <v>68226</v>
      </c>
      <c r="F8" s="152">
        <v>109320</v>
      </c>
      <c r="G8" s="152">
        <v>109058</v>
      </c>
      <c r="H8" s="153">
        <v>218378</v>
      </c>
      <c r="I8" s="152">
        <v>129572</v>
      </c>
      <c r="J8" s="153">
        <v>347950</v>
      </c>
      <c r="R8" s="252" t="s">
        <v>99</v>
      </c>
      <c r="S8" s="255">
        <v>9.8531228004940172E-2</v>
      </c>
    </row>
    <row r="9" spans="1:34" ht="15" customHeight="1" x14ac:dyDescent="0.35">
      <c r="B9" s="120" t="s">
        <v>97</v>
      </c>
      <c r="C9" s="152">
        <v>171482</v>
      </c>
      <c r="D9" s="152">
        <v>8233</v>
      </c>
      <c r="E9" s="152">
        <v>11579</v>
      </c>
      <c r="F9" s="152">
        <v>19812</v>
      </c>
      <c r="G9" s="152">
        <v>14850</v>
      </c>
      <c r="H9" s="153">
        <v>34662</v>
      </c>
      <c r="I9" s="152">
        <v>17306</v>
      </c>
      <c r="J9" s="153">
        <v>51968</v>
      </c>
      <c r="R9" s="254" t="s">
        <v>287</v>
      </c>
      <c r="S9" s="259">
        <v>1</v>
      </c>
    </row>
    <row r="10" spans="1:34" ht="15" customHeight="1" x14ac:dyDescent="0.35">
      <c r="B10" s="120" t="s">
        <v>98</v>
      </c>
      <c r="C10" s="152">
        <v>88356</v>
      </c>
      <c r="D10" s="152">
        <v>4563</v>
      </c>
      <c r="E10" s="152">
        <v>6339</v>
      </c>
      <c r="F10" s="152">
        <v>10902</v>
      </c>
      <c r="G10" s="152">
        <v>7584</v>
      </c>
      <c r="H10" s="153">
        <v>18486</v>
      </c>
      <c r="I10" s="152">
        <v>8827</v>
      </c>
      <c r="J10" s="153">
        <v>27313</v>
      </c>
      <c r="R10" s="254"/>
      <c r="S10" s="259"/>
    </row>
    <row r="11" spans="1:34" ht="15" customHeight="1" x14ac:dyDescent="0.35">
      <c r="B11" s="123" t="s">
        <v>99</v>
      </c>
      <c r="C11" s="155">
        <v>151436</v>
      </c>
      <c r="D11" s="155">
        <v>7686</v>
      </c>
      <c r="E11" s="155">
        <v>9669</v>
      </c>
      <c r="F11" s="155">
        <v>17355</v>
      </c>
      <c r="G11" s="155">
        <v>12323</v>
      </c>
      <c r="H11" s="156">
        <v>29678</v>
      </c>
      <c r="I11" s="155">
        <v>14718</v>
      </c>
      <c r="J11" s="156">
        <v>44396</v>
      </c>
      <c r="R11" s="252"/>
      <c r="S11" s="255"/>
    </row>
    <row r="12" spans="1:34" ht="15" customHeight="1" x14ac:dyDescent="0.25">
      <c r="B12" s="158" t="s">
        <v>43</v>
      </c>
      <c r="C12" s="7"/>
      <c r="D12" s="7"/>
      <c r="E12" s="7"/>
      <c r="F12" s="7"/>
      <c r="G12" s="7"/>
      <c r="H12" s="7"/>
      <c r="I12" s="7"/>
      <c r="J12" s="7"/>
      <c r="R12" s="252"/>
      <c r="S12" s="255"/>
    </row>
    <row r="13" spans="1:34" ht="15" customHeight="1" x14ac:dyDescent="0.35">
      <c r="B13" s="160" t="s">
        <v>0</v>
      </c>
      <c r="C13" s="149">
        <v>701208</v>
      </c>
      <c r="D13" s="149">
        <v>34097</v>
      </c>
      <c r="E13" s="149">
        <v>52002</v>
      </c>
      <c r="F13" s="149">
        <v>86099</v>
      </c>
      <c r="G13" s="149">
        <v>73188</v>
      </c>
      <c r="H13" s="150">
        <v>159287</v>
      </c>
      <c r="I13" s="149">
        <v>85269</v>
      </c>
      <c r="J13" s="150">
        <v>244556</v>
      </c>
      <c r="R13" s="252"/>
      <c r="S13" s="255"/>
    </row>
    <row r="14" spans="1:34" ht="15" customHeight="1" x14ac:dyDescent="0.35">
      <c r="B14" s="120" t="s">
        <v>96</v>
      </c>
      <c r="C14" s="152">
        <v>484339</v>
      </c>
      <c r="D14" s="152">
        <v>22319</v>
      </c>
      <c r="E14" s="152">
        <v>36050</v>
      </c>
      <c r="F14" s="152">
        <v>58369</v>
      </c>
      <c r="G14" s="152">
        <v>54366</v>
      </c>
      <c r="H14" s="153">
        <v>112735</v>
      </c>
      <c r="I14" s="152">
        <v>64631</v>
      </c>
      <c r="J14" s="153">
        <v>177366</v>
      </c>
      <c r="R14" s="254"/>
      <c r="S14" s="255"/>
    </row>
    <row r="15" spans="1:34" ht="15" customHeight="1" x14ac:dyDescent="0.35">
      <c r="B15" s="120" t="s">
        <v>97</v>
      </c>
      <c r="C15" s="152">
        <v>89215</v>
      </c>
      <c r="D15" s="152">
        <v>4607</v>
      </c>
      <c r="E15" s="152">
        <v>6669</v>
      </c>
      <c r="F15" s="152">
        <v>11276</v>
      </c>
      <c r="G15" s="152">
        <v>7931</v>
      </c>
      <c r="H15" s="153">
        <v>19207</v>
      </c>
      <c r="I15" s="152">
        <v>8599</v>
      </c>
      <c r="J15" s="153">
        <v>27806</v>
      </c>
    </row>
    <row r="16" spans="1:34" ht="15" customHeight="1" x14ac:dyDescent="0.35">
      <c r="B16" s="120" t="s">
        <v>98</v>
      </c>
      <c r="C16" s="152">
        <v>49609</v>
      </c>
      <c r="D16" s="152">
        <v>2699</v>
      </c>
      <c r="E16" s="152">
        <v>3811</v>
      </c>
      <c r="F16" s="152">
        <v>6510</v>
      </c>
      <c r="G16" s="152">
        <v>4331</v>
      </c>
      <c r="H16" s="153">
        <v>10841</v>
      </c>
      <c r="I16" s="152">
        <v>4700</v>
      </c>
      <c r="J16" s="153">
        <v>15541</v>
      </c>
      <c r="L16" s="350" t="s">
        <v>296</v>
      </c>
      <c r="M16" s="350"/>
      <c r="N16" s="350"/>
      <c r="O16" s="350"/>
      <c r="P16" s="350"/>
    </row>
    <row r="17" spans="2:27" ht="15" customHeight="1" x14ac:dyDescent="0.35">
      <c r="B17" s="123" t="s">
        <v>99</v>
      </c>
      <c r="C17" s="155">
        <v>78045</v>
      </c>
      <c r="D17" s="155">
        <v>4472</v>
      </c>
      <c r="E17" s="155">
        <v>5472</v>
      </c>
      <c r="F17" s="155">
        <v>9944</v>
      </c>
      <c r="G17" s="155">
        <v>6560</v>
      </c>
      <c r="H17" s="156">
        <v>16504</v>
      </c>
      <c r="I17" s="155">
        <v>7339</v>
      </c>
      <c r="J17" s="156">
        <v>23843</v>
      </c>
      <c r="L17" s="350"/>
      <c r="M17" s="350"/>
      <c r="N17" s="350"/>
      <c r="O17" s="350"/>
      <c r="P17" s="350"/>
      <c r="Q17" s="9"/>
      <c r="R17" s="4" t="s">
        <v>242</v>
      </c>
      <c r="S17" s="9"/>
      <c r="T17" s="9"/>
      <c r="U17" s="9"/>
      <c r="V17" s="9"/>
      <c r="W17" s="9"/>
      <c r="X17" s="9"/>
      <c r="Y17" s="9"/>
      <c r="Z17" s="9"/>
      <c r="AA17" s="9"/>
    </row>
    <row r="18" spans="2:27" ht="15" customHeight="1" x14ac:dyDescent="0.25">
      <c r="B18" s="158" t="s">
        <v>39</v>
      </c>
      <c r="C18" s="7"/>
      <c r="D18" s="7"/>
      <c r="E18" s="7"/>
      <c r="F18" s="7"/>
      <c r="G18" s="7"/>
      <c r="H18" s="7"/>
      <c r="I18" s="7"/>
      <c r="J18" s="7"/>
      <c r="L18" s="350"/>
      <c r="M18" s="350"/>
      <c r="N18" s="350"/>
      <c r="O18" s="350"/>
      <c r="P18" s="350"/>
    </row>
    <row r="19" spans="2:27" ht="15" customHeight="1" x14ac:dyDescent="0.35">
      <c r="B19" s="160" t="s">
        <v>0</v>
      </c>
      <c r="C19" s="149">
        <v>660773</v>
      </c>
      <c r="D19" s="149">
        <v>27479</v>
      </c>
      <c r="E19" s="149">
        <v>43811</v>
      </c>
      <c r="F19" s="149">
        <v>71290</v>
      </c>
      <c r="G19" s="149">
        <v>70627</v>
      </c>
      <c r="H19" s="150">
        <v>141917</v>
      </c>
      <c r="I19" s="149">
        <v>85154</v>
      </c>
      <c r="J19" s="150">
        <v>227071</v>
      </c>
      <c r="L19" s="355" t="s">
        <v>154</v>
      </c>
      <c r="M19" s="355"/>
      <c r="N19" s="355"/>
      <c r="O19" s="355"/>
      <c r="P19" s="355"/>
      <c r="R19" s="250" t="s">
        <v>239</v>
      </c>
      <c r="S19" s="251" t="s">
        <v>0</v>
      </c>
    </row>
    <row r="20" spans="2:27" ht="15" customHeight="1" x14ac:dyDescent="0.35">
      <c r="B20" s="120" t="s">
        <v>96</v>
      </c>
      <c r="C20" s="152">
        <v>466368</v>
      </c>
      <c r="D20" s="152">
        <v>18775</v>
      </c>
      <c r="E20" s="152">
        <v>32176</v>
      </c>
      <c r="F20" s="152">
        <v>50951</v>
      </c>
      <c r="G20" s="152">
        <v>54692</v>
      </c>
      <c r="H20" s="153">
        <v>105643</v>
      </c>
      <c r="I20" s="152">
        <v>64941</v>
      </c>
      <c r="J20" s="153">
        <v>170584</v>
      </c>
      <c r="M20" s="31"/>
      <c r="N20" s="31"/>
      <c r="O20" s="31"/>
      <c r="P20" s="40"/>
      <c r="R20" s="252" t="s">
        <v>96</v>
      </c>
      <c r="S20" s="253">
        <v>0.22970063331815166</v>
      </c>
    </row>
    <row r="21" spans="2:27" ht="15" customHeight="1" x14ac:dyDescent="0.35">
      <c r="B21" s="120" t="s">
        <v>97</v>
      </c>
      <c r="C21" s="152">
        <v>82267</v>
      </c>
      <c r="D21" s="152">
        <v>3626</v>
      </c>
      <c r="E21" s="152">
        <v>4910</v>
      </c>
      <c r="F21" s="152">
        <v>8536</v>
      </c>
      <c r="G21" s="152">
        <v>6919</v>
      </c>
      <c r="H21" s="153">
        <v>15455</v>
      </c>
      <c r="I21" s="152">
        <v>8707</v>
      </c>
      <c r="J21" s="153">
        <v>24162</v>
      </c>
      <c r="R21" s="252" t="s">
        <v>97</v>
      </c>
      <c r="S21" s="253">
        <v>0.20213200219264996</v>
      </c>
    </row>
    <row r="22" spans="2:27" ht="15" customHeight="1" x14ac:dyDescent="0.35">
      <c r="B22" s="120" t="s">
        <v>98</v>
      </c>
      <c r="C22" s="152">
        <v>38747</v>
      </c>
      <c r="D22" s="152">
        <v>1864</v>
      </c>
      <c r="E22" s="152">
        <v>2528</v>
      </c>
      <c r="F22" s="152">
        <v>4392</v>
      </c>
      <c r="G22" s="152">
        <v>3253</v>
      </c>
      <c r="H22" s="153">
        <v>7645</v>
      </c>
      <c r="I22" s="152">
        <v>4127</v>
      </c>
      <c r="J22" s="153">
        <v>11772</v>
      </c>
      <c r="R22" s="252" t="s">
        <v>98</v>
      </c>
      <c r="S22" s="253">
        <v>0.20922178459866903</v>
      </c>
    </row>
    <row r="23" spans="2:27" ht="15" customHeight="1" x14ac:dyDescent="0.35">
      <c r="B23" s="123" t="s">
        <v>99</v>
      </c>
      <c r="C23" s="155">
        <v>73391</v>
      </c>
      <c r="D23" s="155">
        <v>3214</v>
      </c>
      <c r="E23" s="155">
        <v>4197</v>
      </c>
      <c r="F23" s="155">
        <v>7411</v>
      </c>
      <c r="G23" s="155">
        <v>5763</v>
      </c>
      <c r="H23" s="156">
        <v>13174</v>
      </c>
      <c r="I23" s="155">
        <v>7379</v>
      </c>
      <c r="J23" s="156">
        <v>20553</v>
      </c>
      <c r="R23" s="252" t="s">
        <v>99</v>
      </c>
      <c r="S23" s="253">
        <v>0.19597717847803692</v>
      </c>
    </row>
    <row r="24" spans="2:27" ht="15" customHeight="1" x14ac:dyDescent="0.25">
      <c r="C24" s="203"/>
      <c r="D24" s="203"/>
      <c r="E24" s="203"/>
      <c r="F24" s="203"/>
      <c r="G24" s="203"/>
      <c r="H24" s="203"/>
      <c r="I24" s="223"/>
      <c r="J24" s="223"/>
      <c r="R24" s="254" t="s">
        <v>287</v>
      </c>
      <c r="S24" s="258">
        <v>0.22115139638511844</v>
      </c>
    </row>
    <row r="25" spans="2:27" ht="15" customHeight="1" x14ac:dyDescent="0.25">
      <c r="B25" s="70" t="s">
        <v>180</v>
      </c>
      <c r="C25" s="70"/>
      <c r="D25" s="70"/>
      <c r="E25" s="70"/>
      <c r="F25" s="70"/>
      <c r="G25" s="70"/>
      <c r="H25" s="70"/>
      <c r="I25" s="223"/>
      <c r="J25" s="223"/>
      <c r="R25" s="254"/>
      <c r="S25" s="258"/>
    </row>
    <row r="26" spans="2:27" ht="15" customHeight="1" x14ac:dyDescent="0.25">
      <c r="R26" s="252"/>
      <c r="S26" s="253"/>
    </row>
    <row r="27" spans="2:27" ht="12.95" customHeight="1" x14ac:dyDescent="0.25">
      <c r="K27" s="9"/>
      <c r="R27" s="252"/>
      <c r="S27" s="253"/>
    </row>
    <row r="28" spans="2:27" ht="12.95" customHeight="1" x14ac:dyDescent="0.25"/>
    <row r="29" spans="2:27" ht="12.95" customHeight="1" x14ac:dyDescent="0.25"/>
    <row r="30" spans="2:27" ht="12.95" customHeight="1" x14ac:dyDescent="0.25">
      <c r="P30" s="9"/>
    </row>
    <row r="31" spans="2:27" ht="12.95" customHeight="1" x14ac:dyDescent="0.25"/>
    <row r="32" spans="2:27" ht="12.95" customHeight="1" x14ac:dyDescent="0.25"/>
    <row r="33" spans="3:18" ht="12.95" customHeight="1" x14ac:dyDescent="0.25">
      <c r="R33" s="10"/>
    </row>
    <row r="34" spans="3:18" ht="15" customHeight="1" x14ac:dyDescent="0.25">
      <c r="C34" s="23"/>
      <c r="D34" s="23"/>
      <c r="E34" s="23"/>
      <c r="F34" s="23"/>
      <c r="G34" s="23"/>
      <c r="H34" s="23"/>
      <c r="I34" s="23"/>
      <c r="J34" s="23"/>
      <c r="K34" s="23"/>
    </row>
    <row r="35" spans="3:18" ht="12.95" customHeight="1" x14ac:dyDescent="0.25"/>
    <row r="36" spans="3:18" ht="12.95" customHeight="1" x14ac:dyDescent="0.25">
      <c r="L36" s="23"/>
      <c r="M36" s="23"/>
      <c r="N36" s="23"/>
      <c r="O36" s="23"/>
    </row>
    <row r="37" spans="3:18" ht="12.95" customHeight="1" x14ac:dyDescent="0.25"/>
    <row r="38" spans="3:18" ht="12.95" customHeight="1" x14ac:dyDescent="0.25"/>
  </sheetData>
  <mergeCells count="5">
    <mergeCell ref="L16:P18"/>
    <mergeCell ref="B3:J3"/>
    <mergeCell ref="L3:P4"/>
    <mergeCell ref="L19:P19"/>
    <mergeCell ref="D4:J4"/>
  </mergeCells>
  <printOptions horizontalCentered="1"/>
  <pageMargins left="0" right="0" top="0.19685039370078741" bottom="0" header="0" footer="0"/>
  <pageSetup paperSize="184"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3"/>
  <dimension ref="A1:M32"/>
  <sheetViews>
    <sheetView showGridLines="0" view="pageBreakPreview" zoomScaleNormal="115" zoomScaleSheetLayoutView="100" workbookViewId="0"/>
  </sheetViews>
  <sheetFormatPr baseColWidth="10" defaultRowHeight="15" x14ac:dyDescent="0.25"/>
  <cols>
    <col min="1" max="1" width="2.5703125" customWidth="1"/>
    <col min="2" max="6" width="11.5703125" customWidth="1"/>
    <col min="7" max="7" width="3.42578125" customWidth="1"/>
    <col min="8" max="12" width="11.5703125" customWidth="1"/>
    <col min="13" max="13" width="2.5703125" customWidth="1"/>
  </cols>
  <sheetData>
    <row r="1" spans="1:12" ht="39.950000000000003" customHeight="1" x14ac:dyDescent="0.25">
      <c r="A1" s="41" t="s">
        <v>146</v>
      </c>
      <c r="B1" s="5"/>
    </row>
    <row r="2" spans="1:12" ht="15" customHeight="1" x14ac:dyDescent="0.25">
      <c r="A2" s="41"/>
      <c r="B2" s="5"/>
    </row>
    <row r="3" spans="1:12" ht="15" customHeight="1" x14ac:dyDescent="0.25">
      <c r="A3" s="41"/>
      <c r="B3" s="186" t="s">
        <v>297</v>
      </c>
      <c r="C3" s="244"/>
      <c r="D3" s="244"/>
      <c r="E3" s="244"/>
      <c r="F3" s="244"/>
      <c r="H3" s="249"/>
      <c r="I3" s="249"/>
      <c r="J3" s="249"/>
      <c r="K3" s="249"/>
      <c r="L3" s="249"/>
    </row>
    <row r="4" spans="1:12" x14ac:dyDescent="0.25">
      <c r="B4" s="22" t="s">
        <v>152</v>
      </c>
      <c r="C4" s="40"/>
      <c r="D4" s="40"/>
      <c r="E4" s="40"/>
      <c r="F4" s="40"/>
      <c r="G4" s="8"/>
      <c r="H4" s="22"/>
      <c r="I4" s="40"/>
      <c r="J4" s="40"/>
      <c r="K4" s="40"/>
      <c r="L4" s="40"/>
    </row>
    <row r="22" spans="2:13" ht="15" customHeight="1" x14ac:dyDescent="0.25">
      <c r="M22" s="9"/>
    </row>
    <row r="24" spans="2:13" x14ac:dyDescent="0.25">
      <c r="B24" s="70" t="s">
        <v>180</v>
      </c>
    </row>
    <row r="25" spans="2:13" ht="15.75" x14ac:dyDescent="0.3">
      <c r="B25" s="3"/>
      <c r="C25" s="3"/>
      <c r="D25" s="3"/>
      <c r="E25" s="3"/>
      <c r="F25" s="3"/>
    </row>
    <row r="27" spans="2:13" x14ac:dyDescent="0.25">
      <c r="B27" s="244"/>
      <c r="C27" s="244"/>
      <c r="D27" s="244"/>
      <c r="E27" s="244"/>
      <c r="F27" s="244"/>
      <c r="G27" s="8"/>
      <c r="H27" s="249"/>
      <c r="I27" s="249"/>
      <c r="J27" s="249"/>
      <c r="K27" s="249"/>
      <c r="L27" s="249"/>
    </row>
    <row r="32" spans="2:13" x14ac:dyDescent="0.25">
      <c r="C32" s="23"/>
      <c r="D32" s="23"/>
      <c r="E32" s="23"/>
      <c r="F32" s="23"/>
      <c r="G32" s="23"/>
      <c r="H32" s="23"/>
      <c r="I32" s="23"/>
      <c r="J32" s="23"/>
      <c r="K32" s="23"/>
      <c r="L32" s="23"/>
    </row>
  </sheetData>
  <printOptions horizontalCentered="1"/>
  <pageMargins left="0" right="0" top="0.19685039370078741" bottom="0" header="0" footer="0"/>
  <pageSetup paperSize="184" scale="120"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4"/>
  <dimension ref="A1:AH38"/>
  <sheetViews>
    <sheetView showGridLines="0" view="pageBreakPreview" zoomScaleNormal="115" zoomScaleSheetLayoutView="100" workbookViewId="0"/>
  </sheetViews>
  <sheetFormatPr baseColWidth="10" defaultRowHeight="15" x14ac:dyDescent="0.25"/>
  <cols>
    <col min="1" max="1" width="3.7109375" customWidth="1"/>
    <col min="2" max="2" width="16.42578125" customWidth="1"/>
    <col min="3" max="3" width="9.7109375" customWidth="1"/>
    <col min="4" max="10" width="9.28515625" customWidth="1"/>
    <col min="11" max="11" width="3.42578125" customWidth="1"/>
    <col min="12" max="12" width="11.5703125" customWidth="1"/>
    <col min="16" max="16" width="3.7109375" customWidth="1"/>
    <col min="18" max="20" width="0" hidden="1" customWidth="1"/>
  </cols>
  <sheetData>
    <row r="1" spans="1:34" ht="39.950000000000003" customHeight="1" x14ac:dyDescent="0.25">
      <c r="A1" s="41" t="s">
        <v>146</v>
      </c>
      <c r="B1" s="5"/>
    </row>
    <row r="2" spans="1:34" ht="15" customHeight="1" x14ac:dyDescent="0.25">
      <c r="A2" s="41"/>
      <c r="B2" s="5"/>
    </row>
    <row r="3" spans="1:34" ht="29.25" customHeight="1" x14ac:dyDescent="0.25">
      <c r="B3" s="339" t="s">
        <v>298</v>
      </c>
      <c r="C3" s="339"/>
      <c r="D3" s="339"/>
      <c r="E3" s="339"/>
      <c r="F3" s="339"/>
      <c r="G3" s="339"/>
      <c r="H3" s="339"/>
      <c r="I3" s="339"/>
      <c r="J3" s="339"/>
      <c r="K3" s="4"/>
      <c r="L3" s="340" t="s">
        <v>299</v>
      </c>
      <c r="M3" s="340"/>
      <c r="N3" s="340"/>
      <c r="O3" s="340"/>
      <c r="P3" s="161"/>
      <c r="Q3" s="4"/>
      <c r="R3" s="4" t="s">
        <v>241</v>
      </c>
      <c r="S3" s="4"/>
      <c r="T3" s="4"/>
      <c r="U3" s="4"/>
      <c r="V3" s="4"/>
      <c r="W3" s="4"/>
      <c r="X3" s="4"/>
      <c r="Y3" s="4"/>
      <c r="Z3" s="4"/>
      <c r="AA3" s="4"/>
      <c r="AB3" s="4"/>
      <c r="AC3" s="4"/>
      <c r="AD3" s="4"/>
      <c r="AE3" s="4"/>
      <c r="AF3" s="4"/>
      <c r="AG3" s="4"/>
      <c r="AH3" s="4"/>
    </row>
    <row r="4" spans="1:34" ht="15" customHeight="1" x14ac:dyDescent="0.35">
      <c r="B4" s="205"/>
      <c r="C4" s="202" t="s">
        <v>0</v>
      </c>
      <c r="D4" s="351" t="s">
        <v>47</v>
      </c>
      <c r="E4" s="352"/>
      <c r="F4" s="352"/>
      <c r="G4" s="352"/>
      <c r="H4" s="352"/>
      <c r="I4" s="352"/>
      <c r="J4" s="352"/>
      <c r="L4" s="340"/>
      <c r="M4" s="340"/>
      <c r="N4" s="340"/>
      <c r="O4" s="340"/>
      <c r="P4" s="161"/>
      <c r="R4" s="250" t="s">
        <v>239</v>
      </c>
      <c r="S4" s="251" t="s">
        <v>0</v>
      </c>
    </row>
    <row r="5" spans="1:34" ht="16.5" customHeight="1" x14ac:dyDescent="0.35">
      <c r="B5" s="73"/>
      <c r="C5" s="49" t="s">
        <v>143</v>
      </c>
      <c r="D5" s="49" t="s">
        <v>140</v>
      </c>
      <c r="E5" s="49" t="s">
        <v>141</v>
      </c>
      <c r="F5" s="49" t="s">
        <v>197</v>
      </c>
      <c r="G5" s="49" t="s">
        <v>142</v>
      </c>
      <c r="H5" s="49" t="s">
        <v>139</v>
      </c>
      <c r="I5" s="49" t="s">
        <v>198</v>
      </c>
      <c r="J5" s="50" t="s">
        <v>199</v>
      </c>
      <c r="L5" s="29" t="s">
        <v>150</v>
      </c>
      <c r="R5" s="252" t="s">
        <v>100</v>
      </c>
      <c r="S5" s="255">
        <v>0.36740723533532482</v>
      </c>
    </row>
    <row r="6" spans="1:34" ht="15" customHeight="1" x14ac:dyDescent="0.25">
      <c r="B6" s="146" t="s">
        <v>38</v>
      </c>
      <c r="C6" s="147"/>
      <c r="D6" s="147"/>
      <c r="E6" s="147"/>
      <c r="F6" s="147"/>
      <c r="G6" s="147"/>
      <c r="H6" s="147"/>
      <c r="I6" s="147"/>
      <c r="J6" s="147"/>
      <c r="R6" s="252" t="s">
        <v>101</v>
      </c>
      <c r="S6" s="255">
        <v>0.11475729165532403</v>
      </c>
    </row>
    <row r="7" spans="1:34" ht="15" customHeight="1" x14ac:dyDescent="0.35">
      <c r="B7" s="148" t="s">
        <v>0</v>
      </c>
      <c r="C7" s="149">
        <v>5216195</v>
      </c>
      <c r="D7" s="149">
        <v>284624</v>
      </c>
      <c r="E7" s="149">
        <v>270270</v>
      </c>
      <c r="F7" s="149">
        <v>554894</v>
      </c>
      <c r="G7" s="149">
        <v>271633</v>
      </c>
      <c r="H7" s="150">
        <v>826527</v>
      </c>
      <c r="I7" s="149">
        <v>294966</v>
      </c>
      <c r="J7" s="150">
        <v>1121493</v>
      </c>
      <c r="R7" s="252" t="s">
        <v>102</v>
      </c>
      <c r="S7" s="255">
        <v>0.51783547300935118</v>
      </c>
    </row>
    <row r="8" spans="1:34" ht="15" customHeight="1" x14ac:dyDescent="0.35">
      <c r="B8" s="151" t="s">
        <v>100</v>
      </c>
      <c r="C8" s="152">
        <v>1955268</v>
      </c>
      <c r="D8" s="152">
        <v>105367</v>
      </c>
      <c r="E8" s="152">
        <v>99297</v>
      </c>
      <c r="F8" s="152">
        <v>204664</v>
      </c>
      <c r="G8" s="152">
        <v>99008</v>
      </c>
      <c r="H8" s="153">
        <v>303672</v>
      </c>
      <c r="I8" s="152">
        <v>110317</v>
      </c>
      <c r="J8" s="153">
        <v>413989</v>
      </c>
      <c r="R8" s="252" t="s">
        <v>301</v>
      </c>
      <c r="S8" s="255">
        <v>1</v>
      </c>
    </row>
    <row r="9" spans="1:34" ht="15" customHeight="1" x14ac:dyDescent="0.35">
      <c r="B9" s="151" t="s">
        <v>101</v>
      </c>
      <c r="C9" s="152">
        <v>604086</v>
      </c>
      <c r="D9" s="152">
        <v>32801</v>
      </c>
      <c r="E9" s="152">
        <v>31182</v>
      </c>
      <c r="F9" s="152">
        <v>63983</v>
      </c>
      <c r="G9" s="152">
        <v>30867</v>
      </c>
      <c r="H9" s="153">
        <v>94850</v>
      </c>
      <c r="I9" s="152">
        <v>33113</v>
      </c>
      <c r="J9" s="153">
        <v>127963</v>
      </c>
      <c r="R9" s="254"/>
      <c r="S9" s="259"/>
    </row>
    <row r="10" spans="1:34" ht="15" customHeight="1" x14ac:dyDescent="0.35">
      <c r="B10" s="154" t="s">
        <v>102</v>
      </c>
      <c r="C10" s="155">
        <v>2656841</v>
      </c>
      <c r="D10" s="155">
        <v>146456</v>
      </c>
      <c r="E10" s="155">
        <v>139791</v>
      </c>
      <c r="F10" s="155">
        <v>286247</v>
      </c>
      <c r="G10" s="155">
        <v>141758</v>
      </c>
      <c r="H10" s="156">
        <v>428005</v>
      </c>
      <c r="I10" s="155">
        <v>151536</v>
      </c>
      <c r="J10" s="156">
        <v>579541</v>
      </c>
      <c r="R10" s="254"/>
      <c r="S10" s="259"/>
    </row>
    <row r="11" spans="1:34" ht="15" customHeight="1" x14ac:dyDescent="0.35">
      <c r="B11" s="146" t="s">
        <v>43</v>
      </c>
      <c r="C11" s="11"/>
      <c r="D11" s="11"/>
      <c r="E11" s="11"/>
      <c r="F11" s="11"/>
      <c r="G11" s="11"/>
      <c r="H11" s="11"/>
      <c r="I11" s="11"/>
      <c r="J11" s="11"/>
      <c r="R11" s="252"/>
      <c r="S11" s="255"/>
    </row>
    <row r="12" spans="1:34" ht="15" customHeight="1" x14ac:dyDescent="0.35">
      <c r="B12" s="148" t="s">
        <v>0</v>
      </c>
      <c r="C12" s="149">
        <v>2565926</v>
      </c>
      <c r="D12" s="149">
        <v>146526</v>
      </c>
      <c r="E12" s="149">
        <v>138852</v>
      </c>
      <c r="F12" s="149">
        <v>285378</v>
      </c>
      <c r="G12" s="149">
        <v>138828</v>
      </c>
      <c r="H12" s="150">
        <v>424206</v>
      </c>
      <c r="I12" s="149">
        <v>148312</v>
      </c>
      <c r="J12" s="150">
        <v>572518</v>
      </c>
      <c r="R12" s="252"/>
      <c r="S12" s="255"/>
    </row>
    <row r="13" spans="1:34" ht="15" customHeight="1" x14ac:dyDescent="0.35">
      <c r="B13" s="151" t="s">
        <v>100</v>
      </c>
      <c r="C13" s="152">
        <v>966477</v>
      </c>
      <c r="D13" s="152">
        <v>54406</v>
      </c>
      <c r="E13" s="152">
        <v>51409</v>
      </c>
      <c r="F13" s="152">
        <v>105815</v>
      </c>
      <c r="G13" s="152">
        <v>50928</v>
      </c>
      <c r="H13" s="153">
        <v>156743</v>
      </c>
      <c r="I13" s="152">
        <v>55551</v>
      </c>
      <c r="J13" s="153">
        <v>212294</v>
      </c>
      <c r="R13" s="252"/>
      <c r="S13" s="255"/>
    </row>
    <row r="14" spans="1:34" ht="15" customHeight="1" x14ac:dyDescent="0.35">
      <c r="B14" s="151" t="s">
        <v>101</v>
      </c>
      <c r="C14" s="152">
        <v>299780</v>
      </c>
      <c r="D14" s="152">
        <v>16923</v>
      </c>
      <c r="E14" s="152">
        <v>15970</v>
      </c>
      <c r="F14" s="152">
        <v>32893</v>
      </c>
      <c r="G14" s="152">
        <v>15953</v>
      </c>
      <c r="H14" s="153">
        <v>48846</v>
      </c>
      <c r="I14" s="152">
        <v>16671</v>
      </c>
      <c r="J14" s="153">
        <v>65517</v>
      </c>
      <c r="R14" s="254"/>
      <c r="S14" s="255"/>
    </row>
    <row r="15" spans="1:34" ht="15" customHeight="1" x14ac:dyDescent="0.35">
      <c r="B15" s="154" t="s">
        <v>102</v>
      </c>
      <c r="C15" s="155">
        <v>1299669</v>
      </c>
      <c r="D15" s="155">
        <v>75197</v>
      </c>
      <c r="E15" s="155">
        <v>71473</v>
      </c>
      <c r="F15" s="155">
        <v>146670</v>
      </c>
      <c r="G15" s="155">
        <v>71947</v>
      </c>
      <c r="H15" s="156">
        <v>218617</v>
      </c>
      <c r="I15" s="155">
        <v>76090</v>
      </c>
      <c r="J15" s="156">
        <v>294707</v>
      </c>
    </row>
    <row r="16" spans="1:34" ht="15" customHeight="1" x14ac:dyDescent="0.35">
      <c r="B16" s="146" t="s">
        <v>39</v>
      </c>
      <c r="C16" s="11"/>
      <c r="D16" s="11"/>
      <c r="E16" s="11"/>
      <c r="F16" s="11"/>
      <c r="G16" s="11"/>
      <c r="H16" s="11"/>
      <c r="I16" s="11"/>
      <c r="J16" s="11"/>
      <c r="M16" s="8"/>
      <c r="N16" s="8"/>
      <c r="O16" s="8"/>
      <c r="P16" s="8"/>
    </row>
    <row r="17" spans="2:27" ht="15" customHeight="1" x14ac:dyDescent="0.35">
      <c r="B17" s="148" t="s">
        <v>0</v>
      </c>
      <c r="C17" s="149">
        <v>2650269</v>
      </c>
      <c r="D17" s="149">
        <v>138098</v>
      </c>
      <c r="E17" s="149">
        <v>131418</v>
      </c>
      <c r="F17" s="149">
        <v>269516</v>
      </c>
      <c r="G17" s="149">
        <v>132805</v>
      </c>
      <c r="H17" s="150">
        <v>402321</v>
      </c>
      <c r="I17" s="149">
        <v>146654</v>
      </c>
      <c r="J17" s="150">
        <v>548975</v>
      </c>
      <c r="L17" s="350" t="s">
        <v>300</v>
      </c>
      <c r="M17" s="350"/>
      <c r="N17" s="350"/>
      <c r="O17" s="350"/>
      <c r="P17" s="350"/>
      <c r="Q17" s="9"/>
      <c r="R17" s="4" t="s">
        <v>242</v>
      </c>
      <c r="S17" s="9"/>
      <c r="T17" s="9"/>
      <c r="U17" s="9"/>
      <c r="V17" s="9"/>
      <c r="W17" s="9"/>
      <c r="X17" s="9"/>
      <c r="Y17" s="9"/>
      <c r="Z17" s="9"/>
      <c r="AA17" s="9"/>
    </row>
    <row r="18" spans="2:27" ht="15" customHeight="1" x14ac:dyDescent="0.35">
      <c r="B18" s="151" t="s">
        <v>100</v>
      </c>
      <c r="C18" s="152">
        <v>988791</v>
      </c>
      <c r="D18" s="152">
        <v>50961</v>
      </c>
      <c r="E18" s="152">
        <v>47888</v>
      </c>
      <c r="F18" s="152">
        <v>98849</v>
      </c>
      <c r="G18" s="152">
        <v>48080</v>
      </c>
      <c r="H18" s="153">
        <v>146929</v>
      </c>
      <c r="I18" s="152">
        <v>54766</v>
      </c>
      <c r="J18" s="153">
        <v>201695</v>
      </c>
      <c r="L18" s="350"/>
      <c r="M18" s="350"/>
      <c r="N18" s="350"/>
      <c r="O18" s="350"/>
      <c r="P18" s="350"/>
    </row>
    <row r="19" spans="2:27" ht="15" customHeight="1" x14ac:dyDescent="0.35">
      <c r="B19" s="151" t="s">
        <v>101</v>
      </c>
      <c r="C19" s="152">
        <v>304306</v>
      </c>
      <c r="D19" s="152">
        <v>15878</v>
      </c>
      <c r="E19" s="152">
        <v>15212</v>
      </c>
      <c r="F19" s="152">
        <v>31090</v>
      </c>
      <c r="G19" s="152">
        <v>14914</v>
      </c>
      <c r="H19" s="153">
        <v>46004</v>
      </c>
      <c r="I19" s="152">
        <v>16442</v>
      </c>
      <c r="J19" s="153">
        <v>62446</v>
      </c>
      <c r="L19" s="350"/>
      <c r="M19" s="350"/>
      <c r="N19" s="350"/>
      <c r="O19" s="350"/>
      <c r="P19" s="350"/>
      <c r="R19" s="250" t="s">
        <v>239</v>
      </c>
      <c r="S19" s="251" t="s">
        <v>0</v>
      </c>
    </row>
    <row r="20" spans="2:27" ht="15" customHeight="1" x14ac:dyDescent="0.35">
      <c r="B20" s="154" t="s">
        <v>102</v>
      </c>
      <c r="C20" s="155">
        <v>1357172</v>
      </c>
      <c r="D20" s="155">
        <v>71259</v>
      </c>
      <c r="E20" s="155">
        <v>68318</v>
      </c>
      <c r="F20" s="155">
        <v>139577</v>
      </c>
      <c r="G20" s="155">
        <v>69811</v>
      </c>
      <c r="H20" s="156">
        <v>209388</v>
      </c>
      <c r="I20" s="155">
        <v>75446</v>
      </c>
      <c r="J20" s="156">
        <v>284834</v>
      </c>
      <c r="L20" s="29" t="s">
        <v>154</v>
      </c>
      <c r="R20" s="252" t="s">
        <v>100</v>
      </c>
      <c r="S20" s="253">
        <v>0.15530965576074482</v>
      </c>
    </row>
    <row r="21" spans="2:27" ht="15" customHeight="1" x14ac:dyDescent="0.25">
      <c r="B21" s="203"/>
      <c r="C21" s="203"/>
      <c r="D21" s="203"/>
      <c r="E21" s="203"/>
      <c r="F21" s="203"/>
      <c r="G21" s="203"/>
      <c r="H21" s="203"/>
      <c r="I21" s="223"/>
      <c r="J21" s="223"/>
      <c r="R21" s="252" t="s">
        <v>101</v>
      </c>
      <c r="S21" s="253">
        <v>0.15701406753343067</v>
      </c>
    </row>
    <row r="22" spans="2:27" ht="15" customHeight="1" x14ac:dyDescent="0.25">
      <c r="B22" s="70" t="s">
        <v>180</v>
      </c>
      <c r="C22" s="70"/>
      <c r="D22" s="70"/>
      <c r="E22" s="70"/>
      <c r="F22" s="70"/>
      <c r="G22" s="70"/>
      <c r="H22" s="70"/>
      <c r="I22" s="223"/>
      <c r="J22" s="223"/>
      <c r="R22" s="252" t="s">
        <v>102</v>
      </c>
      <c r="S22" s="253">
        <v>0.16109545132734704</v>
      </c>
    </row>
    <row r="23" spans="2:27" ht="15" customHeight="1" x14ac:dyDescent="0.25">
      <c r="R23" s="254" t="s">
        <v>301</v>
      </c>
      <c r="S23" s="258">
        <v>0.15845400718339708</v>
      </c>
    </row>
    <row r="24" spans="2:27" ht="15" customHeight="1" x14ac:dyDescent="0.25">
      <c r="R24" s="254"/>
      <c r="S24" s="258"/>
    </row>
    <row r="25" spans="2:27" ht="15" customHeight="1" x14ac:dyDescent="0.25">
      <c r="R25" s="254"/>
      <c r="S25" s="258"/>
    </row>
    <row r="26" spans="2:27" ht="15" customHeight="1" x14ac:dyDescent="0.25">
      <c r="R26" s="252"/>
      <c r="S26" s="253"/>
    </row>
    <row r="27" spans="2:27" ht="12.95" customHeight="1" x14ac:dyDescent="0.25">
      <c r="K27" s="9"/>
      <c r="R27" s="252"/>
      <c r="S27" s="253"/>
    </row>
    <row r="28" spans="2:27" ht="12.95" customHeight="1" x14ac:dyDescent="0.25">
      <c r="P28" s="9"/>
    </row>
    <row r="29" spans="2:27" ht="12.95" customHeight="1" x14ac:dyDescent="0.25"/>
    <row r="30" spans="2:27" ht="12.95" customHeight="1" x14ac:dyDescent="0.25"/>
    <row r="31" spans="2:27" ht="12.95" customHeight="1" x14ac:dyDescent="0.25"/>
    <row r="32" spans="2:27" ht="12.95" customHeight="1" x14ac:dyDescent="0.25"/>
    <row r="33" spans="3:18" ht="12.95" customHeight="1" x14ac:dyDescent="0.25">
      <c r="R33" s="10"/>
    </row>
    <row r="34" spans="3:18" ht="15" customHeight="1" x14ac:dyDescent="0.25"/>
    <row r="35" spans="3:18" ht="12.95" customHeight="1" x14ac:dyDescent="0.25">
      <c r="C35" s="23"/>
      <c r="D35" s="23"/>
      <c r="E35" s="23"/>
      <c r="F35" s="23"/>
      <c r="G35" s="23"/>
      <c r="H35" s="23"/>
      <c r="I35" s="23"/>
      <c r="J35" s="23"/>
      <c r="K35" s="23"/>
      <c r="L35" s="23"/>
      <c r="M35" s="23"/>
      <c r="N35" s="23"/>
      <c r="O35" s="23"/>
    </row>
    <row r="36" spans="3:18" ht="12.95" customHeight="1" x14ac:dyDescent="0.25"/>
    <row r="37" spans="3:18" ht="12.95" customHeight="1" x14ac:dyDescent="0.25"/>
    <row r="38" spans="3:18" ht="12.95" customHeight="1" x14ac:dyDescent="0.25"/>
  </sheetData>
  <mergeCells count="4">
    <mergeCell ref="L3:O4"/>
    <mergeCell ref="L17:P19"/>
    <mergeCell ref="B3:J3"/>
    <mergeCell ref="D4:J4"/>
  </mergeCells>
  <printOptions horizontalCentered="1"/>
  <pageMargins left="0" right="0" top="0.19685039370078741" bottom="0" header="0" footer="0"/>
  <pageSetup paperSize="184"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5"/>
  <dimension ref="A1:AH38"/>
  <sheetViews>
    <sheetView showGridLines="0" view="pageBreakPreview" zoomScaleNormal="115" zoomScaleSheetLayoutView="100" workbookViewId="0"/>
  </sheetViews>
  <sheetFormatPr baseColWidth="10" defaultRowHeight="15" x14ac:dyDescent="0.25"/>
  <cols>
    <col min="1" max="1" width="3.7109375" customWidth="1"/>
    <col min="2" max="2" width="16.42578125" customWidth="1"/>
    <col min="3" max="3" width="9.7109375" customWidth="1"/>
    <col min="4" max="10" width="9.28515625" customWidth="1"/>
    <col min="11" max="11" width="3.42578125" customWidth="1"/>
    <col min="12" max="12" width="11.5703125" customWidth="1"/>
    <col min="16" max="16" width="3.7109375" customWidth="1"/>
    <col min="18" max="20" width="0" hidden="1" customWidth="1"/>
  </cols>
  <sheetData>
    <row r="1" spans="1:34" ht="39.950000000000003" customHeight="1" x14ac:dyDescent="0.25">
      <c r="A1" s="41" t="s">
        <v>146</v>
      </c>
      <c r="B1" s="5"/>
    </row>
    <row r="2" spans="1:34" ht="15" customHeight="1" x14ac:dyDescent="0.25">
      <c r="A2" s="41"/>
      <c r="B2" s="5"/>
    </row>
    <row r="3" spans="1:34" ht="29.25" customHeight="1" x14ac:dyDescent="0.25">
      <c r="B3" s="339" t="s">
        <v>304</v>
      </c>
      <c r="C3" s="339"/>
      <c r="D3" s="339"/>
      <c r="E3" s="339"/>
      <c r="F3" s="339"/>
      <c r="G3" s="339"/>
      <c r="H3" s="339"/>
      <c r="I3" s="339"/>
      <c r="J3" s="339"/>
      <c r="K3" s="4"/>
      <c r="L3" s="340" t="s">
        <v>302</v>
      </c>
      <c r="M3" s="340"/>
      <c r="N3" s="340"/>
      <c r="O3" s="340"/>
      <c r="P3" s="161"/>
      <c r="Q3" s="4"/>
      <c r="R3" s="4" t="s">
        <v>241</v>
      </c>
      <c r="S3" s="4"/>
      <c r="T3" s="4"/>
      <c r="U3" s="4"/>
      <c r="V3" s="4"/>
      <c r="W3" s="4"/>
      <c r="X3" s="4"/>
      <c r="Y3" s="4"/>
      <c r="Z3" s="4"/>
      <c r="AA3" s="4"/>
      <c r="AB3" s="4"/>
      <c r="AC3" s="4"/>
      <c r="AD3" s="4"/>
      <c r="AE3" s="4"/>
      <c r="AF3" s="4"/>
      <c r="AG3" s="4"/>
      <c r="AH3" s="4"/>
    </row>
    <row r="4" spans="1:34" ht="15" customHeight="1" x14ac:dyDescent="0.35">
      <c r="B4" s="205"/>
      <c r="C4" s="202" t="s">
        <v>0</v>
      </c>
      <c r="D4" s="351" t="s">
        <v>47</v>
      </c>
      <c r="E4" s="352"/>
      <c r="F4" s="352"/>
      <c r="G4" s="352"/>
      <c r="H4" s="352"/>
      <c r="I4" s="352"/>
      <c r="J4" s="352"/>
      <c r="L4" s="340"/>
      <c r="M4" s="340"/>
      <c r="N4" s="340"/>
      <c r="O4" s="340"/>
      <c r="P4" s="161"/>
      <c r="R4" s="250" t="s">
        <v>239</v>
      </c>
      <c r="S4" s="251" t="s">
        <v>253</v>
      </c>
    </row>
    <row r="5" spans="1:34" ht="16.5" customHeight="1" x14ac:dyDescent="0.35">
      <c r="B5" s="73"/>
      <c r="C5" s="49" t="s">
        <v>143</v>
      </c>
      <c r="D5" s="49" t="s">
        <v>140</v>
      </c>
      <c r="E5" s="49" t="s">
        <v>141</v>
      </c>
      <c r="F5" s="49" t="s">
        <v>197</v>
      </c>
      <c r="G5" s="49" t="s">
        <v>142</v>
      </c>
      <c r="H5" s="49" t="s">
        <v>139</v>
      </c>
      <c r="I5" s="49" t="s">
        <v>198</v>
      </c>
      <c r="J5" s="50" t="s">
        <v>199</v>
      </c>
      <c r="L5" s="29" t="s">
        <v>150</v>
      </c>
      <c r="R5" s="252" t="s">
        <v>100</v>
      </c>
      <c r="S5" s="255">
        <v>0.35755056794114198</v>
      </c>
    </row>
    <row r="6" spans="1:34" ht="15" customHeight="1" x14ac:dyDescent="0.25">
      <c r="B6" s="146" t="s">
        <v>38</v>
      </c>
      <c r="C6" s="147"/>
      <c r="D6" s="147"/>
      <c r="E6" s="147"/>
      <c r="F6" s="147"/>
      <c r="G6" s="147"/>
      <c r="H6" s="147"/>
      <c r="I6" s="147"/>
      <c r="J6" s="147"/>
      <c r="R6" s="252" t="s">
        <v>101</v>
      </c>
      <c r="S6" s="255">
        <v>0.11424614487981759</v>
      </c>
    </row>
    <row r="7" spans="1:34" ht="15" customHeight="1" x14ac:dyDescent="0.35">
      <c r="B7" s="148" t="s">
        <v>0</v>
      </c>
      <c r="C7" s="149">
        <v>4328039</v>
      </c>
      <c r="D7" s="149">
        <v>243202</v>
      </c>
      <c r="E7" s="149">
        <v>217647</v>
      </c>
      <c r="F7" s="149">
        <v>460849</v>
      </c>
      <c r="G7" s="149">
        <v>204889</v>
      </c>
      <c r="H7" s="150">
        <v>665738</v>
      </c>
      <c r="I7" s="149">
        <v>217576</v>
      </c>
      <c r="J7" s="150">
        <v>883314</v>
      </c>
      <c r="R7" s="252" t="s">
        <v>102</v>
      </c>
      <c r="S7" s="255">
        <v>0.52820328717904041</v>
      </c>
    </row>
    <row r="8" spans="1:34" ht="15" customHeight="1" x14ac:dyDescent="0.35">
      <c r="B8" s="151" t="s">
        <v>100</v>
      </c>
      <c r="C8" s="152">
        <v>1518766</v>
      </c>
      <c r="D8" s="152">
        <v>86898</v>
      </c>
      <c r="E8" s="152">
        <v>78284</v>
      </c>
      <c r="F8" s="152">
        <v>165182</v>
      </c>
      <c r="G8" s="152">
        <v>72853</v>
      </c>
      <c r="H8" s="153">
        <v>238035</v>
      </c>
      <c r="I8" s="152">
        <v>79180</v>
      </c>
      <c r="J8" s="153">
        <v>317215</v>
      </c>
      <c r="R8" s="252" t="s">
        <v>301</v>
      </c>
      <c r="S8" s="255">
        <v>1</v>
      </c>
    </row>
    <row r="9" spans="1:34" ht="15" customHeight="1" x14ac:dyDescent="0.35">
      <c r="B9" s="151" t="s">
        <v>101</v>
      </c>
      <c r="C9" s="152">
        <v>503118</v>
      </c>
      <c r="D9" s="152">
        <v>27683</v>
      </c>
      <c r="E9" s="152">
        <v>24975</v>
      </c>
      <c r="F9" s="152">
        <v>52658</v>
      </c>
      <c r="G9" s="152">
        <v>23400</v>
      </c>
      <c r="H9" s="153">
        <v>76058</v>
      </c>
      <c r="I9" s="152">
        <v>24290</v>
      </c>
      <c r="J9" s="153">
        <v>100348</v>
      </c>
      <c r="R9" s="254"/>
      <c r="S9" s="259"/>
    </row>
    <row r="10" spans="1:34" ht="15" customHeight="1" x14ac:dyDescent="0.35">
      <c r="B10" s="154" t="s">
        <v>102</v>
      </c>
      <c r="C10" s="155">
        <v>2306155</v>
      </c>
      <c r="D10" s="155">
        <v>128621</v>
      </c>
      <c r="E10" s="155">
        <v>114388</v>
      </c>
      <c r="F10" s="155">
        <v>243009</v>
      </c>
      <c r="G10" s="155">
        <v>108636</v>
      </c>
      <c r="H10" s="156">
        <v>351645</v>
      </c>
      <c r="I10" s="155">
        <v>114106</v>
      </c>
      <c r="J10" s="156">
        <v>465751</v>
      </c>
      <c r="R10" s="254"/>
      <c r="S10" s="259"/>
    </row>
    <row r="11" spans="1:34" ht="15" customHeight="1" x14ac:dyDescent="0.35">
      <c r="B11" s="146" t="s">
        <v>43</v>
      </c>
      <c r="C11" s="11"/>
      <c r="D11" s="11"/>
      <c r="E11" s="11"/>
      <c r="F11" s="11"/>
      <c r="G11" s="11"/>
      <c r="H11" s="11"/>
      <c r="I11" s="11"/>
      <c r="J11" s="11"/>
      <c r="R11" s="252"/>
      <c r="S11" s="255"/>
    </row>
    <row r="12" spans="1:34" ht="15" customHeight="1" x14ac:dyDescent="0.35">
      <c r="B12" s="148" t="s">
        <v>0</v>
      </c>
      <c r="C12" s="149">
        <v>2124547</v>
      </c>
      <c r="D12" s="149">
        <v>124682</v>
      </c>
      <c r="E12" s="149">
        <v>111655</v>
      </c>
      <c r="F12" s="149">
        <v>236337</v>
      </c>
      <c r="G12" s="149">
        <v>105494</v>
      </c>
      <c r="H12" s="150">
        <v>341831</v>
      </c>
      <c r="I12" s="149">
        <v>111212</v>
      </c>
      <c r="J12" s="150">
        <v>453043</v>
      </c>
      <c r="R12" s="252"/>
      <c r="S12" s="255"/>
    </row>
    <row r="13" spans="1:34" ht="15" customHeight="1" x14ac:dyDescent="0.35">
      <c r="B13" s="151" t="s">
        <v>100</v>
      </c>
      <c r="C13" s="152">
        <v>748935</v>
      </c>
      <c r="D13" s="152">
        <v>44803</v>
      </c>
      <c r="E13" s="152">
        <v>40284</v>
      </c>
      <c r="F13" s="152">
        <v>85087</v>
      </c>
      <c r="G13" s="152">
        <v>37521</v>
      </c>
      <c r="H13" s="153">
        <v>122608</v>
      </c>
      <c r="I13" s="152">
        <v>40569</v>
      </c>
      <c r="J13" s="153">
        <v>163177</v>
      </c>
      <c r="R13" s="252"/>
      <c r="S13" s="255"/>
    </row>
    <row r="14" spans="1:34" ht="15" customHeight="1" x14ac:dyDescent="0.35">
      <c r="B14" s="151" t="s">
        <v>101</v>
      </c>
      <c r="C14" s="152">
        <v>249755</v>
      </c>
      <c r="D14" s="152">
        <v>14133</v>
      </c>
      <c r="E14" s="152">
        <v>12703</v>
      </c>
      <c r="F14" s="152">
        <v>26836</v>
      </c>
      <c r="G14" s="152">
        <v>12134</v>
      </c>
      <c r="H14" s="153">
        <v>38970</v>
      </c>
      <c r="I14" s="152">
        <v>12437</v>
      </c>
      <c r="J14" s="153">
        <v>51407</v>
      </c>
      <c r="R14" s="254"/>
      <c r="S14" s="255"/>
    </row>
    <row r="15" spans="1:34" ht="15" customHeight="1" x14ac:dyDescent="0.35">
      <c r="B15" s="154" t="s">
        <v>102</v>
      </c>
      <c r="C15" s="155">
        <v>1125857</v>
      </c>
      <c r="D15" s="155">
        <v>65746</v>
      </c>
      <c r="E15" s="155">
        <v>58668</v>
      </c>
      <c r="F15" s="155">
        <v>124414</v>
      </c>
      <c r="G15" s="155">
        <v>55839</v>
      </c>
      <c r="H15" s="156">
        <v>180253</v>
      </c>
      <c r="I15" s="155">
        <v>58206</v>
      </c>
      <c r="J15" s="156">
        <v>238459</v>
      </c>
    </row>
    <row r="16" spans="1:34" ht="15" customHeight="1" x14ac:dyDescent="0.35">
      <c r="B16" s="146" t="s">
        <v>39</v>
      </c>
      <c r="C16" s="11"/>
      <c r="D16" s="11"/>
      <c r="E16" s="11"/>
      <c r="F16" s="11"/>
      <c r="G16" s="11"/>
      <c r="H16" s="11"/>
      <c r="I16" s="11"/>
      <c r="J16" s="11"/>
      <c r="M16" s="8"/>
      <c r="N16" s="8"/>
      <c r="O16" s="8"/>
      <c r="P16" s="8"/>
    </row>
    <row r="17" spans="2:27" ht="15" customHeight="1" x14ac:dyDescent="0.35">
      <c r="B17" s="148" t="s">
        <v>0</v>
      </c>
      <c r="C17" s="149">
        <v>2203492</v>
      </c>
      <c r="D17" s="149">
        <v>118520</v>
      </c>
      <c r="E17" s="149">
        <v>105992</v>
      </c>
      <c r="F17" s="149">
        <v>224512</v>
      </c>
      <c r="G17" s="149">
        <v>99395</v>
      </c>
      <c r="H17" s="150">
        <v>323907</v>
      </c>
      <c r="I17" s="149">
        <v>106364</v>
      </c>
      <c r="J17" s="150">
        <v>430271</v>
      </c>
      <c r="L17" s="350" t="s">
        <v>303</v>
      </c>
      <c r="M17" s="350"/>
      <c r="N17" s="350"/>
      <c r="O17" s="350"/>
      <c r="P17" s="350"/>
      <c r="Q17" s="9"/>
      <c r="R17" s="4" t="s">
        <v>242</v>
      </c>
      <c r="S17" s="9"/>
      <c r="T17" s="9"/>
      <c r="U17" s="9"/>
      <c r="V17" s="9"/>
      <c r="W17" s="9"/>
      <c r="X17" s="9"/>
      <c r="Y17" s="9"/>
      <c r="Z17" s="9"/>
      <c r="AA17" s="9"/>
    </row>
    <row r="18" spans="2:27" ht="15" customHeight="1" x14ac:dyDescent="0.35">
      <c r="B18" s="151" t="s">
        <v>100</v>
      </c>
      <c r="C18" s="152">
        <v>769831</v>
      </c>
      <c r="D18" s="152">
        <v>42095</v>
      </c>
      <c r="E18" s="152">
        <v>38000</v>
      </c>
      <c r="F18" s="152">
        <v>80095</v>
      </c>
      <c r="G18" s="152">
        <v>35332</v>
      </c>
      <c r="H18" s="153">
        <v>115427</v>
      </c>
      <c r="I18" s="152">
        <v>38611</v>
      </c>
      <c r="J18" s="153">
        <v>154038</v>
      </c>
      <c r="L18" s="350"/>
      <c r="M18" s="350"/>
      <c r="N18" s="350"/>
      <c r="O18" s="350"/>
      <c r="P18" s="350"/>
    </row>
    <row r="19" spans="2:27" ht="15" customHeight="1" x14ac:dyDescent="0.35">
      <c r="B19" s="151" t="s">
        <v>101</v>
      </c>
      <c r="C19" s="152">
        <v>253363</v>
      </c>
      <c r="D19" s="152">
        <v>13550</v>
      </c>
      <c r="E19" s="152">
        <v>12272</v>
      </c>
      <c r="F19" s="152">
        <v>25822</v>
      </c>
      <c r="G19" s="152">
        <v>11266</v>
      </c>
      <c r="H19" s="153">
        <v>37088</v>
      </c>
      <c r="I19" s="152">
        <v>11853</v>
      </c>
      <c r="J19" s="153">
        <v>48941</v>
      </c>
      <c r="L19" s="350"/>
      <c r="M19" s="350"/>
      <c r="N19" s="350"/>
      <c r="O19" s="350"/>
      <c r="P19" s="350"/>
      <c r="R19" s="250" t="s">
        <v>239</v>
      </c>
      <c r="S19" s="251" t="s">
        <v>253</v>
      </c>
    </row>
    <row r="20" spans="2:27" ht="15" customHeight="1" x14ac:dyDescent="0.35">
      <c r="B20" s="154" t="s">
        <v>102</v>
      </c>
      <c r="C20" s="155">
        <v>1180298</v>
      </c>
      <c r="D20" s="155">
        <v>62875</v>
      </c>
      <c r="E20" s="155">
        <v>55720</v>
      </c>
      <c r="F20" s="155">
        <v>118595</v>
      </c>
      <c r="G20" s="155">
        <v>52797</v>
      </c>
      <c r="H20" s="156">
        <v>171392</v>
      </c>
      <c r="I20" s="155">
        <v>55900</v>
      </c>
      <c r="J20" s="156">
        <v>227292</v>
      </c>
      <c r="L20" s="29" t="s">
        <v>154</v>
      </c>
      <c r="R20" s="252" t="s">
        <v>100</v>
      </c>
      <c r="S20" s="253">
        <v>0.15672921305849619</v>
      </c>
    </row>
    <row r="21" spans="2:27" ht="15" customHeight="1" x14ac:dyDescent="0.25">
      <c r="B21" s="203"/>
      <c r="C21" s="203"/>
      <c r="D21" s="203"/>
      <c r="E21" s="203"/>
      <c r="F21" s="203"/>
      <c r="G21" s="203"/>
      <c r="H21" s="203"/>
      <c r="I21" s="223"/>
      <c r="J21" s="223"/>
      <c r="R21" s="252" t="s">
        <v>101</v>
      </c>
      <c r="S21" s="253">
        <v>0.15117328340468836</v>
      </c>
    </row>
    <row r="22" spans="2:27" ht="15" customHeight="1" x14ac:dyDescent="0.25">
      <c r="B22" s="70" t="s">
        <v>180</v>
      </c>
      <c r="C22" s="70"/>
      <c r="D22" s="70"/>
      <c r="E22" s="70"/>
      <c r="F22" s="70"/>
      <c r="G22" s="70"/>
      <c r="H22" s="70"/>
      <c r="I22" s="223"/>
      <c r="J22" s="223"/>
      <c r="R22" s="252" t="s">
        <v>102</v>
      </c>
      <c r="S22" s="253">
        <v>0.15248107781133532</v>
      </c>
    </row>
    <row r="23" spans="2:27" ht="15" customHeight="1" x14ac:dyDescent="0.25">
      <c r="R23" s="254" t="s">
        <v>301</v>
      </c>
      <c r="S23" s="258">
        <v>0.15381977842621103</v>
      </c>
    </row>
    <row r="24" spans="2:27" ht="15" customHeight="1" x14ac:dyDescent="0.25">
      <c r="R24" s="254"/>
      <c r="S24" s="258"/>
    </row>
    <row r="25" spans="2:27" ht="15" customHeight="1" x14ac:dyDescent="0.25">
      <c r="R25" s="254"/>
      <c r="S25" s="258"/>
    </row>
    <row r="26" spans="2:27" ht="15" customHeight="1" x14ac:dyDescent="0.25">
      <c r="R26" s="252"/>
      <c r="S26" s="253"/>
    </row>
    <row r="27" spans="2:27" ht="12.95" customHeight="1" x14ac:dyDescent="0.25">
      <c r="K27" s="9"/>
      <c r="R27" s="252"/>
      <c r="S27" s="253"/>
    </row>
    <row r="28" spans="2:27" ht="12.95" customHeight="1" x14ac:dyDescent="0.25">
      <c r="P28" s="9"/>
    </row>
    <row r="29" spans="2:27" ht="12.95" customHeight="1" x14ac:dyDescent="0.25"/>
    <row r="30" spans="2:27" ht="12.95" customHeight="1" x14ac:dyDescent="0.25"/>
    <row r="31" spans="2:27" ht="12.95" customHeight="1" x14ac:dyDescent="0.25"/>
    <row r="32" spans="2:27" ht="12.95" customHeight="1" x14ac:dyDescent="0.25"/>
    <row r="33" spans="3:18" ht="12.95" customHeight="1" x14ac:dyDescent="0.25">
      <c r="R33" s="10"/>
    </row>
    <row r="34" spans="3:18" ht="15" customHeight="1" x14ac:dyDescent="0.25"/>
    <row r="35" spans="3:18" ht="12.95" customHeight="1" x14ac:dyDescent="0.25">
      <c r="C35" s="23"/>
      <c r="D35" s="23"/>
      <c r="E35" s="23"/>
      <c r="F35" s="23"/>
      <c r="G35" s="23"/>
      <c r="H35" s="23"/>
      <c r="I35" s="23"/>
      <c r="J35" s="23"/>
      <c r="K35" s="23"/>
      <c r="L35" s="23"/>
      <c r="M35" s="23"/>
      <c r="N35" s="23"/>
      <c r="O35" s="23"/>
    </row>
    <row r="36" spans="3:18" ht="12.95" customHeight="1" x14ac:dyDescent="0.25"/>
    <row r="37" spans="3:18" ht="12.95" customHeight="1" x14ac:dyDescent="0.25"/>
    <row r="38" spans="3:18" ht="12.95" customHeight="1" x14ac:dyDescent="0.25"/>
  </sheetData>
  <mergeCells count="4">
    <mergeCell ref="L3:O4"/>
    <mergeCell ref="L17:P19"/>
    <mergeCell ref="B3:J3"/>
    <mergeCell ref="D4:J4"/>
  </mergeCells>
  <printOptions horizontalCentered="1"/>
  <pageMargins left="0" right="0" top="0.19685039370078741" bottom="0" header="0" footer="0"/>
  <pageSetup paperSize="184"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6"/>
  <dimension ref="A1:AH38"/>
  <sheetViews>
    <sheetView showGridLines="0" view="pageBreakPreview" zoomScaleNormal="115" zoomScaleSheetLayoutView="100" workbookViewId="0"/>
  </sheetViews>
  <sheetFormatPr baseColWidth="10" defaultRowHeight="15" x14ac:dyDescent="0.25"/>
  <cols>
    <col min="1" max="1" width="3.7109375" customWidth="1"/>
    <col min="2" max="2" width="16.42578125" customWidth="1"/>
    <col min="3" max="3" width="9.7109375" customWidth="1"/>
    <col min="4" max="10" width="9.28515625" customWidth="1"/>
    <col min="11" max="11" width="3.42578125" customWidth="1"/>
    <col min="12" max="12" width="11.5703125" customWidth="1"/>
    <col min="16" max="16" width="3.7109375" customWidth="1"/>
    <col min="18" max="20" width="0" hidden="1" customWidth="1"/>
  </cols>
  <sheetData>
    <row r="1" spans="1:34" ht="39.950000000000003" customHeight="1" x14ac:dyDescent="0.25">
      <c r="A1" s="41" t="s">
        <v>146</v>
      </c>
      <c r="B1" s="5"/>
    </row>
    <row r="2" spans="1:34" ht="15" customHeight="1" x14ac:dyDescent="0.25">
      <c r="A2" s="41"/>
      <c r="B2" s="5"/>
    </row>
    <row r="3" spans="1:34" ht="29.25" customHeight="1" x14ac:dyDescent="0.25">
      <c r="B3" s="339" t="s">
        <v>305</v>
      </c>
      <c r="C3" s="339"/>
      <c r="D3" s="339"/>
      <c r="E3" s="339"/>
      <c r="F3" s="339"/>
      <c r="G3" s="339"/>
      <c r="H3" s="339"/>
      <c r="I3" s="339"/>
      <c r="J3" s="339"/>
      <c r="K3" s="4"/>
      <c r="L3" s="340" t="s">
        <v>306</v>
      </c>
      <c r="M3" s="340"/>
      <c r="N3" s="340"/>
      <c r="O3" s="340"/>
      <c r="P3" s="161"/>
      <c r="Q3" s="4"/>
      <c r="R3" s="4" t="s">
        <v>241</v>
      </c>
      <c r="S3" s="4"/>
      <c r="T3" s="4"/>
      <c r="U3" s="4"/>
      <c r="V3" s="4"/>
      <c r="W3" s="4"/>
      <c r="X3" s="4"/>
      <c r="Y3" s="4"/>
      <c r="Z3" s="4"/>
      <c r="AA3" s="4"/>
      <c r="AB3" s="4"/>
      <c r="AC3" s="4"/>
      <c r="AD3" s="4"/>
      <c r="AE3" s="4"/>
      <c r="AF3" s="4"/>
      <c r="AG3" s="4"/>
      <c r="AH3" s="4"/>
    </row>
    <row r="4" spans="1:34" ht="15" customHeight="1" x14ac:dyDescent="0.35">
      <c r="B4" s="205"/>
      <c r="C4" s="202" t="s">
        <v>0</v>
      </c>
      <c r="D4" s="351" t="s">
        <v>47</v>
      </c>
      <c r="E4" s="352"/>
      <c r="F4" s="352"/>
      <c r="G4" s="352"/>
      <c r="H4" s="352"/>
      <c r="I4" s="352"/>
      <c r="J4" s="352"/>
      <c r="L4" s="340"/>
      <c r="M4" s="340"/>
      <c r="N4" s="340"/>
      <c r="O4" s="340"/>
      <c r="P4" s="161"/>
      <c r="R4" s="250" t="s">
        <v>239</v>
      </c>
      <c r="S4" s="251" t="s">
        <v>253</v>
      </c>
    </row>
    <row r="5" spans="1:34" ht="16.5" customHeight="1" x14ac:dyDescent="0.35">
      <c r="B5" s="73"/>
      <c r="C5" s="49" t="s">
        <v>143</v>
      </c>
      <c r="D5" s="49" t="s">
        <v>140</v>
      </c>
      <c r="E5" s="49" t="s">
        <v>141</v>
      </c>
      <c r="F5" s="49" t="s">
        <v>197</v>
      </c>
      <c r="G5" s="49" t="s">
        <v>142</v>
      </c>
      <c r="H5" s="49" t="s">
        <v>139</v>
      </c>
      <c r="I5" s="49" t="s">
        <v>198</v>
      </c>
      <c r="J5" s="50" t="s">
        <v>199</v>
      </c>
      <c r="L5" s="29" t="s">
        <v>150</v>
      </c>
      <c r="R5" s="252" t="s">
        <v>100</v>
      </c>
      <c r="S5" s="255">
        <v>0.40821822388347462</v>
      </c>
    </row>
    <row r="6" spans="1:34" ht="15" customHeight="1" x14ac:dyDescent="0.25">
      <c r="B6" s="146" t="s">
        <v>38</v>
      </c>
      <c r="C6" s="147"/>
      <c r="D6" s="147"/>
      <c r="E6" s="147"/>
      <c r="F6" s="147"/>
      <c r="G6" s="147"/>
      <c r="H6" s="147"/>
      <c r="I6" s="147"/>
      <c r="J6" s="147"/>
      <c r="R6" s="252" t="s">
        <v>101</v>
      </c>
      <c r="S6" s="255">
        <v>0.11687366673093309</v>
      </c>
    </row>
    <row r="7" spans="1:34" ht="15" customHeight="1" x14ac:dyDescent="0.35">
      <c r="B7" s="148" t="s">
        <v>0</v>
      </c>
      <c r="C7" s="149">
        <v>888156</v>
      </c>
      <c r="D7" s="149">
        <v>41422</v>
      </c>
      <c r="E7" s="149">
        <v>52623</v>
      </c>
      <c r="F7" s="149">
        <v>94045</v>
      </c>
      <c r="G7" s="149">
        <v>66744</v>
      </c>
      <c r="H7" s="150">
        <v>160789</v>
      </c>
      <c r="I7" s="149">
        <v>77390</v>
      </c>
      <c r="J7" s="150">
        <v>238179</v>
      </c>
      <c r="R7" s="252" t="s">
        <v>102</v>
      </c>
      <c r="S7" s="255">
        <v>0.4749081093855923</v>
      </c>
    </row>
    <row r="8" spans="1:34" ht="15" customHeight="1" x14ac:dyDescent="0.35">
      <c r="B8" s="151" t="s">
        <v>100</v>
      </c>
      <c r="C8" s="152">
        <v>436502</v>
      </c>
      <c r="D8" s="152">
        <v>18469</v>
      </c>
      <c r="E8" s="152">
        <v>21013</v>
      </c>
      <c r="F8" s="152">
        <v>39482</v>
      </c>
      <c r="G8" s="152">
        <v>26155</v>
      </c>
      <c r="H8" s="153">
        <v>65637</v>
      </c>
      <c r="I8" s="152">
        <v>31137</v>
      </c>
      <c r="J8" s="153">
        <v>96774</v>
      </c>
      <c r="R8" s="252" t="s">
        <v>301</v>
      </c>
      <c r="S8" s="255">
        <v>1</v>
      </c>
    </row>
    <row r="9" spans="1:34" ht="15" customHeight="1" x14ac:dyDescent="0.35">
      <c r="B9" s="151" t="s">
        <v>101</v>
      </c>
      <c r="C9" s="152">
        <v>100968</v>
      </c>
      <c r="D9" s="152">
        <v>5118</v>
      </c>
      <c r="E9" s="152">
        <v>6207</v>
      </c>
      <c r="F9" s="152">
        <v>11325</v>
      </c>
      <c r="G9" s="152">
        <v>7467</v>
      </c>
      <c r="H9" s="153">
        <v>18792</v>
      </c>
      <c r="I9" s="152">
        <v>8823</v>
      </c>
      <c r="J9" s="153">
        <v>27615</v>
      </c>
      <c r="R9" s="254"/>
      <c r="S9" s="259"/>
    </row>
    <row r="10" spans="1:34" ht="15" customHeight="1" x14ac:dyDescent="0.35">
      <c r="B10" s="154" t="s">
        <v>102</v>
      </c>
      <c r="C10" s="155">
        <v>350686</v>
      </c>
      <c r="D10" s="155">
        <v>17835</v>
      </c>
      <c r="E10" s="155">
        <v>25403</v>
      </c>
      <c r="F10" s="155">
        <v>43238</v>
      </c>
      <c r="G10" s="155">
        <v>33122</v>
      </c>
      <c r="H10" s="156">
        <v>76360</v>
      </c>
      <c r="I10" s="155">
        <v>37430</v>
      </c>
      <c r="J10" s="156">
        <v>113790</v>
      </c>
      <c r="R10" s="254"/>
      <c r="S10" s="259"/>
    </row>
    <row r="11" spans="1:34" ht="15" customHeight="1" x14ac:dyDescent="0.35">
      <c r="B11" s="146" t="s">
        <v>43</v>
      </c>
      <c r="C11" s="11"/>
      <c r="D11" s="11"/>
      <c r="E11" s="11"/>
      <c r="F11" s="11"/>
      <c r="G11" s="11"/>
      <c r="H11" s="11"/>
      <c r="I11" s="11"/>
      <c r="J11" s="11"/>
      <c r="R11" s="252"/>
      <c r="S11" s="255"/>
    </row>
    <row r="12" spans="1:34" ht="15" customHeight="1" x14ac:dyDescent="0.35">
      <c r="B12" s="148" t="s">
        <v>0</v>
      </c>
      <c r="C12" s="149">
        <v>441379</v>
      </c>
      <c r="D12" s="149">
        <v>21844</v>
      </c>
      <c r="E12" s="149">
        <v>27197</v>
      </c>
      <c r="F12" s="149">
        <v>49041</v>
      </c>
      <c r="G12" s="149">
        <v>33334</v>
      </c>
      <c r="H12" s="150">
        <v>82375</v>
      </c>
      <c r="I12" s="149">
        <v>37100</v>
      </c>
      <c r="J12" s="150">
        <v>119475</v>
      </c>
      <c r="R12" s="252"/>
      <c r="S12" s="255"/>
    </row>
    <row r="13" spans="1:34" ht="15" customHeight="1" x14ac:dyDescent="0.35">
      <c r="B13" s="151" t="s">
        <v>100</v>
      </c>
      <c r="C13" s="152">
        <v>217542</v>
      </c>
      <c r="D13" s="152">
        <v>9603</v>
      </c>
      <c r="E13" s="152">
        <v>11125</v>
      </c>
      <c r="F13" s="152">
        <v>20728</v>
      </c>
      <c r="G13" s="152">
        <v>13407</v>
      </c>
      <c r="H13" s="153">
        <v>34135</v>
      </c>
      <c r="I13" s="152">
        <v>14982</v>
      </c>
      <c r="J13" s="153">
        <v>49117</v>
      </c>
      <c r="R13" s="252"/>
      <c r="S13" s="255"/>
    </row>
    <row r="14" spans="1:34" ht="15" customHeight="1" x14ac:dyDescent="0.35">
      <c r="B14" s="151" t="s">
        <v>101</v>
      </c>
      <c r="C14" s="152">
        <v>50025</v>
      </c>
      <c r="D14" s="152">
        <v>2790</v>
      </c>
      <c r="E14" s="152">
        <v>3267</v>
      </c>
      <c r="F14" s="152">
        <v>6057</v>
      </c>
      <c r="G14" s="152">
        <v>3819</v>
      </c>
      <c r="H14" s="153">
        <v>9876</v>
      </c>
      <c r="I14" s="152">
        <v>4234</v>
      </c>
      <c r="J14" s="153">
        <v>14110</v>
      </c>
      <c r="R14" s="254"/>
      <c r="S14" s="255"/>
    </row>
    <row r="15" spans="1:34" ht="15" customHeight="1" x14ac:dyDescent="0.35">
      <c r="B15" s="154" t="s">
        <v>102</v>
      </c>
      <c r="C15" s="155">
        <v>173812</v>
      </c>
      <c r="D15" s="155">
        <v>9451</v>
      </c>
      <c r="E15" s="155">
        <v>12805</v>
      </c>
      <c r="F15" s="155">
        <v>22256</v>
      </c>
      <c r="G15" s="155">
        <v>16108</v>
      </c>
      <c r="H15" s="156">
        <v>38364</v>
      </c>
      <c r="I15" s="155">
        <v>17884</v>
      </c>
      <c r="J15" s="156">
        <v>56248</v>
      </c>
    </row>
    <row r="16" spans="1:34" ht="15" customHeight="1" x14ac:dyDescent="0.35">
      <c r="B16" s="146" t="s">
        <v>39</v>
      </c>
      <c r="C16" s="11"/>
      <c r="D16" s="11"/>
      <c r="E16" s="11"/>
      <c r="F16" s="11"/>
      <c r="G16" s="11"/>
      <c r="H16" s="11"/>
      <c r="I16" s="11"/>
      <c r="J16" s="11"/>
      <c r="M16" s="8"/>
      <c r="N16" s="8"/>
      <c r="O16" s="8"/>
      <c r="P16" s="8"/>
    </row>
    <row r="17" spans="2:27" ht="15" customHeight="1" x14ac:dyDescent="0.35">
      <c r="B17" s="148" t="s">
        <v>0</v>
      </c>
      <c r="C17" s="149">
        <v>446777</v>
      </c>
      <c r="D17" s="149">
        <v>19578</v>
      </c>
      <c r="E17" s="149">
        <v>25426</v>
      </c>
      <c r="F17" s="149">
        <v>45004</v>
      </c>
      <c r="G17" s="149">
        <v>33410</v>
      </c>
      <c r="H17" s="150">
        <v>78414</v>
      </c>
      <c r="I17" s="149">
        <v>40290</v>
      </c>
      <c r="J17" s="150">
        <v>118704</v>
      </c>
      <c r="L17" s="350" t="s">
        <v>307</v>
      </c>
      <c r="M17" s="350"/>
      <c r="N17" s="350"/>
      <c r="O17" s="350"/>
      <c r="P17" s="350"/>
      <c r="Q17" s="9"/>
      <c r="R17" s="4" t="s">
        <v>242</v>
      </c>
      <c r="S17" s="9"/>
      <c r="T17" s="9"/>
      <c r="U17" s="9"/>
      <c r="V17" s="9"/>
      <c r="W17" s="9"/>
      <c r="X17" s="9"/>
      <c r="Y17" s="9"/>
      <c r="Z17" s="9"/>
      <c r="AA17" s="9"/>
    </row>
    <row r="18" spans="2:27" ht="15" customHeight="1" x14ac:dyDescent="0.35">
      <c r="B18" s="151" t="s">
        <v>100</v>
      </c>
      <c r="C18" s="152">
        <v>218960</v>
      </c>
      <c r="D18" s="152">
        <v>8866</v>
      </c>
      <c r="E18" s="152">
        <v>9888</v>
      </c>
      <c r="F18" s="152">
        <v>18754</v>
      </c>
      <c r="G18" s="152">
        <v>12748</v>
      </c>
      <c r="H18" s="153">
        <v>31502</v>
      </c>
      <c r="I18" s="152">
        <v>16155</v>
      </c>
      <c r="J18" s="153">
        <v>47657</v>
      </c>
      <c r="L18" s="350"/>
      <c r="M18" s="350"/>
      <c r="N18" s="350"/>
      <c r="O18" s="350"/>
      <c r="P18" s="350"/>
    </row>
    <row r="19" spans="2:27" ht="15" customHeight="1" x14ac:dyDescent="0.35">
      <c r="B19" s="151" t="s">
        <v>101</v>
      </c>
      <c r="C19" s="152">
        <v>50943</v>
      </c>
      <c r="D19" s="152">
        <v>2328</v>
      </c>
      <c r="E19" s="152">
        <v>2940</v>
      </c>
      <c r="F19" s="152">
        <v>5268</v>
      </c>
      <c r="G19" s="152">
        <v>3648</v>
      </c>
      <c r="H19" s="153">
        <v>8916</v>
      </c>
      <c r="I19" s="152">
        <v>4589</v>
      </c>
      <c r="J19" s="153">
        <v>13505</v>
      </c>
      <c r="L19" s="350"/>
      <c r="M19" s="350"/>
      <c r="N19" s="350"/>
      <c r="O19" s="350"/>
      <c r="P19" s="350"/>
      <c r="R19" s="250" t="s">
        <v>239</v>
      </c>
      <c r="S19" s="251" t="s">
        <v>253</v>
      </c>
    </row>
    <row r="20" spans="2:27" ht="15" customHeight="1" x14ac:dyDescent="0.35">
      <c r="B20" s="154" t="s">
        <v>102</v>
      </c>
      <c r="C20" s="155">
        <v>176874</v>
      </c>
      <c r="D20" s="155">
        <v>8384</v>
      </c>
      <c r="E20" s="155">
        <v>12598</v>
      </c>
      <c r="F20" s="155">
        <v>20982</v>
      </c>
      <c r="G20" s="155">
        <v>17014</v>
      </c>
      <c r="H20" s="156">
        <v>37996</v>
      </c>
      <c r="I20" s="155">
        <v>19546</v>
      </c>
      <c r="J20" s="156">
        <v>57542</v>
      </c>
      <c r="L20" s="29" t="s">
        <v>154</v>
      </c>
      <c r="R20" s="252" t="s">
        <v>100</v>
      </c>
      <c r="S20" s="253">
        <v>0.15037044503805252</v>
      </c>
    </row>
    <row r="21" spans="2:27" ht="15" customHeight="1" x14ac:dyDescent="0.25">
      <c r="B21" s="203"/>
      <c r="C21" s="203"/>
      <c r="D21" s="203"/>
      <c r="E21" s="203"/>
      <c r="F21" s="203"/>
      <c r="G21" s="203"/>
      <c r="H21" s="203"/>
      <c r="I21" s="223"/>
      <c r="J21" s="223"/>
      <c r="R21" s="252" t="s">
        <v>101</v>
      </c>
      <c r="S21" s="253">
        <v>0.18611837413834087</v>
      </c>
    </row>
    <row r="22" spans="2:27" ht="15" customHeight="1" x14ac:dyDescent="0.25">
      <c r="B22" s="70" t="s">
        <v>180</v>
      </c>
      <c r="C22" s="70"/>
      <c r="D22" s="70"/>
      <c r="E22" s="70"/>
      <c r="F22" s="70"/>
      <c r="G22" s="70"/>
      <c r="H22" s="70"/>
      <c r="I22" s="223"/>
      <c r="J22" s="223"/>
      <c r="R22" s="252" t="s">
        <v>102</v>
      </c>
      <c r="S22" s="253">
        <v>0.2177446490592724</v>
      </c>
    </row>
    <row r="23" spans="2:27" ht="15" customHeight="1" x14ac:dyDescent="0.25">
      <c r="R23" s="254" t="s">
        <v>301</v>
      </c>
      <c r="S23" s="258">
        <v>0.18103688991573552</v>
      </c>
    </row>
    <row r="24" spans="2:27" ht="15" customHeight="1" x14ac:dyDescent="0.25">
      <c r="R24" s="254"/>
      <c r="S24" s="258"/>
    </row>
    <row r="25" spans="2:27" ht="15" customHeight="1" x14ac:dyDescent="0.25">
      <c r="R25" s="254"/>
      <c r="S25" s="258"/>
    </row>
    <row r="26" spans="2:27" ht="15" customHeight="1" x14ac:dyDescent="0.25">
      <c r="R26" s="252"/>
      <c r="S26" s="253"/>
    </row>
    <row r="27" spans="2:27" ht="12.95" customHeight="1" x14ac:dyDescent="0.25">
      <c r="K27" s="9"/>
    </row>
    <row r="28" spans="2:27" ht="12.95" customHeight="1" x14ac:dyDescent="0.25">
      <c r="P28" s="9"/>
    </row>
    <row r="29" spans="2:27" ht="12.95" customHeight="1" x14ac:dyDescent="0.25"/>
    <row r="30" spans="2:27" ht="12.95" customHeight="1" x14ac:dyDescent="0.25"/>
    <row r="31" spans="2:27" ht="12.95" customHeight="1" x14ac:dyDescent="0.25"/>
    <row r="32" spans="2:27" ht="12.95" customHeight="1" x14ac:dyDescent="0.25"/>
    <row r="33" spans="3:18" ht="12.95" customHeight="1" x14ac:dyDescent="0.25">
      <c r="R33" s="10"/>
    </row>
    <row r="34" spans="3:18" ht="15" customHeight="1" x14ac:dyDescent="0.25"/>
    <row r="35" spans="3:18" ht="12.95" customHeight="1" x14ac:dyDescent="0.25">
      <c r="C35" s="23"/>
      <c r="D35" s="23"/>
      <c r="E35" s="23"/>
      <c r="F35" s="23"/>
      <c r="G35" s="23"/>
      <c r="H35" s="23"/>
      <c r="I35" s="23"/>
      <c r="J35" s="23"/>
      <c r="K35" s="23"/>
      <c r="L35" s="23"/>
      <c r="M35" s="23"/>
      <c r="N35" s="23"/>
      <c r="O35" s="23"/>
    </row>
    <row r="36" spans="3:18" ht="12.95" customHeight="1" x14ac:dyDescent="0.25"/>
    <row r="37" spans="3:18" ht="12.95" customHeight="1" x14ac:dyDescent="0.25"/>
    <row r="38" spans="3:18" ht="12.95" customHeight="1" x14ac:dyDescent="0.25"/>
  </sheetData>
  <mergeCells count="4">
    <mergeCell ref="L3:O4"/>
    <mergeCell ref="L17:P19"/>
    <mergeCell ref="B3:J3"/>
    <mergeCell ref="D4:J4"/>
  </mergeCells>
  <printOptions horizontalCentered="1"/>
  <pageMargins left="0" right="0" top="0.19685039370078741" bottom="0" header="0" footer="0"/>
  <pageSetup paperSize="184"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7"/>
  <dimension ref="A1:M32"/>
  <sheetViews>
    <sheetView showGridLines="0" view="pageBreakPreview" topLeftCell="A7" zoomScaleNormal="115" zoomScaleSheetLayoutView="100" workbookViewId="0">
      <selection activeCell="B24" sqref="B24"/>
    </sheetView>
  </sheetViews>
  <sheetFormatPr baseColWidth="10" defaultRowHeight="15" x14ac:dyDescent="0.25"/>
  <cols>
    <col min="1" max="1" width="2.5703125" customWidth="1"/>
    <col min="2" max="6" width="11.5703125" customWidth="1"/>
    <col min="7" max="7" width="3.42578125" customWidth="1"/>
    <col min="8" max="12" width="11.5703125" customWidth="1"/>
    <col min="13" max="13" width="2.5703125" customWidth="1"/>
  </cols>
  <sheetData>
    <row r="1" spans="1:12" ht="39.950000000000003" customHeight="1" x14ac:dyDescent="0.25">
      <c r="A1" s="41" t="s">
        <v>146</v>
      </c>
      <c r="B1" s="5"/>
    </row>
    <row r="2" spans="1:12" ht="15" customHeight="1" x14ac:dyDescent="0.25">
      <c r="A2" s="41"/>
      <c r="B2" s="5"/>
    </row>
    <row r="3" spans="1:12" ht="15" customHeight="1" x14ac:dyDescent="0.25">
      <c r="A3" s="41"/>
      <c r="B3" s="186" t="s">
        <v>409</v>
      </c>
      <c r="C3" s="244"/>
      <c r="D3" s="244"/>
      <c r="E3" s="244"/>
      <c r="F3" s="244"/>
      <c r="H3" s="249"/>
      <c r="I3" s="249"/>
      <c r="J3" s="249"/>
      <c r="K3" s="249"/>
      <c r="L3" s="249"/>
    </row>
    <row r="4" spans="1:12" x14ac:dyDescent="0.25">
      <c r="B4" s="22" t="s">
        <v>152</v>
      </c>
      <c r="C4" s="40"/>
      <c r="D4" s="40"/>
      <c r="E4" s="40"/>
      <c r="F4" s="40"/>
      <c r="G4" s="8"/>
      <c r="H4" s="22"/>
      <c r="I4" s="40"/>
      <c r="J4" s="40"/>
      <c r="K4" s="40"/>
      <c r="L4" s="40"/>
    </row>
    <row r="22" spans="2:13" ht="15" customHeight="1" x14ac:dyDescent="0.25">
      <c r="M22" s="9"/>
    </row>
    <row r="24" spans="2:13" x14ac:dyDescent="0.25">
      <c r="B24" s="70" t="s">
        <v>180</v>
      </c>
    </row>
    <row r="25" spans="2:13" ht="15.75" x14ac:dyDescent="0.3">
      <c r="B25" s="3"/>
      <c r="C25" s="3"/>
      <c r="D25" s="3"/>
      <c r="E25" s="3"/>
      <c r="F25" s="3"/>
    </row>
    <row r="27" spans="2:13" x14ac:dyDescent="0.25">
      <c r="B27" s="244"/>
      <c r="C27" s="244"/>
      <c r="D27" s="244"/>
      <c r="E27" s="244"/>
      <c r="F27" s="244"/>
      <c r="G27" s="8"/>
      <c r="H27" s="249"/>
      <c r="I27" s="249"/>
      <c r="J27" s="249"/>
      <c r="K27" s="249"/>
      <c r="L27" s="249"/>
    </row>
    <row r="32" spans="2:13" x14ac:dyDescent="0.25">
      <c r="C32" s="23"/>
      <c r="D32" s="23"/>
      <c r="E32" s="23"/>
      <c r="F32" s="23"/>
      <c r="G32" s="23"/>
      <c r="H32" s="23"/>
      <c r="I32" s="23"/>
      <c r="J32" s="23"/>
      <c r="K32" s="23"/>
      <c r="L32" s="23"/>
    </row>
  </sheetData>
  <printOptions horizontalCentered="1"/>
  <pageMargins left="0" right="0" top="0.19685039370078741" bottom="0" header="0" footer="0"/>
  <pageSetup paperSize="184" scale="11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4"/>
  <dimension ref="A1:AD32"/>
  <sheetViews>
    <sheetView showGridLines="0" view="pageBreakPreview" zoomScale="115" zoomScaleNormal="115" zoomScaleSheetLayoutView="115" workbookViewId="0"/>
  </sheetViews>
  <sheetFormatPr baseColWidth="10" defaultRowHeight="15" x14ac:dyDescent="0.25"/>
  <cols>
    <col min="1" max="1" width="3.7109375" customWidth="1"/>
    <col min="2" max="9" width="12.140625" customWidth="1"/>
    <col min="10" max="10" width="19.85546875" customWidth="1"/>
    <col min="11" max="11" width="3.7109375" customWidth="1"/>
    <col min="12" max="12" width="2.5703125" customWidth="1"/>
  </cols>
  <sheetData>
    <row r="1" spans="1:11" ht="39.950000000000003" customHeight="1" x14ac:dyDescent="0.25">
      <c r="A1" s="41" t="s">
        <v>146</v>
      </c>
      <c r="B1" s="5"/>
    </row>
    <row r="2" spans="1:11" ht="15" customHeight="1" x14ac:dyDescent="0.25">
      <c r="A2" s="41"/>
      <c r="B2" s="5"/>
    </row>
    <row r="3" spans="1:11" x14ac:dyDescent="0.25">
      <c r="B3" s="44" t="s">
        <v>182</v>
      </c>
    </row>
    <row r="4" spans="1:11" x14ac:dyDescent="0.25">
      <c r="B4" s="22" t="s">
        <v>149</v>
      </c>
    </row>
    <row r="13" spans="1:11" x14ac:dyDescent="0.25">
      <c r="B13" s="331"/>
      <c r="C13" s="331"/>
      <c r="D13" s="331"/>
      <c r="E13" s="331"/>
      <c r="F13" s="331"/>
      <c r="G13" s="331"/>
      <c r="H13" s="331"/>
      <c r="I13" s="331"/>
      <c r="J13" s="331"/>
      <c r="K13" s="331"/>
    </row>
    <row r="14" spans="1:11" x14ac:dyDescent="0.25">
      <c r="B14" s="331"/>
      <c r="C14" s="331"/>
      <c r="D14" s="331"/>
      <c r="E14" s="331"/>
      <c r="F14" s="331"/>
      <c r="G14" s="331"/>
      <c r="H14" s="331"/>
      <c r="I14" s="331"/>
      <c r="J14" s="331"/>
      <c r="K14" s="331"/>
    </row>
    <row r="15" spans="1:11" x14ac:dyDescent="0.25">
      <c r="B15" s="331"/>
      <c r="C15" s="331"/>
      <c r="D15" s="331"/>
      <c r="E15" s="331"/>
      <c r="F15" s="331"/>
      <c r="G15" s="331"/>
      <c r="H15" s="331"/>
      <c r="I15" s="331"/>
      <c r="J15" s="331"/>
      <c r="K15" s="331"/>
    </row>
    <row r="16" spans="1:11" ht="15" customHeight="1" x14ac:dyDescent="0.25">
      <c r="C16" s="23"/>
      <c r="D16" s="23"/>
      <c r="E16" s="23"/>
      <c r="F16" s="23"/>
      <c r="G16" s="23"/>
      <c r="H16" s="23"/>
      <c r="I16" s="23"/>
      <c r="J16" s="23"/>
      <c r="K16" s="23"/>
    </row>
    <row r="18" spans="2:30" ht="15" customHeight="1" x14ac:dyDescent="0.25">
      <c r="B18" s="44" t="s">
        <v>183</v>
      </c>
      <c r="C18" s="37"/>
      <c r="D18" s="37"/>
      <c r="E18" s="37"/>
      <c r="F18" s="37"/>
      <c r="G18" s="37"/>
      <c r="H18" s="37"/>
      <c r="I18" s="37"/>
      <c r="J18" s="37"/>
    </row>
    <row r="19" spans="2:30" ht="15" customHeight="1" x14ac:dyDescent="0.3">
      <c r="B19" s="22" t="s">
        <v>149</v>
      </c>
      <c r="C19" s="3"/>
      <c r="D19" s="3"/>
      <c r="E19" s="3"/>
    </row>
    <row r="30" spans="2:30" x14ac:dyDescent="0.25">
      <c r="L30" s="9"/>
      <c r="M30" s="9"/>
      <c r="N30" s="9"/>
      <c r="O30" s="9"/>
      <c r="P30" s="9"/>
      <c r="Q30" s="9"/>
      <c r="R30" s="9"/>
      <c r="S30" s="9"/>
      <c r="T30" s="9"/>
      <c r="U30" s="9"/>
      <c r="V30" s="9"/>
      <c r="W30" s="9"/>
      <c r="X30" s="9"/>
      <c r="Y30" s="9"/>
      <c r="Z30" s="9"/>
      <c r="AA30" s="9"/>
      <c r="AB30" s="9"/>
      <c r="AC30" s="9"/>
      <c r="AD30" s="9"/>
    </row>
    <row r="32" spans="2:30" x14ac:dyDescent="0.25">
      <c r="B32" s="69" t="s">
        <v>180</v>
      </c>
    </row>
  </sheetData>
  <mergeCells count="1">
    <mergeCell ref="B13:K15"/>
  </mergeCells>
  <printOptions horizontalCentered="1"/>
  <pageMargins left="0" right="0" top="0.19685039370078741" bottom="0" header="0" footer="0"/>
  <pageSetup paperSize="184" scale="105"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58"/>
  <dimension ref="A1:AH38"/>
  <sheetViews>
    <sheetView showGridLines="0" view="pageBreakPreview" zoomScaleNormal="115" zoomScaleSheetLayoutView="100" workbookViewId="0">
      <selection activeCell="B20" sqref="B20"/>
    </sheetView>
  </sheetViews>
  <sheetFormatPr baseColWidth="10" defaultRowHeight="15" x14ac:dyDescent="0.25"/>
  <cols>
    <col min="1" max="1" width="3.7109375" customWidth="1"/>
    <col min="2" max="2" width="14.7109375" customWidth="1"/>
    <col min="3" max="10" width="9.42578125" customWidth="1"/>
    <col min="11" max="11" width="3.42578125" customWidth="1"/>
    <col min="12" max="12" width="13.28515625" customWidth="1"/>
    <col min="16" max="16" width="3.7109375" customWidth="1"/>
    <col min="18" max="20" width="0" hidden="1" customWidth="1"/>
  </cols>
  <sheetData>
    <row r="1" spans="1:34" ht="39.950000000000003" customHeight="1" x14ac:dyDescent="0.25">
      <c r="A1" s="41" t="s">
        <v>146</v>
      </c>
      <c r="B1" s="5"/>
    </row>
    <row r="2" spans="1:34" ht="15" customHeight="1" x14ac:dyDescent="0.25">
      <c r="A2" s="41"/>
      <c r="B2" s="5"/>
    </row>
    <row r="3" spans="1:34" ht="29.25" customHeight="1" x14ac:dyDescent="0.25">
      <c r="B3" s="339" t="s">
        <v>309</v>
      </c>
      <c r="C3" s="339"/>
      <c r="D3" s="339"/>
      <c r="E3" s="339"/>
      <c r="F3" s="339"/>
      <c r="G3" s="339"/>
      <c r="H3" s="339"/>
      <c r="I3" s="339"/>
      <c r="J3" s="339"/>
      <c r="K3" s="4"/>
      <c r="L3" s="350" t="s">
        <v>310</v>
      </c>
      <c r="M3" s="350"/>
      <c r="N3" s="350"/>
      <c r="O3" s="350"/>
      <c r="P3" s="8"/>
      <c r="Q3" s="4"/>
      <c r="R3" s="4" t="s">
        <v>241</v>
      </c>
      <c r="S3" s="4"/>
      <c r="T3" s="4"/>
      <c r="U3" s="4"/>
      <c r="V3" s="4"/>
      <c r="W3" s="4"/>
      <c r="X3" s="4"/>
      <c r="Y3" s="4"/>
      <c r="Z3" s="4"/>
      <c r="AA3" s="4"/>
      <c r="AB3" s="4"/>
      <c r="AC3" s="4"/>
      <c r="AD3" s="4"/>
      <c r="AE3" s="4"/>
      <c r="AF3" s="4"/>
      <c r="AG3" s="4"/>
      <c r="AH3" s="4"/>
    </row>
    <row r="4" spans="1:34" ht="17.100000000000001" customHeight="1" x14ac:dyDescent="0.35">
      <c r="B4" s="145"/>
      <c r="C4" s="202" t="s">
        <v>0</v>
      </c>
      <c r="D4" s="351" t="s">
        <v>47</v>
      </c>
      <c r="E4" s="352"/>
      <c r="F4" s="352"/>
      <c r="G4" s="352"/>
      <c r="H4" s="352"/>
      <c r="I4" s="352"/>
      <c r="J4" s="352"/>
      <c r="L4" s="350"/>
      <c r="M4" s="350"/>
      <c r="N4" s="350"/>
      <c r="O4" s="350"/>
      <c r="P4" s="8"/>
      <c r="R4" s="250" t="s">
        <v>239</v>
      </c>
      <c r="S4" s="251" t="s">
        <v>0</v>
      </c>
    </row>
    <row r="5" spans="1:34" ht="16.5" x14ac:dyDescent="0.35">
      <c r="B5" s="73"/>
      <c r="C5" s="49" t="s">
        <v>143</v>
      </c>
      <c r="D5" s="49" t="s">
        <v>140</v>
      </c>
      <c r="E5" s="49" t="s">
        <v>141</v>
      </c>
      <c r="F5" s="49" t="s">
        <v>197</v>
      </c>
      <c r="G5" s="49" t="s">
        <v>142</v>
      </c>
      <c r="H5" s="49" t="s">
        <v>139</v>
      </c>
      <c r="I5" s="49" t="s">
        <v>198</v>
      </c>
      <c r="J5" s="50" t="s">
        <v>199</v>
      </c>
      <c r="L5" s="29" t="s">
        <v>150</v>
      </c>
      <c r="R5" s="252" t="s">
        <v>103</v>
      </c>
      <c r="S5" s="255">
        <v>0.65314025825959798</v>
      </c>
    </row>
    <row r="6" spans="1:34" ht="15" customHeight="1" x14ac:dyDescent="0.25">
      <c r="B6" s="158" t="s">
        <v>38</v>
      </c>
      <c r="C6" s="7"/>
      <c r="D6" s="7"/>
      <c r="E6" s="7"/>
      <c r="F6" s="7"/>
      <c r="G6" s="7"/>
      <c r="H6" s="7"/>
      <c r="I6" s="7"/>
      <c r="J6" s="7"/>
      <c r="R6" s="252" t="s">
        <v>104</v>
      </c>
      <c r="S6" s="255">
        <v>0.34685974174040202</v>
      </c>
    </row>
    <row r="7" spans="1:34" ht="15" customHeight="1" x14ac:dyDescent="0.35">
      <c r="B7" s="160" t="s">
        <v>0</v>
      </c>
      <c r="C7" s="149">
        <v>1054306</v>
      </c>
      <c r="D7" s="149">
        <v>53545</v>
      </c>
      <c r="E7" s="149">
        <v>53891</v>
      </c>
      <c r="F7" s="149">
        <v>107436</v>
      </c>
      <c r="G7" s="149">
        <v>53952</v>
      </c>
      <c r="H7" s="150">
        <v>161388</v>
      </c>
      <c r="I7" s="149">
        <v>59893</v>
      </c>
      <c r="J7" s="150">
        <v>221281</v>
      </c>
      <c r="R7" s="252" t="s">
        <v>308</v>
      </c>
      <c r="S7" s="255">
        <v>1</v>
      </c>
    </row>
    <row r="8" spans="1:34" ht="15" customHeight="1" x14ac:dyDescent="0.35">
      <c r="B8" s="120" t="s">
        <v>103</v>
      </c>
      <c r="C8" s="152">
        <v>666049</v>
      </c>
      <c r="D8" s="152">
        <v>34921</v>
      </c>
      <c r="E8" s="152">
        <v>35045</v>
      </c>
      <c r="F8" s="152">
        <v>69966</v>
      </c>
      <c r="G8" s="152">
        <v>35443</v>
      </c>
      <c r="H8" s="153">
        <v>105409</v>
      </c>
      <c r="I8" s="152">
        <v>39336</v>
      </c>
      <c r="J8" s="153">
        <v>144745</v>
      </c>
      <c r="R8" s="252"/>
      <c r="S8" s="255"/>
    </row>
    <row r="9" spans="1:34" ht="15" customHeight="1" x14ac:dyDescent="0.35">
      <c r="B9" s="123" t="s">
        <v>104</v>
      </c>
      <c r="C9" s="155">
        <v>388257</v>
      </c>
      <c r="D9" s="155">
        <v>18624</v>
      </c>
      <c r="E9" s="155">
        <v>18846</v>
      </c>
      <c r="F9" s="155">
        <v>37470</v>
      </c>
      <c r="G9" s="155">
        <v>18509</v>
      </c>
      <c r="H9" s="156">
        <v>55979</v>
      </c>
      <c r="I9" s="155">
        <v>20557</v>
      </c>
      <c r="J9" s="156">
        <v>76536</v>
      </c>
      <c r="R9" s="254"/>
      <c r="S9" s="259"/>
    </row>
    <row r="10" spans="1:34" ht="15" customHeight="1" x14ac:dyDescent="0.35">
      <c r="B10" s="146" t="s">
        <v>43</v>
      </c>
      <c r="C10" s="11"/>
      <c r="D10" s="11"/>
      <c r="E10" s="11"/>
      <c r="F10" s="11"/>
      <c r="G10" s="11"/>
      <c r="H10" s="11"/>
      <c r="I10" s="11"/>
      <c r="J10" s="11"/>
      <c r="R10" s="254"/>
      <c r="S10" s="259"/>
    </row>
    <row r="11" spans="1:34" ht="15" customHeight="1" x14ac:dyDescent="0.35">
      <c r="B11" s="160" t="s">
        <v>0</v>
      </c>
      <c r="C11" s="149">
        <v>521626</v>
      </c>
      <c r="D11" s="149">
        <v>27399</v>
      </c>
      <c r="E11" s="149">
        <v>27602</v>
      </c>
      <c r="F11" s="149">
        <v>55001</v>
      </c>
      <c r="G11" s="149">
        <v>27750</v>
      </c>
      <c r="H11" s="150">
        <v>82751</v>
      </c>
      <c r="I11" s="149">
        <v>30532</v>
      </c>
      <c r="J11" s="150">
        <v>113283</v>
      </c>
      <c r="R11" s="252"/>
      <c r="S11" s="255"/>
    </row>
    <row r="12" spans="1:34" ht="15" customHeight="1" x14ac:dyDescent="0.35">
      <c r="B12" s="120" t="s">
        <v>103</v>
      </c>
      <c r="C12" s="152">
        <v>329118</v>
      </c>
      <c r="D12" s="152">
        <v>17838</v>
      </c>
      <c r="E12" s="152">
        <v>17847</v>
      </c>
      <c r="F12" s="152">
        <v>35685</v>
      </c>
      <c r="G12" s="152">
        <v>18078</v>
      </c>
      <c r="H12" s="153">
        <v>53763</v>
      </c>
      <c r="I12" s="152">
        <v>20052</v>
      </c>
      <c r="J12" s="153">
        <v>73815</v>
      </c>
      <c r="R12" s="252"/>
      <c r="S12" s="255"/>
    </row>
    <row r="13" spans="1:34" ht="15" customHeight="1" x14ac:dyDescent="0.35">
      <c r="B13" s="123" t="s">
        <v>104</v>
      </c>
      <c r="C13" s="155">
        <v>192508</v>
      </c>
      <c r="D13" s="155">
        <v>9561</v>
      </c>
      <c r="E13" s="155">
        <v>9755</v>
      </c>
      <c r="F13" s="155">
        <v>19316</v>
      </c>
      <c r="G13" s="155">
        <v>9672</v>
      </c>
      <c r="H13" s="156">
        <v>28988</v>
      </c>
      <c r="I13" s="155">
        <v>10480</v>
      </c>
      <c r="J13" s="156">
        <v>39468</v>
      </c>
      <c r="R13" s="252"/>
      <c r="S13" s="255"/>
    </row>
    <row r="14" spans="1:34" ht="15" customHeight="1" x14ac:dyDescent="0.35">
      <c r="B14" s="146" t="s">
        <v>39</v>
      </c>
      <c r="C14" s="11"/>
      <c r="D14" s="11"/>
      <c r="E14" s="11"/>
      <c r="F14" s="11"/>
      <c r="G14" s="11"/>
      <c r="H14" s="11"/>
      <c r="I14" s="11"/>
      <c r="J14" s="11"/>
      <c r="R14" s="254"/>
      <c r="S14" s="255"/>
    </row>
    <row r="15" spans="1:34" ht="15" customHeight="1" x14ac:dyDescent="0.35">
      <c r="B15" s="160" t="s">
        <v>0</v>
      </c>
      <c r="C15" s="149">
        <v>532680</v>
      </c>
      <c r="D15" s="149">
        <v>26146</v>
      </c>
      <c r="E15" s="149">
        <v>26289</v>
      </c>
      <c r="F15" s="149">
        <v>52435</v>
      </c>
      <c r="G15" s="149">
        <v>26202</v>
      </c>
      <c r="H15" s="150">
        <v>78637</v>
      </c>
      <c r="I15" s="149">
        <v>29361</v>
      </c>
      <c r="J15" s="150">
        <v>107998</v>
      </c>
      <c r="L15" s="350" t="s">
        <v>311</v>
      </c>
      <c r="M15" s="350"/>
      <c r="N15" s="350"/>
      <c r="O15" s="350"/>
      <c r="P15" s="350"/>
    </row>
    <row r="16" spans="1:34" ht="15" customHeight="1" x14ac:dyDescent="0.35">
      <c r="B16" s="120" t="s">
        <v>103</v>
      </c>
      <c r="C16" s="152">
        <v>336931</v>
      </c>
      <c r="D16" s="152">
        <v>17083</v>
      </c>
      <c r="E16" s="152">
        <v>17198</v>
      </c>
      <c r="F16" s="152">
        <v>34281</v>
      </c>
      <c r="G16" s="152">
        <v>17365</v>
      </c>
      <c r="H16" s="153">
        <v>51646</v>
      </c>
      <c r="I16" s="152">
        <v>19284</v>
      </c>
      <c r="J16" s="153">
        <v>70930</v>
      </c>
      <c r="L16" s="350"/>
      <c r="M16" s="350"/>
      <c r="N16" s="350"/>
      <c r="O16" s="350"/>
      <c r="P16" s="350"/>
    </row>
    <row r="17" spans="2:27" ht="15" customHeight="1" x14ac:dyDescent="0.35">
      <c r="B17" s="123" t="s">
        <v>104</v>
      </c>
      <c r="C17" s="155">
        <v>195749</v>
      </c>
      <c r="D17" s="155">
        <v>9063</v>
      </c>
      <c r="E17" s="155">
        <v>9091</v>
      </c>
      <c r="F17" s="155">
        <v>18154</v>
      </c>
      <c r="G17" s="155">
        <v>8837</v>
      </c>
      <c r="H17" s="156">
        <v>26991</v>
      </c>
      <c r="I17" s="155">
        <v>10077</v>
      </c>
      <c r="J17" s="156">
        <v>37068</v>
      </c>
      <c r="L17" s="350"/>
      <c r="M17" s="350"/>
      <c r="N17" s="350"/>
      <c r="O17" s="350"/>
      <c r="P17" s="350"/>
      <c r="Q17" s="9"/>
      <c r="R17" s="4" t="s">
        <v>242</v>
      </c>
      <c r="S17" s="9"/>
      <c r="T17" s="9"/>
      <c r="U17" s="9"/>
      <c r="V17" s="9"/>
      <c r="W17" s="9"/>
      <c r="X17" s="9"/>
      <c r="Y17" s="9"/>
      <c r="Z17" s="9"/>
      <c r="AA17" s="9"/>
    </row>
    <row r="18" spans="2:27" ht="15" customHeight="1" x14ac:dyDescent="0.25">
      <c r="B18" s="70"/>
      <c r="C18" s="70"/>
      <c r="D18" s="70"/>
      <c r="E18" s="70"/>
      <c r="F18" s="70"/>
      <c r="G18" s="70"/>
      <c r="H18" s="70"/>
      <c r="I18" s="223"/>
      <c r="J18" s="223"/>
      <c r="L18" s="29" t="s">
        <v>154</v>
      </c>
      <c r="M18" s="31"/>
      <c r="N18" s="31"/>
      <c r="O18" s="31"/>
      <c r="P18" s="8"/>
    </row>
    <row r="19" spans="2:27" ht="15" customHeight="1" x14ac:dyDescent="0.25">
      <c r="B19" s="70"/>
      <c r="C19" s="70"/>
      <c r="D19" s="70"/>
      <c r="E19" s="70"/>
      <c r="F19" s="70"/>
      <c r="G19" s="70"/>
      <c r="H19" s="70"/>
      <c r="I19" s="223"/>
      <c r="J19" s="223"/>
      <c r="M19" s="8"/>
      <c r="N19" s="8"/>
      <c r="O19" s="8"/>
      <c r="P19" s="8"/>
      <c r="R19" s="250" t="s">
        <v>239</v>
      </c>
      <c r="S19" s="251" t="s">
        <v>0</v>
      </c>
    </row>
    <row r="20" spans="2:27" ht="15" customHeight="1" x14ac:dyDescent="0.25">
      <c r="B20" s="70" t="s">
        <v>180</v>
      </c>
      <c r="R20" s="252" t="s">
        <v>103</v>
      </c>
      <c r="S20" s="253">
        <v>0.15826012800859995</v>
      </c>
    </row>
    <row r="21" spans="2:27" ht="15" customHeight="1" x14ac:dyDescent="0.25">
      <c r="R21" s="252" t="s">
        <v>104</v>
      </c>
      <c r="S21" s="253">
        <v>0.14418027234537947</v>
      </c>
    </row>
    <row r="22" spans="2:27" ht="15" customHeight="1" x14ac:dyDescent="0.25">
      <c r="R22" s="252" t="s">
        <v>308</v>
      </c>
      <c r="S22" s="253">
        <v>0.15307510343296918</v>
      </c>
    </row>
    <row r="23" spans="2:27" ht="15" customHeight="1" x14ac:dyDescent="0.25">
      <c r="R23" s="254"/>
      <c r="S23" s="258"/>
    </row>
    <row r="24" spans="2:27" ht="15" customHeight="1" x14ac:dyDescent="0.25">
      <c r="R24" s="254"/>
      <c r="S24" s="258"/>
    </row>
    <row r="25" spans="2:27" ht="15" customHeight="1" x14ac:dyDescent="0.25">
      <c r="R25" s="254"/>
      <c r="S25" s="258"/>
    </row>
    <row r="26" spans="2:27" ht="15" customHeight="1" x14ac:dyDescent="0.25">
      <c r="R26" s="252"/>
      <c r="S26" s="253"/>
    </row>
    <row r="27" spans="2:27" ht="12.95" customHeight="1" x14ac:dyDescent="0.25">
      <c r="K27" s="9"/>
    </row>
    <row r="28" spans="2:27" ht="12.95" customHeight="1" x14ac:dyDescent="0.25"/>
    <row r="29" spans="2:27" ht="12.95" customHeight="1" x14ac:dyDescent="0.25">
      <c r="P29" s="9"/>
    </row>
    <row r="30" spans="2:27" ht="12.95" customHeight="1" x14ac:dyDescent="0.25"/>
    <row r="31" spans="2:27" ht="12.95" customHeight="1" x14ac:dyDescent="0.25"/>
    <row r="32" spans="2:27" ht="12.95" customHeight="1" x14ac:dyDescent="0.25"/>
    <row r="33" spans="3:18" ht="12.95" customHeight="1" x14ac:dyDescent="0.25">
      <c r="R33" s="10"/>
    </row>
    <row r="34" spans="3:18" ht="15" customHeight="1" x14ac:dyDescent="0.25"/>
    <row r="35" spans="3:18" ht="12.95" customHeight="1" x14ac:dyDescent="0.25">
      <c r="C35" s="23"/>
      <c r="D35" s="23"/>
      <c r="E35" s="23"/>
      <c r="F35" s="23"/>
      <c r="G35" s="23"/>
      <c r="H35" s="23"/>
      <c r="I35" s="23"/>
      <c r="J35" s="23"/>
      <c r="K35" s="23"/>
    </row>
    <row r="36" spans="3:18" ht="12.95" customHeight="1" x14ac:dyDescent="0.25">
      <c r="L36" s="23"/>
      <c r="M36" s="23"/>
      <c r="N36" s="23"/>
      <c r="O36" s="23"/>
    </row>
    <row r="37" spans="3:18" ht="12.95" customHeight="1" x14ac:dyDescent="0.25"/>
    <row r="38" spans="3:18" ht="12.95" customHeight="1" x14ac:dyDescent="0.25"/>
  </sheetData>
  <mergeCells count="4">
    <mergeCell ref="L15:P17"/>
    <mergeCell ref="L3:O4"/>
    <mergeCell ref="D4:J4"/>
    <mergeCell ref="B3:J3"/>
  </mergeCells>
  <printOptions horizontalCentered="1"/>
  <pageMargins left="0" right="0" top="0.19685039370078741" bottom="0" header="0" footer="0"/>
  <pageSetup paperSize="184"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59"/>
  <dimension ref="A1:AH38"/>
  <sheetViews>
    <sheetView showGridLines="0" view="pageBreakPreview" zoomScaleNormal="115" zoomScaleSheetLayoutView="100" workbookViewId="0"/>
  </sheetViews>
  <sheetFormatPr baseColWidth="10" defaultRowHeight="15" x14ac:dyDescent="0.25"/>
  <cols>
    <col min="1" max="1" width="3.7109375" customWidth="1"/>
    <col min="2" max="2" width="14.7109375" customWidth="1"/>
    <col min="3" max="10" width="9.42578125" customWidth="1"/>
    <col min="11" max="11" width="3.42578125" customWidth="1"/>
    <col min="12" max="12" width="13.28515625" customWidth="1"/>
    <col min="16" max="16" width="3.7109375" customWidth="1"/>
    <col min="18" max="20" width="0" hidden="1" customWidth="1"/>
  </cols>
  <sheetData>
    <row r="1" spans="1:34" ht="39.950000000000003" customHeight="1" x14ac:dyDescent="0.25">
      <c r="A1" s="41" t="s">
        <v>146</v>
      </c>
      <c r="B1" s="5"/>
    </row>
    <row r="2" spans="1:34" ht="15" customHeight="1" x14ac:dyDescent="0.25">
      <c r="A2" s="41"/>
      <c r="B2" s="5"/>
    </row>
    <row r="3" spans="1:34" ht="29.25" customHeight="1" x14ac:dyDescent="0.25">
      <c r="B3" s="339" t="s">
        <v>312</v>
      </c>
      <c r="C3" s="339"/>
      <c r="D3" s="339"/>
      <c r="E3" s="339"/>
      <c r="F3" s="339"/>
      <c r="G3" s="339"/>
      <c r="H3" s="339"/>
      <c r="I3" s="339"/>
      <c r="J3" s="339"/>
      <c r="K3" s="4"/>
      <c r="L3" s="350" t="s">
        <v>314</v>
      </c>
      <c r="M3" s="350"/>
      <c r="N3" s="350"/>
      <c r="O3" s="350"/>
      <c r="P3" s="8"/>
      <c r="Q3" s="4"/>
      <c r="R3" s="4" t="s">
        <v>241</v>
      </c>
      <c r="S3" s="4"/>
      <c r="T3" s="4"/>
      <c r="U3" s="4"/>
      <c r="V3" s="4"/>
      <c r="W3" s="4"/>
      <c r="X3" s="4"/>
      <c r="Y3" s="4"/>
      <c r="Z3" s="4"/>
      <c r="AA3" s="4"/>
      <c r="AB3" s="4"/>
      <c r="AC3" s="4"/>
      <c r="AD3" s="4"/>
      <c r="AE3" s="4"/>
      <c r="AF3" s="4"/>
      <c r="AG3" s="4"/>
      <c r="AH3" s="4"/>
    </row>
    <row r="4" spans="1:34" ht="17.100000000000001" customHeight="1" x14ac:dyDescent="0.35">
      <c r="B4" s="205"/>
      <c r="C4" s="202" t="s">
        <v>0</v>
      </c>
      <c r="D4" s="351" t="s">
        <v>47</v>
      </c>
      <c r="E4" s="352"/>
      <c r="F4" s="352"/>
      <c r="G4" s="352"/>
      <c r="H4" s="352"/>
      <c r="I4" s="352"/>
      <c r="J4" s="352"/>
      <c r="L4" s="350"/>
      <c r="M4" s="350"/>
      <c r="N4" s="350"/>
      <c r="O4" s="350"/>
      <c r="P4" s="8"/>
      <c r="R4" s="250" t="s">
        <v>239</v>
      </c>
      <c r="S4" s="251" t="s">
        <v>0</v>
      </c>
    </row>
    <row r="5" spans="1:34" ht="16.5" x14ac:dyDescent="0.35">
      <c r="B5" s="73"/>
      <c r="C5" s="49" t="s">
        <v>143</v>
      </c>
      <c r="D5" s="49" t="s">
        <v>140</v>
      </c>
      <c r="E5" s="49" t="s">
        <v>141</v>
      </c>
      <c r="F5" s="49" t="s">
        <v>197</v>
      </c>
      <c r="G5" s="49" t="s">
        <v>142</v>
      </c>
      <c r="H5" s="49" t="s">
        <v>139</v>
      </c>
      <c r="I5" s="49" t="s">
        <v>198</v>
      </c>
      <c r="J5" s="50" t="s">
        <v>199</v>
      </c>
      <c r="L5" s="29" t="s">
        <v>150</v>
      </c>
      <c r="R5" s="252" t="s">
        <v>103</v>
      </c>
      <c r="S5" s="255">
        <v>0.65404601361667547</v>
      </c>
    </row>
    <row r="6" spans="1:34" ht="15" customHeight="1" x14ac:dyDescent="0.25">
      <c r="B6" s="158" t="s">
        <v>38</v>
      </c>
      <c r="C6" s="7"/>
      <c r="D6" s="7"/>
      <c r="E6" s="7"/>
      <c r="F6" s="7"/>
      <c r="G6" s="7"/>
      <c r="H6" s="7"/>
      <c r="I6" s="7"/>
      <c r="J6" s="7"/>
      <c r="R6" s="252" t="s">
        <v>104</v>
      </c>
      <c r="S6" s="255">
        <v>0.34595398638332447</v>
      </c>
    </row>
    <row r="7" spans="1:34" ht="15" customHeight="1" x14ac:dyDescent="0.35">
      <c r="B7" s="160" t="s">
        <v>0</v>
      </c>
      <c r="C7" s="149">
        <v>1014864</v>
      </c>
      <c r="D7" s="149">
        <v>51323</v>
      </c>
      <c r="E7" s="149">
        <v>50887</v>
      </c>
      <c r="F7" s="149">
        <v>102210</v>
      </c>
      <c r="G7" s="149">
        <v>50397</v>
      </c>
      <c r="H7" s="150">
        <v>152607</v>
      </c>
      <c r="I7" s="149">
        <v>55937</v>
      </c>
      <c r="J7" s="150">
        <v>208544</v>
      </c>
      <c r="R7" s="252" t="s">
        <v>308</v>
      </c>
      <c r="S7" s="255">
        <v>1</v>
      </c>
    </row>
    <row r="8" spans="1:34" ht="15" customHeight="1" x14ac:dyDescent="0.35">
      <c r="B8" s="120" t="s">
        <v>103</v>
      </c>
      <c r="C8" s="152">
        <v>642287</v>
      </c>
      <c r="D8" s="152">
        <v>33579</v>
      </c>
      <c r="E8" s="152">
        <v>33042</v>
      </c>
      <c r="F8" s="152">
        <v>66621</v>
      </c>
      <c r="G8" s="152">
        <v>33191</v>
      </c>
      <c r="H8" s="153">
        <v>99812</v>
      </c>
      <c r="I8" s="152">
        <v>36920</v>
      </c>
      <c r="J8" s="153">
        <v>136732</v>
      </c>
      <c r="R8" s="252"/>
      <c r="S8" s="255"/>
    </row>
    <row r="9" spans="1:34" ht="15" customHeight="1" x14ac:dyDescent="0.35">
      <c r="B9" s="123" t="s">
        <v>104</v>
      </c>
      <c r="C9" s="155">
        <v>372577</v>
      </c>
      <c r="D9" s="155">
        <v>17744</v>
      </c>
      <c r="E9" s="155">
        <v>17845</v>
      </c>
      <c r="F9" s="155">
        <v>35589</v>
      </c>
      <c r="G9" s="155">
        <v>17206</v>
      </c>
      <c r="H9" s="156">
        <v>52795</v>
      </c>
      <c r="I9" s="155">
        <v>19017</v>
      </c>
      <c r="J9" s="156">
        <v>71812</v>
      </c>
      <c r="R9" s="254"/>
      <c r="S9" s="259"/>
    </row>
    <row r="10" spans="1:34" ht="15" customHeight="1" x14ac:dyDescent="0.35">
      <c r="B10" s="146" t="s">
        <v>43</v>
      </c>
      <c r="C10" s="11"/>
      <c r="D10" s="11"/>
      <c r="E10" s="11"/>
      <c r="F10" s="11"/>
      <c r="G10" s="11"/>
      <c r="H10" s="11"/>
      <c r="I10" s="11"/>
      <c r="J10" s="11"/>
      <c r="R10" s="254"/>
      <c r="S10" s="259"/>
    </row>
    <row r="11" spans="1:34" ht="15" customHeight="1" x14ac:dyDescent="0.35">
      <c r="B11" s="160" t="s">
        <v>0</v>
      </c>
      <c r="C11" s="149">
        <v>502857</v>
      </c>
      <c r="D11" s="149">
        <v>26179</v>
      </c>
      <c r="E11" s="149">
        <v>26055</v>
      </c>
      <c r="F11" s="149">
        <v>52234</v>
      </c>
      <c r="G11" s="149">
        <v>26106</v>
      </c>
      <c r="H11" s="150">
        <v>78340</v>
      </c>
      <c r="I11" s="149">
        <v>28771</v>
      </c>
      <c r="J11" s="150">
        <v>107111</v>
      </c>
      <c r="R11" s="252"/>
      <c r="S11" s="255"/>
    </row>
    <row r="12" spans="1:34" ht="15" customHeight="1" x14ac:dyDescent="0.35">
      <c r="B12" s="120" t="s">
        <v>103</v>
      </c>
      <c r="C12" s="152">
        <v>318036</v>
      </c>
      <c r="D12" s="152">
        <v>17120</v>
      </c>
      <c r="E12" s="152">
        <v>16828</v>
      </c>
      <c r="F12" s="152">
        <v>33948</v>
      </c>
      <c r="G12" s="152">
        <v>17074</v>
      </c>
      <c r="H12" s="153">
        <v>51022</v>
      </c>
      <c r="I12" s="152">
        <v>18993</v>
      </c>
      <c r="J12" s="153">
        <v>70015</v>
      </c>
      <c r="R12" s="252"/>
      <c r="S12" s="255"/>
    </row>
    <row r="13" spans="1:34" ht="15" customHeight="1" x14ac:dyDescent="0.35">
      <c r="B13" s="123" t="s">
        <v>104</v>
      </c>
      <c r="C13" s="155">
        <v>184821</v>
      </c>
      <c r="D13" s="155">
        <v>9059</v>
      </c>
      <c r="E13" s="155">
        <v>9227</v>
      </c>
      <c r="F13" s="155">
        <v>18286</v>
      </c>
      <c r="G13" s="155">
        <v>9032</v>
      </c>
      <c r="H13" s="156">
        <v>27318</v>
      </c>
      <c r="I13" s="155">
        <v>9778</v>
      </c>
      <c r="J13" s="156">
        <v>37096</v>
      </c>
      <c r="R13" s="252"/>
      <c r="S13" s="255"/>
    </row>
    <row r="14" spans="1:34" ht="15" customHeight="1" x14ac:dyDescent="0.35">
      <c r="B14" s="146" t="s">
        <v>39</v>
      </c>
      <c r="C14" s="11"/>
      <c r="D14" s="11"/>
      <c r="E14" s="11"/>
      <c r="F14" s="11"/>
      <c r="G14" s="11"/>
      <c r="H14" s="11"/>
      <c r="I14" s="11"/>
      <c r="J14" s="11"/>
      <c r="R14" s="254"/>
      <c r="S14" s="255"/>
    </row>
    <row r="15" spans="1:34" ht="15" customHeight="1" x14ac:dyDescent="0.35">
      <c r="B15" s="160" t="s">
        <v>0</v>
      </c>
      <c r="C15" s="149">
        <v>512007</v>
      </c>
      <c r="D15" s="149">
        <v>25144</v>
      </c>
      <c r="E15" s="149">
        <v>24832</v>
      </c>
      <c r="F15" s="149">
        <v>49976</v>
      </c>
      <c r="G15" s="149">
        <v>24291</v>
      </c>
      <c r="H15" s="150">
        <v>74267</v>
      </c>
      <c r="I15" s="149">
        <v>27166</v>
      </c>
      <c r="J15" s="150">
        <v>101433</v>
      </c>
      <c r="L15" s="350" t="s">
        <v>313</v>
      </c>
      <c r="M15" s="350"/>
      <c r="N15" s="350"/>
      <c r="O15" s="350"/>
      <c r="P15" s="350"/>
    </row>
    <row r="16" spans="1:34" ht="15" customHeight="1" x14ac:dyDescent="0.35">
      <c r="B16" s="120" t="s">
        <v>103</v>
      </c>
      <c r="C16" s="152">
        <v>324251</v>
      </c>
      <c r="D16" s="152">
        <v>16459</v>
      </c>
      <c r="E16" s="152">
        <v>16214</v>
      </c>
      <c r="F16" s="152">
        <v>32673</v>
      </c>
      <c r="G16" s="152">
        <v>16117</v>
      </c>
      <c r="H16" s="153">
        <v>48790</v>
      </c>
      <c r="I16" s="152">
        <v>17927</v>
      </c>
      <c r="J16" s="153">
        <v>66717</v>
      </c>
      <c r="L16" s="350"/>
      <c r="M16" s="350"/>
      <c r="N16" s="350"/>
      <c r="O16" s="350"/>
      <c r="P16" s="350"/>
    </row>
    <row r="17" spans="2:27" ht="15" customHeight="1" x14ac:dyDescent="0.35">
      <c r="B17" s="123" t="s">
        <v>104</v>
      </c>
      <c r="C17" s="155">
        <v>187756</v>
      </c>
      <c r="D17" s="155">
        <v>8685</v>
      </c>
      <c r="E17" s="155">
        <v>8618</v>
      </c>
      <c r="F17" s="155">
        <v>17303</v>
      </c>
      <c r="G17" s="155">
        <v>8174</v>
      </c>
      <c r="H17" s="156">
        <v>25477</v>
      </c>
      <c r="I17" s="155">
        <v>9239</v>
      </c>
      <c r="J17" s="156">
        <v>34716</v>
      </c>
      <c r="L17" s="350"/>
      <c r="M17" s="350"/>
      <c r="N17" s="350"/>
      <c r="O17" s="350"/>
      <c r="P17" s="350"/>
      <c r="Q17" s="9"/>
      <c r="R17" s="4" t="s">
        <v>242</v>
      </c>
      <c r="S17" s="9"/>
      <c r="T17" s="9"/>
      <c r="U17" s="9"/>
      <c r="V17" s="9"/>
      <c r="W17" s="9"/>
      <c r="X17" s="9"/>
      <c r="Y17" s="9"/>
      <c r="Z17" s="9"/>
      <c r="AA17" s="9"/>
    </row>
    <row r="18" spans="2:27" ht="15" customHeight="1" x14ac:dyDescent="0.25">
      <c r="B18" s="70"/>
      <c r="C18" s="70"/>
      <c r="D18" s="70"/>
      <c r="E18" s="70"/>
      <c r="F18" s="70"/>
      <c r="G18" s="70"/>
      <c r="H18" s="70"/>
      <c r="I18" s="223"/>
      <c r="J18" s="223"/>
      <c r="L18" s="29" t="s">
        <v>154</v>
      </c>
      <c r="M18" s="31"/>
      <c r="N18" s="31"/>
      <c r="O18" s="31"/>
      <c r="P18" s="8"/>
    </row>
    <row r="19" spans="2:27" ht="15" customHeight="1" x14ac:dyDescent="0.25">
      <c r="B19" s="70"/>
      <c r="C19" s="70"/>
      <c r="D19" s="70"/>
      <c r="E19" s="70"/>
      <c r="F19" s="70"/>
      <c r="G19" s="70"/>
      <c r="H19" s="70"/>
      <c r="I19" s="223"/>
      <c r="J19" s="223"/>
      <c r="M19" s="8"/>
      <c r="N19" s="8"/>
      <c r="O19" s="8"/>
      <c r="P19" s="8"/>
      <c r="R19" s="250" t="s">
        <v>239</v>
      </c>
      <c r="S19" s="251" t="s">
        <v>0</v>
      </c>
    </row>
    <row r="20" spans="2:27" ht="15" customHeight="1" x14ac:dyDescent="0.25">
      <c r="B20" s="70" t="s">
        <v>180</v>
      </c>
      <c r="R20" s="252" t="s">
        <v>103</v>
      </c>
      <c r="S20" s="253">
        <v>0.15540093447321837</v>
      </c>
    </row>
    <row r="21" spans="2:27" ht="15" customHeight="1" x14ac:dyDescent="0.25">
      <c r="R21" s="252" t="s">
        <v>104</v>
      </c>
      <c r="S21" s="253">
        <v>0.14170225215190416</v>
      </c>
    </row>
    <row r="22" spans="2:27" ht="15" customHeight="1" x14ac:dyDescent="0.25">
      <c r="R22" s="252" t="s">
        <v>308</v>
      </c>
      <c r="S22" s="253">
        <v>0.15037187248734807</v>
      </c>
    </row>
    <row r="23" spans="2:27" ht="15" customHeight="1" x14ac:dyDescent="0.25">
      <c r="R23" s="254"/>
      <c r="S23" s="258"/>
    </row>
    <row r="24" spans="2:27" ht="15" customHeight="1" x14ac:dyDescent="0.25">
      <c r="R24" s="254"/>
      <c r="S24" s="258"/>
    </row>
    <row r="25" spans="2:27" ht="15" customHeight="1" x14ac:dyDescent="0.25">
      <c r="R25" s="254"/>
      <c r="S25" s="258"/>
    </row>
    <row r="26" spans="2:27" ht="15" customHeight="1" x14ac:dyDescent="0.25"/>
    <row r="27" spans="2:27" ht="12.95" customHeight="1" x14ac:dyDescent="0.25">
      <c r="K27" s="9"/>
    </row>
    <row r="28" spans="2:27" ht="12.95" customHeight="1" x14ac:dyDescent="0.25"/>
    <row r="29" spans="2:27" ht="12.95" customHeight="1" x14ac:dyDescent="0.25">
      <c r="P29" s="9"/>
    </row>
    <row r="30" spans="2:27" ht="12.95" customHeight="1" x14ac:dyDescent="0.25"/>
    <row r="31" spans="2:27" ht="12.95" customHeight="1" x14ac:dyDescent="0.25"/>
    <row r="32" spans="2:27" ht="12.95" customHeight="1" x14ac:dyDescent="0.25"/>
    <row r="33" spans="3:18" ht="12.95" customHeight="1" x14ac:dyDescent="0.25">
      <c r="R33" s="10"/>
    </row>
    <row r="34" spans="3:18" ht="15" customHeight="1" x14ac:dyDescent="0.25"/>
    <row r="35" spans="3:18" ht="12.95" customHeight="1" x14ac:dyDescent="0.25">
      <c r="C35" s="23"/>
      <c r="D35" s="23"/>
      <c r="E35" s="23"/>
      <c r="F35" s="23"/>
      <c r="G35" s="23"/>
      <c r="H35" s="23"/>
      <c r="I35" s="23"/>
      <c r="J35" s="23"/>
      <c r="K35" s="23"/>
    </row>
    <row r="36" spans="3:18" ht="12.95" customHeight="1" x14ac:dyDescent="0.25">
      <c r="L36" s="23"/>
      <c r="M36" s="23"/>
      <c r="N36" s="23"/>
      <c r="O36" s="23"/>
    </row>
    <row r="37" spans="3:18" ht="12.95" customHeight="1" x14ac:dyDescent="0.25"/>
    <row r="38" spans="3:18" ht="12.95" customHeight="1" x14ac:dyDescent="0.25"/>
  </sheetData>
  <mergeCells count="4">
    <mergeCell ref="L3:O4"/>
    <mergeCell ref="D4:J4"/>
    <mergeCell ref="B3:J3"/>
    <mergeCell ref="L15:P17"/>
  </mergeCells>
  <printOptions horizontalCentered="1"/>
  <pageMargins left="0" right="0" top="0.19685039370078741" bottom="0" header="0" footer="0"/>
  <pageSetup paperSize="184"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0"/>
  <dimension ref="A1:AH38"/>
  <sheetViews>
    <sheetView showGridLines="0" view="pageBreakPreview" zoomScaleNormal="115" zoomScaleSheetLayoutView="100" workbookViewId="0"/>
  </sheetViews>
  <sheetFormatPr baseColWidth="10" defaultRowHeight="15" x14ac:dyDescent="0.25"/>
  <cols>
    <col min="1" max="1" width="3.7109375" customWidth="1"/>
    <col min="2" max="2" width="14.7109375" customWidth="1"/>
    <col min="3" max="10" width="9.42578125" customWidth="1"/>
    <col min="11" max="11" width="3.42578125" customWidth="1"/>
    <col min="12" max="12" width="13.28515625" customWidth="1"/>
    <col min="16" max="16" width="3.7109375" customWidth="1"/>
    <col min="18" max="20" width="0" hidden="1" customWidth="1"/>
  </cols>
  <sheetData>
    <row r="1" spans="1:34" ht="39.950000000000003" customHeight="1" x14ac:dyDescent="0.25">
      <c r="A1" s="41" t="s">
        <v>146</v>
      </c>
      <c r="B1" s="5"/>
    </row>
    <row r="2" spans="1:34" ht="15" customHeight="1" x14ac:dyDescent="0.25">
      <c r="A2" s="41"/>
      <c r="B2" s="5"/>
    </row>
    <row r="3" spans="1:34" ht="29.25" customHeight="1" x14ac:dyDescent="0.25">
      <c r="B3" s="339" t="s">
        <v>315</v>
      </c>
      <c r="C3" s="339"/>
      <c r="D3" s="339"/>
      <c r="E3" s="339"/>
      <c r="F3" s="339"/>
      <c r="G3" s="339"/>
      <c r="H3" s="339"/>
      <c r="I3" s="339"/>
      <c r="J3" s="339"/>
      <c r="K3" s="4"/>
      <c r="L3" s="350" t="s">
        <v>316</v>
      </c>
      <c r="M3" s="350"/>
      <c r="N3" s="350"/>
      <c r="O3" s="350"/>
      <c r="P3" s="8"/>
      <c r="Q3" s="4"/>
      <c r="R3" s="4" t="s">
        <v>241</v>
      </c>
      <c r="S3" s="4"/>
      <c r="T3" s="4"/>
      <c r="U3" s="4"/>
      <c r="V3" s="4"/>
      <c r="W3" s="4"/>
      <c r="X3" s="4"/>
      <c r="Y3" s="4"/>
      <c r="Z3" s="4"/>
      <c r="AA3" s="4"/>
      <c r="AB3" s="4"/>
      <c r="AC3" s="4"/>
      <c r="AD3" s="4"/>
      <c r="AE3" s="4"/>
      <c r="AF3" s="4"/>
      <c r="AG3" s="4"/>
      <c r="AH3" s="4"/>
    </row>
    <row r="4" spans="1:34" ht="17.100000000000001" customHeight="1" x14ac:dyDescent="0.35">
      <c r="B4" s="205"/>
      <c r="C4" s="202" t="s">
        <v>0</v>
      </c>
      <c r="D4" s="351" t="s">
        <v>47</v>
      </c>
      <c r="E4" s="352"/>
      <c r="F4" s="352"/>
      <c r="G4" s="352"/>
      <c r="H4" s="352"/>
      <c r="I4" s="352"/>
      <c r="J4" s="352"/>
      <c r="L4" s="350"/>
      <c r="M4" s="350"/>
      <c r="N4" s="350"/>
      <c r="O4" s="350"/>
      <c r="P4" s="8"/>
      <c r="R4" s="250" t="s">
        <v>239</v>
      </c>
      <c r="S4" s="251" t="s">
        <v>0</v>
      </c>
    </row>
    <row r="5" spans="1:34" ht="16.5" x14ac:dyDescent="0.35">
      <c r="B5" s="73"/>
      <c r="C5" s="49" t="s">
        <v>143</v>
      </c>
      <c r="D5" s="49" t="s">
        <v>140</v>
      </c>
      <c r="E5" s="49" t="s">
        <v>141</v>
      </c>
      <c r="F5" s="49" t="s">
        <v>197</v>
      </c>
      <c r="G5" s="49" t="s">
        <v>142</v>
      </c>
      <c r="H5" s="49" t="s">
        <v>139</v>
      </c>
      <c r="I5" s="49" t="s">
        <v>198</v>
      </c>
      <c r="J5" s="50" t="s">
        <v>199</v>
      </c>
      <c r="L5" s="29" t="s">
        <v>150</v>
      </c>
      <c r="R5" s="252" t="s">
        <v>103</v>
      </c>
      <c r="S5" s="255">
        <v>0.63739892950688992</v>
      </c>
    </row>
    <row r="6" spans="1:34" ht="15" customHeight="1" x14ac:dyDescent="0.25">
      <c r="B6" s="158" t="s">
        <v>38</v>
      </c>
      <c r="C6" s="7"/>
      <c r="D6" s="7"/>
      <c r="E6" s="7"/>
      <c r="F6" s="7"/>
      <c r="G6" s="7"/>
      <c r="H6" s="7"/>
      <c r="I6" s="7"/>
      <c r="J6" s="7"/>
      <c r="R6" s="252" t="s">
        <v>104</v>
      </c>
      <c r="S6" s="255">
        <v>0.36260107049311013</v>
      </c>
    </row>
    <row r="7" spans="1:34" ht="15" customHeight="1" x14ac:dyDescent="0.35">
      <c r="B7" s="160" t="s">
        <v>0</v>
      </c>
      <c r="C7" s="149">
        <v>39442</v>
      </c>
      <c r="D7" s="149">
        <v>2222</v>
      </c>
      <c r="E7" s="149">
        <v>3004</v>
      </c>
      <c r="F7" s="149">
        <v>5226</v>
      </c>
      <c r="G7" s="149">
        <v>3555</v>
      </c>
      <c r="H7" s="150">
        <v>8781</v>
      </c>
      <c r="I7" s="149">
        <v>3956</v>
      </c>
      <c r="J7" s="150">
        <v>12737</v>
      </c>
      <c r="R7" s="254" t="s">
        <v>308</v>
      </c>
      <c r="S7" s="259">
        <v>1</v>
      </c>
    </row>
    <row r="8" spans="1:34" ht="15" customHeight="1" x14ac:dyDescent="0.35">
      <c r="B8" s="120" t="s">
        <v>103</v>
      </c>
      <c r="C8" s="152">
        <v>23762</v>
      </c>
      <c r="D8" s="152">
        <v>1342</v>
      </c>
      <c r="E8" s="152">
        <v>2003</v>
      </c>
      <c r="F8" s="152">
        <v>3345</v>
      </c>
      <c r="G8" s="152">
        <v>2252</v>
      </c>
      <c r="H8" s="153">
        <v>5597</v>
      </c>
      <c r="I8" s="152">
        <v>2416</v>
      </c>
      <c r="J8" s="153">
        <v>8013</v>
      </c>
      <c r="R8" s="252"/>
      <c r="S8" s="255"/>
    </row>
    <row r="9" spans="1:34" ht="15" customHeight="1" x14ac:dyDescent="0.35">
      <c r="B9" s="123" t="s">
        <v>104</v>
      </c>
      <c r="C9" s="155">
        <v>15680</v>
      </c>
      <c r="D9" s="155">
        <v>880</v>
      </c>
      <c r="E9" s="155">
        <v>1001</v>
      </c>
      <c r="F9" s="155">
        <v>1881</v>
      </c>
      <c r="G9" s="155">
        <v>1303</v>
      </c>
      <c r="H9" s="156">
        <v>3184</v>
      </c>
      <c r="I9" s="155">
        <v>1540</v>
      </c>
      <c r="J9" s="156">
        <v>4724</v>
      </c>
      <c r="R9" s="254"/>
      <c r="S9" s="259"/>
    </row>
    <row r="10" spans="1:34" ht="15" customHeight="1" x14ac:dyDescent="0.35">
      <c r="B10" s="146" t="s">
        <v>43</v>
      </c>
      <c r="C10" s="11"/>
      <c r="D10" s="11"/>
      <c r="E10" s="11"/>
      <c r="F10" s="11"/>
      <c r="G10" s="11"/>
      <c r="H10" s="11"/>
      <c r="I10" s="11"/>
      <c r="J10" s="11"/>
      <c r="R10" s="254"/>
      <c r="S10" s="259"/>
    </row>
    <row r="11" spans="1:34" ht="15" customHeight="1" x14ac:dyDescent="0.35">
      <c r="B11" s="160" t="s">
        <v>0</v>
      </c>
      <c r="C11" s="149">
        <v>18769</v>
      </c>
      <c r="D11" s="149">
        <v>1220</v>
      </c>
      <c r="E11" s="149">
        <v>1547</v>
      </c>
      <c r="F11" s="149">
        <v>2767</v>
      </c>
      <c r="G11" s="149">
        <v>1644</v>
      </c>
      <c r="H11" s="150">
        <v>4411</v>
      </c>
      <c r="I11" s="149">
        <v>1761</v>
      </c>
      <c r="J11" s="150">
        <v>6172</v>
      </c>
      <c r="R11" s="252"/>
      <c r="S11" s="255"/>
    </row>
    <row r="12" spans="1:34" ht="15" customHeight="1" x14ac:dyDescent="0.35">
      <c r="B12" s="120" t="s">
        <v>103</v>
      </c>
      <c r="C12" s="152">
        <v>11082</v>
      </c>
      <c r="D12" s="152">
        <v>718</v>
      </c>
      <c r="E12" s="152">
        <v>1019</v>
      </c>
      <c r="F12" s="152">
        <v>1737</v>
      </c>
      <c r="G12" s="152">
        <v>1004</v>
      </c>
      <c r="H12" s="153">
        <v>2741</v>
      </c>
      <c r="I12" s="152">
        <v>1059</v>
      </c>
      <c r="J12" s="153">
        <v>3800</v>
      </c>
      <c r="R12" s="252"/>
      <c r="S12" s="255"/>
    </row>
    <row r="13" spans="1:34" ht="15" customHeight="1" x14ac:dyDescent="0.35">
      <c r="B13" s="123" t="s">
        <v>104</v>
      </c>
      <c r="C13" s="155">
        <v>7687</v>
      </c>
      <c r="D13" s="155">
        <v>502</v>
      </c>
      <c r="E13" s="155">
        <v>528</v>
      </c>
      <c r="F13" s="155">
        <v>1030</v>
      </c>
      <c r="G13" s="155">
        <v>640</v>
      </c>
      <c r="H13" s="156">
        <v>1670</v>
      </c>
      <c r="I13" s="155">
        <v>702</v>
      </c>
      <c r="J13" s="156">
        <v>2372</v>
      </c>
      <c r="R13" s="252"/>
      <c r="S13" s="255"/>
    </row>
    <row r="14" spans="1:34" ht="15" customHeight="1" x14ac:dyDescent="0.35">
      <c r="B14" s="159" t="s">
        <v>39</v>
      </c>
      <c r="C14" s="11"/>
      <c r="D14" s="11"/>
      <c r="E14" s="11"/>
      <c r="F14" s="11"/>
      <c r="G14" s="11"/>
      <c r="H14" s="11"/>
      <c r="I14" s="11"/>
      <c r="J14" s="11"/>
      <c r="R14" s="254"/>
      <c r="S14" s="255"/>
    </row>
    <row r="15" spans="1:34" ht="15" customHeight="1" x14ac:dyDescent="0.35">
      <c r="B15" s="160" t="s">
        <v>0</v>
      </c>
      <c r="C15" s="149">
        <v>20673</v>
      </c>
      <c r="D15" s="149">
        <v>1002</v>
      </c>
      <c r="E15" s="149">
        <v>1457</v>
      </c>
      <c r="F15" s="149">
        <v>2459</v>
      </c>
      <c r="G15" s="149">
        <v>1911</v>
      </c>
      <c r="H15" s="150">
        <v>4370</v>
      </c>
      <c r="I15" s="149">
        <v>2195</v>
      </c>
      <c r="J15" s="150">
        <v>6565</v>
      </c>
      <c r="L15" s="350" t="s">
        <v>317</v>
      </c>
      <c r="M15" s="350"/>
      <c r="N15" s="350"/>
      <c r="O15" s="350"/>
      <c r="P15" s="350"/>
    </row>
    <row r="16" spans="1:34" ht="15" customHeight="1" x14ac:dyDescent="0.35">
      <c r="B16" s="120" t="s">
        <v>103</v>
      </c>
      <c r="C16" s="152">
        <v>12680</v>
      </c>
      <c r="D16" s="152">
        <v>624</v>
      </c>
      <c r="E16" s="152">
        <v>984</v>
      </c>
      <c r="F16" s="152">
        <v>1608</v>
      </c>
      <c r="G16" s="152">
        <v>1248</v>
      </c>
      <c r="H16" s="153">
        <v>2856</v>
      </c>
      <c r="I16" s="152">
        <v>1357</v>
      </c>
      <c r="J16" s="153">
        <v>4213</v>
      </c>
      <c r="L16" s="350"/>
      <c r="M16" s="350"/>
      <c r="N16" s="350"/>
      <c r="O16" s="350"/>
      <c r="P16" s="350"/>
    </row>
    <row r="17" spans="2:27" ht="15" customHeight="1" x14ac:dyDescent="0.35">
      <c r="B17" s="123" t="s">
        <v>104</v>
      </c>
      <c r="C17" s="155">
        <v>7993</v>
      </c>
      <c r="D17" s="155">
        <v>378</v>
      </c>
      <c r="E17" s="155">
        <v>473</v>
      </c>
      <c r="F17" s="155">
        <v>851</v>
      </c>
      <c r="G17" s="155">
        <v>663</v>
      </c>
      <c r="H17" s="156">
        <v>1514</v>
      </c>
      <c r="I17" s="155">
        <v>838</v>
      </c>
      <c r="J17" s="156">
        <v>2352</v>
      </c>
      <c r="L17" s="350"/>
      <c r="M17" s="350"/>
      <c r="N17" s="350"/>
      <c r="O17" s="350"/>
      <c r="P17" s="350"/>
      <c r="Q17" s="9"/>
      <c r="R17" s="4" t="s">
        <v>242</v>
      </c>
      <c r="S17" s="9"/>
      <c r="T17" s="9"/>
      <c r="U17" s="9"/>
      <c r="V17" s="9"/>
      <c r="W17" s="9"/>
      <c r="X17" s="9"/>
      <c r="Y17" s="9"/>
      <c r="Z17" s="9"/>
      <c r="AA17" s="9"/>
    </row>
    <row r="18" spans="2:27" ht="15" customHeight="1" x14ac:dyDescent="0.25">
      <c r="B18" s="261"/>
      <c r="C18" s="261"/>
      <c r="D18" s="261"/>
      <c r="E18" s="261"/>
      <c r="F18" s="261"/>
      <c r="G18" s="261"/>
      <c r="H18" s="261"/>
      <c r="I18" s="223"/>
      <c r="J18" s="223"/>
      <c r="L18" s="29" t="s">
        <v>154</v>
      </c>
      <c r="M18" s="31"/>
      <c r="N18" s="31"/>
      <c r="O18" s="31"/>
      <c r="P18" s="8"/>
    </row>
    <row r="19" spans="2:27" ht="15" customHeight="1" x14ac:dyDescent="0.25">
      <c r="B19" s="70"/>
      <c r="C19" s="70"/>
      <c r="D19" s="70"/>
      <c r="E19" s="70"/>
      <c r="F19" s="70"/>
      <c r="G19" s="70"/>
      <c r="H19" s="70"/>
      <c r="I19" s="223"/>
      <c r="J19" s="223"/>
      <c r="M19" s="8"/>
      <c r="N19" s="8"/>
      <c r="O19" s="8"/>
      <c r="P19" s="8"/>
      <c r="R19" s="250" t="s">
        <v>239</v>
      </c>
      <c r="S19" s="251" t="s">
        <v>0</v>
      </c>
    </row>
    <row r="20" spans="2:27" ht="15" customHeight="1" x14ac:dyDescent="0.25">
      <c r="B20" s="70" t="s">
        <v>180</v>
      </c>
      <c r="R20" s="252" t="s">
        <v>103</v>
      </c>
      <c r="S20" s="253">
        <v>0.23554414611564684</v>
      </c>
    </row>
    <row r="21" spans="2:27" ht="15" customHeight="1" x14ac:dyDescent="0.25">
      <c r="R21" s="252" t="s">
        <v>104</v>
      </c>
      <c r="S21" s="253">
        <v>0.20306122448979591</v>
      </c>
    </row>
    <row r="22" spans="2:27" ht="15" customHeight="1" x14ac:dyDescent="0.25">
      <c r="R22" s="254" t="s">
        <v>308</v>
      </c>
      <c r="S22" s="258">
        <v>0.22263069824045434</v>
      </c>
    </row>
    <row r="23" spans="2:27" ht="15" customHeight="1" x14ac:dyDescent="0.25">
      <c r="R23" s="254"/>
      <c r="S23" s="258"/>
    </row>
    <row r="24" spans="2:27" ht="15" customHeight="1" x14ac:dyDescent="0.25">
      <c r="R24" s="254"/>
      <c r="S24" s="258"/>
    </row>
    <row r="25" spans="2:27" ht="15" customHeight="1" x14ac:dyDescent="0.25">
      <c r="R25" s="254"/>
      <c r="S25" s="258"/>
    </row>
    <row r="26" spans="2:27" ht="15" customHeight="1" x14ac:dyDescent="0.25"/>
    <row r="27" spans="2:27" ht="12.95" customHeight="1" x14ac:dyDescent="0.25">
      <c r="K27" s="9"/>
    </row>
    <row r="28" spans="2:27" ht="12.95" customHeight="1" x14ac:dyDescent="0.25"/>
    <row r="29" spans="2:27" ht="12.95" customHeight="1" x14ac:dyDescent="0.25">
      <c r="P29" s="9"/>
    </row>
    <row r="30" spans="2:27" ht="12.95" customHeight="1" x14ac:dyDescent="0.25"/>
    <row r="31" spans="2:27" ht="12.95" customHeight="1" x14ac:dyDescent="0.25"/>
    <row r="32" spans="2:27" ht="12.95" customHeight="1" x14ac:dyDescent="0.25"/>
    <row r="33" spans="3:18" ht="12.95" customHeight="1" x14ac:dyDescent="0.25">
      <c r="R33" s="10"/>
    </row>
    <row r="34" spans="3:18" ht="15" customHeight="1" x14ac:dyDescent="0.25"/>
    <row r="35" spans="3:18" ht="12.95" customHeight="1" x14ac:dyDescent="0.25">
      <c r="C35" s="23"/>
      <c r="D35" s="23"/>
      <c r="E35" s="23"/>
      <c r="F35" s="23"/>
      <c r="G35" s="23"/>
      <c r="H35" s="23"/>
      <c r="I35" s="23"/>
      <c r="J35" s="23"/>
      <c r="K35" s="23"/>
    </row>
    <row r="36" spans="3:18" ht="12.95" customHeight="1" x14ac:dyDescent="0.25">
      <c r="L36" s="23"/>
      <c r="M36" s="23"/>
      <c r="N36" s="23"/>
      <c r="O36" s="23"/>
    </row>
    <row r="37" spans="3:18" ht="12.95" customHeight="1" x14ac:dyDescent="0.25"/>
    <row r="38" spans="3:18" ht="12.95" customHeight="1" x14ac:dyDescent="0.25"/>
  </sheetData>
  <mergeCells count="4">
    <mergeCell ref="L3:O4"/>
    <mergeCell ref="D4:J4"/>
    <mergeCell ref="B3:J3"/>
    <mergeCell ref="L15:P17"/>
  </mergeCells>
  <printOptions horizontalCentered="1"/>
  <pageMargins left="0" right="0" top="0.19685039370078741" bottom="0" header="0" footer="0"/>
  <pageSetup paperSize="184"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1"/>
  <dimension ref="A1:M32"/>
  <sheetViews>
    <sheetView showGridLines="0" view="pageBreakPreview" zoomScaleNormal="115" zoomScaleSheetLayoutView="100" workbookViewId="0"/>
  </sheetViews>
  <sheetFormatPr baseColWidth="10" defaultRowHeight="15" x14ac:dyDescent="0.25"/>
  <cols>
    <col min="1" max="1" width="2.5703125" customWidth="1"/>
    <col min="2" max="6" width="11.5703125" customWidth="1"/>
    <col min="7" max="7" width="3.42578125" customWidth="1"/>
    <col min="8" max="12" width="11.5703125" customWidth="1"/>
    <col min="13" max="13" width="2.5703125" customWidth="1"/>
  </cols>
  <sheetData>
    <row r="1" spans="1:12" ht="39.950000000000003" customHeight="1" x14ac:dyDescent="0.25">
      <c r="A1" s="41" t="s">
        <v>146</v>
      </c>
      <c r="B1" s="5"/>
    </row>
    <row r="2" spans="1:12" ht="15" customHeight="1" x14ac:dyDescent="0.25">
      <c r="A2" s="41"/>
      <c r="B2" s="5"/>
    </row>
    <row r="3" spans="1:12" ht="15" customHeight="1" x14ac:dyDescent="0.25">
      <c r="A3" s="41"/>
      <c r="B3" s="186" t="s">
        <v>343</v>
      </c>
      <c r="C3" s="244"/>
      <c r="D3" s="244"/>
      <c r="E3" s="244"/>
      <c r="F3" s="244"/>
      <c r="H3" s="249"/>
      <c r="I3" s="249"/>
      <c r="J3" s="249"/>
      <c r="K3" s="249"/>
      <c r="L3" s="249"/>
    </row>
    <row r="4" spans="1:12" x14ac:dyDescent="0.25">
      <c r="B4" s="22" t="s">
        <v>152</v>
      </c>
      <c r="C4" s="40"/>
      <c r="D4" s="40"/>
      <c r="E4" s="40"/>
      <c r="F4" s="40"/>
      <c r="G4" s="8"/>
      <c r="H4" s="22"/>
      <c r="I4" s="40"/>
      <c r="J4" s="40"/>
      <c r="K4" s="40"/>
      <c r="L4" s="40"/>
    </row>
    <row r="22" spans="2:13" ht="15" customHeight="1" x14ac:dyDescent="0.25">
      <c r="M22" s="9"/>
    </row>
    <row r="24" spans="2:13" x14ac:dyDescent="0.25">
      <c r="B24" s="70" t="s">
        <v>180</v>
      </c>
    </row>
    <row r="25" spans="2:13" ht="15.75" x14ac:dyDescent="0.3">
      <c r="B25" s="3"/>
      <c r="C25" s="3"/>
      <c r="D25" s="3"/>
      <c r="E25" s="3"/>
      <c r="F25" s="3"/>
    </row>
    <row r="28" spans="2:13" x14ac:dyDescent="0.25">
      <c r="B28" s="244"/>
      <c r="C28" s="244"/>
      <c r="D28" s="244"/>
      <c r="E28" s="244"/>
      <c r="F28" s="244"/>
      <c r="G28" s="8"/>
      <c r="H28" s="249"/>
      <c r="I28" s="249"/>
      <c r="J28" s="249"/>
      <c r="K28" s="249"/>
      <c r="L28" s="249"/>
    </row>
    <row r="32" spans="2:13" x14ac:dyDescent="0.25">
      <c r="C32" s="23"/>
      <c r="D32" s="23"/>
      <c r="E32" s="23"/>
      <c r="F32" s="23"/>
      <c r="G32" s="23"/>
      <c r="H32" s="23"/>
      <c r="I32" s="23"/>
      <c r="J32" s="23"/>
      <c r="K32" s="23"/>
      <c r="L32" s="23"/>
    </row>
  </sheetData>
  <printOptions horizontalCentered="1"/>
  <pageMargins left="0" right="0" top="0.19685039370078741" bottom="0" header="0" footer="0"/>
  <pageSetup paperSize="184" scale="11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2"/>
  <dimension ref="A1:AH38"/>
  <sheetViews>
    <sheetView showGridLines="0" view="pageBreakPreview" zoomScaleNormal="115" zoomScaleSheetLayoutView="100" workbookViewId="0"/>
  </sheetViews>
  <sheetFormatPr baseColWidth="10" defaultRowHeight="15" x14ac:dyDescent="0.25"/>
  <cols>
    <col min="1" max="1" width="3.7109375" customWidth="1"/>
    <col min="2" max="2" width="14.7109375" customWidth="1"/>
    <col min="3" max="3" width="9.7109375" customWidth="1"/>
    <col min="4" max="10" width="9.28515625" customWidth="1"/>
    <col min="11" max="11" width="3.42578125" customWidth="1"/>
    <col min="12" max="12" width="13.28515625" customWidth="1"/>
    <col min="16" max="16" width="3.7109375" customWidth="1"/>
    <col min="18" max="20" width="0" hidden="1" customWidth="1"/>
  </cols>
  <sheetData>
    <row r="1" spans="1:34" ht="39.950000000000003" customHeight="1" x14ac:dyDescent="0.25">
      <c r="A1" s="41" t="s">
        <v>146</v>
      </c>
      <c r="B1" s="5"/>
    </row>
    <row r="2" spans="1:34" ht="15" customHeight="1" x14ac:dyDescent="0.25">
      <c r="A2" s="41"/>
      <c r="B2" s="5"/>
    </row>
    <row r="3" spans="1:34" ht="29.25" customHeight="1" x14ac:dyDescent="0.25">
      <c r="B3" s="339" t="s">
        <v>319</v>
      </c>
      <c r="C3" s="339"/>
      <c r="D3" s="339"/>
      <c r="E3" s="339"/>
      <c r="F3" s="339"/>
      <c r="G3" s="339"/>
      <c r="H3" s="339"/>
      <c r="I3" s="339"/>
      <c r="J3" s="339"/>
      <c r="K3" s="4"/>
      <c r="L3" s="350" t="s">
        <v>320</v>
      </c>
      <c r="M3" s="350"/>
      <c r="N3" s="350"/>
      <c r="O3" s="350"/>
      <c r="P3" s="8"/>
      <c r="Q3" s="4"/>
      <c r="R3" s="4" t="s">
        <v>241</v>
      </c>
      <c r="S3" s="4"/>
      <c r="T3" s="4"/>
      <c r="U3" s="4"/>
      <c r="V3" s="4"/>
      <c r="W3" s="4"/>
      <c r="X3" s="4"/>
      <c r="Y3" s="4"/>
      <c r="Z3" s="4"/>
      <c r="AA3" s="4"/>
      <c r="AB3" s="4"/>
      <c r="AC3" s="4"/>
      <c r="AD3" s="4"/>
      <c r="AE3" s="4"/>
      <c r="AF3" s="4"/>
      <c r="AG3" s="4"/>
      <c r="AH3" s="4"/>
    </row>
    <row r="4" spans="1:34" ht="17.100000000000001" customHeight="1" x14ac:dyDescent="0.35">
      <c r="B4" s="205"/>
      <c r="C4" s="202" t="s">
        <v>0</v>
      </c>
      <c r="D4" s="351" t="s">
        <v>47</v>
      </c>
      <c r="E4" s="352"/>
      <c r="F4" s="352"/>
      <c r="G4" s="352"/>
      <c r="H4" s="352"/>
      <c r="I4" s="352"/>
      <c r="J4" s="352"/>
      <c r="L4" s="29" t="s">
        <v>150</v>
      </c>
      <c r="R4" s="250" t="s">
        <v>239</v>
      </c>
      <c r="S4" s="251" t="s">
        <v>0</v>
      </c>
    </row>
    <row r="5" spans="1:34" ht="16.5" x14ac:dyDescent="0.35">
      <c r="B5" s="73"/>
      <c r="C5" s="49" t="s">
        <v>143</v>
      </c>
      <c r="D5" s="49" t="s">
        <v>140</v>
      </c>
      <c r="E5" s="49" t="s">
        <v>141</v>
      </c>
      <c r="F5" s="49" t="s">
        <v>197</v>
      </c>
      <c r="G5" s="49" t="s">
        <v>142</v>
      </c>
      <c r="H5" s="49" t="s">
        <v>139</v>
      </c>
      <c r="I5" s="49" t="s">
        <v>198</v>
      </c>
      <c r="J5" s="50" t="s">
        <v>199</v>
      </c>
      <c r="R5" s="252" t="s">
        <v>105</v>
      </c>
      <c r="S5" s="255">
        <v>0.41613538656199228</v>
      </c>
    </row>
    <row r="6" spans="1:34" ht="15" customHeight="1" x14ac:dyDescent="0.25">
      <c r="B6" s="158" t="s">
        <v>38</v>
      </c>
      <c r="C6" s="7"/>
      <c r="D6" s="7"/>
      <c r="E6" s="7"/>
      <c r="F6" s="7"/>
      <c r="G6" s="7"/>
      <c r="H6" s="7"/>
      <c r="I6" s="7"/>
      <c r="J6" s="7"/>
      <c r="R6" s="252" t="s">
        <v>106</v>
      </c>
      <c r="S6" s="255">
        <v>0.10671325252699536</v>
      </c>
    </row>
    <row r="7" spans="1:34" ht="15" customHeight="1" x14ac:dyDescent="0.35">
      <c r="B7" s="160" t="s">
        <v>0</v>
      </c>
      <c r="C7" s="149">
        <v>2699424</v>
      </c>
      <c r="D7" s="149">
        <v>117565</v>
      </c>
      <c r="E7" s="149">
        <v>113662</v>
      </c>
      <c r="F7" s="149">
        <v>231227</v>
      </c>
      <c r="G7" s="149">
        <v>116518</v>
      </c>
      <c r="H7" s="150">
        <v>347745</v>
      </c>
      <c r="I7" s="149">
        <v>132912</v>
      </c>
      <c r="J7" s="150">
        <v>480657</v>
      </c>
      <c r="R7" s="252" t="s">
        <v>107</v>
      </c>
      <c r="S7" s="255">
        <v>0.10208342319803304</v>
      </c>
    </row>
    <row r="8" spans="1:34" ht="15" customHeight="1" x14ac:dyDescent="0.35">
      <c r="B8" s="120" t="s">
        <v>105</v>
      </c>
      <c r="C8" s="152">
        <v>1123884</v>
      </c>
      <c r="D8" s="152">
        <v>49050</v>
      </c>
      <c r="E8" s="152">
        <v>47138</v>
      </c>
      <c r="F8" s="152">
        <v>96188</v>
      </c>
      <c r="G8" s="152">
        <v>48521</v>
      </c>
      <c r="H8" s="153">
        <v>144709</v>
      </c>
      <c r="I8" s="152">
        <v>54906</v>
      </c>
      <c r="J8" s="153">
        <v>199615</v>
      </c>
      <c r="R8" s="252" t="s">
        <v>108</v>
      </c>
      <c r="S8" s="255">
        <v>0.37506793771297936</v>
      </c>
    </row>
    <row r="9" spans="1:34" ht="15" customHeight="1" x14ac:dyDescent="0.35">
      <c r="B9" s="120" t="s">
        <v>106</v>
      </c>
      <c r="C9" s="152">
        <v>324267</v>
      </c>
      <c r="D9" s="152">
        <v>11874</v>
      </c>
      <c r="E9" s="152">
        <v>12196</v>
      </c>
      <c r="F9" s="152">
        <v>24070</v>
      </c>
      <c r="G9" s="152">
        <v>13039</v>
      </c>
      <c r="H9" s="153">
        <v>37109</v>
      </c>
      <c r="I9" s="152">
        <v>15567</v>
      </c>
      <c r="J9" s="153">
        <v>52676</v>
      </c>
      <c r="R9" s="254" t="s">
        <v>318</v>
      </c>
      <c r="S9" s="259">
        <v>1</v>
      </c>
    </row>
    <row r="10" spans="1:34" ht="15" customHeight="1" x14ac:dyDescent="0.35">
      <c r="B10" s="120" t="s">
        <v>107</v>
      </c>
      <c r="C10" s="152">
        <v>304563</v>
      </c>
      <c r="D10" s="152">
        <v>11621</v>
      </c>
      <c r="E10" s="152">
        <v>11426</v>
      </c>
      <c r="F10" s="152">
        <v>23047</v>
      </c>
      <c r="G10" s="152">
        <v>12452</v>
      </c>
      <c r="H10" s="153">
        <v>35499</v>
      </c>
      <c r="I10" s="152">
        <v>14107</v>
      </c>
      <c r="J10" s="153">
        <v>49606</v>
      </c>
      <c r="R10" s="254"/>
      <c r="S10" s="259"/>
    </row>
    <row r="11" spans="1:34" ht="15" customHeight="1" x14ac:dyDescent="0.35">
      <c r="B11" s="123" t="s">
        <v>108</v>
      </c>
      <c r="C11" s="155">
        <v>946710</v>
      </c>
      <c r="D11" s="155">
        <v>45020</v>
      </c>
      <c r="E11" s="155">
        <v>42902</v>
      </c>
      <c r="F11" s="155">
        <v>87922</v>
      </c>
      <c r="G11" s="155">
        <v>42506</v>
      </c>
      <c r="H11" s="156">
        <v>130428</v>
      </c>
      <c r="I11" s="155">
        <v>48332</v>
      </c>
      <c r="J11" s="156">
        <v>178760</v>
      </c>
      <c r="R11" s="252"/>
      <c r="S11" s="255"/>
    </row>
    <row r="12" spans="1:34" ht="15" customHeight="1" x14ac:dyDescent="0.25">
      <c r="B12" s="158" t="s">
        <v>43</v>
      </c>
      <c r="C12" s="7"/>
      <c r="D12" s="7"/>
      <c r="E12" s="7"/>
      <c r="F12" s="7"/>
      <c r="G12" s="7"/>
      <c r="H12" s="7"/>
      <c r="I12" s="7"/>
      <c r="J12" s="7"/>
      <c r="R12" s="252"/>
      <c r="S12" s="255"/>
    </row>
    <row r="13" spans="1:34" ht="15" customHeight="1" x14ac:dyDescent="0.35">
      <c r="B13" s="160" t="s">
        <v>0</v>
      </c>
      <c r="C13" s="149">
        <v>1299064</v>
      </c>
      <c r="D13" s="149">
        <v>60286</v>
      </c>
      <c r="E13" s="149">
        <v>58367</v>
      </c>
      <c r="F13" s="149">
        <v>118653</v>
      </c>
      <c r="G13" s="149">
        <v>59108</v>
      </c>
      <c r="H13" s="150">
        <v>177761</v>
      </c>
      <c r="I13" s="149">
        <v>66856</v>
      </c>
      <c r="J13" s="150">
        <v>244617</v>
      </c>
      <c r="M13" s="8"/>
      <c r="N13" s="8"/>
      <c r="O13" s="8"/>
      <c r="P13" s="8"/>
      <c r="R13" s="252"/>
      <c r="S13" s="255"/>
    </row>
    <row r="14" spans="1:34" ht="15" customHeight="1" x14ac:dyDescent="0.35">
      <c r="B14" s="120" t="s">
        <v>105</v>
      </c>
      <c r="C14" s="152">
        <v>538523</v>
      </c>
      <c r="D14" s="152">
        <v>25202</v>
      </c>
      <c r="E14" s="152">
        <v>24141</v>
      </c>
      <c r="F14" s="152">
        <v>49343</v>
      </c>
      <c r="G14" s="152">
        <v>24400</v>
      </c>
      <c r="H14" s="153">
        <v>73743</v>
      </c>
      <c r="I14" s="152">
        <v>27542</v>
      </c>
      <c r="J14" s="153">
        <v>101285</v>
      </c>
      <c r="M14" s="31"/>
      <c r="N14" s="31"/>
      <c r="O14" s="31"/>
      <c r="P14" s="8"/>
      <c r="R14" s="254"/>
      <c r="S14" s="255"/>
    </row>
    <row r="15" spans="1:34" ht="15" customHeight="1" x14ac:dyDescent="0.35">
      <c r="B15" s="120" t="s">
        <v>106</v>
      </c>
      <c r="C15" s="152">
        <v>157332</v>
      </c>
      <c r="D15" s="152">
        <v>6040</v>
      </c>
      <c r="E15" s="152">
        <v>6280</v>
      </c>
      <c r="F15" s="152">
        <v>12320</v>
      </c>
      <c r="G15" s="152">
        <v>6609</v>
      </c>
      <c r="H15" s="153">
        <v>18929</v>
      </c>
      <c r="I15" s="152">
        <v>7952</v>
      </c>
      <c r="J15" s="153">
        <v>26881</v>
      </c>
      <c r="L15" s="350" t="s">
        <v>321</v>
      </c>
      <c r="M15" s="350"/>
      <c r="N15" s="350"/>
      <c r="O15" s="350"/>
      <c r="P15" s="157"/>
    </row>
    <row r="16" spans="1:34" ht="15" customHeight="1" x14ac:dyDescent="0.35">
      <c r="B16" s="120" t="s">
        <v>107</v>
      </c>
      <c r="C16" s="152">
        <v>146271</v>
      </c>
      <c r="D16" s="152">
        <v>5926</v>
      </c>
      <c r="E16" s="152">
        <v>5776</v>
      </c>
      <c r="F16" s="152">
        <v>11702</v>
      </c>
      <c r="G16" s="152">
        <v>6372</v>
      </c>
      <c r="H16" s="153">
        <v>18074</v>
      </c>
      <c r="I16" s="152">
        <v>7128</v>
      </c>
      <c r="J16" s="153">
        <v>25202</v>
      </c>
      <c r="L16" s="350"/>
      <c r="M16" s="350"/>
      <c r="N16" s="350"/>
      <c r="O16" s="350"/>
      <c r="P16" s="157"/>
    </row>
    <row r="17" spans="2:27" ht="15" customHeight="1" x14ac:dyDescent="0.35">
      <c r="B17" s="123" t="s">
        <v>108</v>
      </c>
      <c r="C17" s="155">
        <v>456938</v>
      </c>
      <c r="D17" s="155">
        <v>23118</v>
      </c>
      <c r="E17" s="155">
        <v>22170</v>
      </c>
      <c r="F17" s="155">
        <v>45288</v>
      </c>
      <c r="G17" s="155">
        <v>21727</v>
      </c>
      <c r="H17" s="156">
        <v>67015</v>
      </c>
      <c r="I17" s="155">
        <v>24234</v>
      </c>
      <c r="J17" s="156">
        <v>91249</v>
      </c>
      <c r="L17" s="350"/>
      <c r="M17" s="350"/>
      <c r="N17" s="350"/>
      <c r="O17" s="350"/>
      <c r="P17" s="157"/>
      <c r="Q17" s="9"/>
      <c r="R17" s="4" t="s">
        <v>242</v>
      </c>
      <c r="S17" s="9"/>
      <c r="T17" s="9"/>
      <c r="U17" s="9"/>
      <c r="V17" s="9"/>
      <c r="W17" s="9"/>
      <c r="X17" s="9"/>
      <c r="Y17" s="9"/>
      <c r="Z17" s="9"/>
      <c r="AA17" s="9"/>
    </row>
    <row r="18" spans="2:27" ht="15" customHeight="1" x14ac:dyDescent="0.25">
      <c r="B18" s="158" t="s">
        <v>39</v>
      </c>
      <c r="C18" s="7"/>
      <c r="D18" s="7"/>
      <c r="E18" s="7"/>
      <c r="F18" s="7"/>
      <c r="G18" s="7"/>
      <c r="H18" s="7"/>
      <c r="I18" s="7"/>
      <c r="J18" s="7"/>
      <c r="L18" s="29" t="s">
        <v>154</v>
      </c>
    </row>
    <row r="19" spans="2:27" ht="15" customHeight="1" x14ac:dyDescent="0.35">
      <c r="B19" s="160" t="s">
        <v>0</v>
      </c>
      <c r="C19" s="149">
        <v>1400360</v>
      </c>
      <c r="D19" s="149">
        <v>57279</v>
      </c>
      <c r="E19" s="149">
        <v>55295</v>
      </c>
      <c r="F19" s="149">
        <v>112574</v>
      </c>
      <c r="G19" s="149">
        <v>57410</v>
      </c>
      <c r="H19" s="150">
        <v>169984</v>
      </c>
      <c r="I19" s="149">
        <v>66056</v>
      </c>
      <c r="J19" s="150">
        <v>236040</v>
      </c>
      <c r="R19" s="250" t="s">
        <v>239</v>
      </c>
      <c r="S19" s="251" t="s">
        <v>0</v>
      </c>
    </row>
    <row r="20" spans="2:27" ht="15" customHeight="1" x14ac:dyDescent="0.35">
      <c r="B20" s="120" t="s">
        <v>105</v>
      </c>
      <c r="C20" s="152">
        <v>585361</v>
      </c>
      <c r="D20" s="152">
        <v>23848</v>
      </c>
      <c r="E20" s="152">
        <v>22997</v>
      </c>
      <c r="F20" s="152">
        <v>46845</v>
      </c>
      <c r="G20" s="152">
        <v>24121</v>
      </c>
      <c r="H20" s="153">
        <v>70966</v>
      </c>
      <c r="I20" s="152">
        <v>27364</v>
      </c>
      <c r="J20" s="153">
        <v>98330</v>
      </c>
      <c r="R20" s="252" t="s">
        <v>105</v>
      </c>
      <c r="S20" s="262">
        <v>0.12875795010873009</v>
      </c>
    </row>
    <row r="21" spans="2:27" ht="15" customHeight="1" x14ac:dyDescent="0.35">
      <c r="B21" s="120" t="s">
        <v>106</v>
      </c>
      <c r="C21" s="152">
        <v>166935</v>
      </c>
      <c r="D21" s="152">
        <v>5834</v>
      </c>
      <c r="E21" s="152">
        <v>5916</v>
      </c>
      <c r="F21" s="152">
        <v>11750</v>
      </c>
      <c r="G21" s="152">
        <v>6430</v>
      </c>
      <c r="H21" s="153">
        <v>18180</v>
      </c>
      <c r="I21" s="152">
        <v>7615</v>
      </c>
      <c r="J21" s="153">
        <v>25795</v>
      </c>
      <c r="R21" s="252" t="s">
        <v>106</v>
      </c>
      <c r="S21" s="253">
        <v>0.11443964387372135</v>
      </c>
    </row>
    <row r="22" spans="2:27" ht="15" customHeight="1" x14ac:dyDescent="0.35">
      <c r="B22" s="120" t="s">
        <v>107</v>
      </c>
      <c r="C22" s="152">
        <v>158292</v>
      </c>
      <c r="D22" s="152">
        <v>5695</v>
      </c>
      <c r="E22" s="152">
        <v>5650</v>
      </c>
      <c r="F22" s="152">
        <v>11345</v>
      </c>
      <c r="G22" s="152">
        <v>6080</v>
      </c>
      <c r="H22" s="153">
        <v>17425</v>
      </c>
      <c r="I22" s="152">
        <v>6979</v>
      </c>
      <c r="J22" s="153">
        <v>24404</v>
      </c>
      <c r="R22" s="252" t="s">
        <v>107</v>
      </c>
      <c r="S22" s="253">
        <v>0.11655716551255406</v>
      </c>
    </row>
    <row r="23" spans="2:27" ht="15" customHeight="1" x14ac:dyDescent="0.35">
      <c r="B23" s="123" t="s">
        <v>108</v>
      </c>
      <c r="C23" s="155">
        <v>489772</v>
      </c>
      <c r="D23" s="155">
        <v>21902</v>
      </c>
      <c r="E23" s="155">
        <v>20732</v>
      </c>
      <c r="F23" s="155">
        <v>42634</v>
      </c>
      <c r="G23" s="155">
        <v>20779</v>
      </c>
      <c r="H23" s="156">
        <v>63413</v>
      </c>
      <c r="I23" s="155">
        <v>24098</v>
      </c>
      <c r="J23" s="156">
        <v>87511</v>
      </c>
      <c r="R23" s="252" t="s">
        <v>108</v>
      </c>
      <c r="S23" s="253">
        <v>0.13776974997623348</v>
      </c>
    </row>
    <row r="24" spans="2:27" ht="15" customHeight="1" x14ac:dyDescent="0.25">
      <c r="B24" s="70" t="s">
        <v>180</v>
      </c>
      <c r="C24" s="203"/>
      <c r="D24" s="203"/>
      <c r="E24" s="203"/>
      <c r="F24" s="203"/>
      <c r="G24" s="203"/>
      <c r="H24" s="203"/>
      <c r="I24" s="69"/>
      <c r="J24" s="69"/>
      <c r="R24" s="254" t="s">
        <v>318</v>
      </c>
      <c r="S24" s="263">
        <v>0.12882192645542159</v>
      </c>
    </row>
    <row r="25" spans="2:27" ht="15" customHeight="1" x14ac:dyDescent="0.25">
      <c r="B25" s="70"/>
      <c r="C25" s="70"/>
      <c r="D25" s="70"/>
      <c r="E25" s="70"/>
      <c r="F25" s="70"/>
      <c r="G25" s="70"/>
      <c r="H25" s="70"/>
      <c r="I25" s="69"/>
      <c r="J25" s="69"/>
      <c r="R25" s="254"/>
      <c r="S25" s="258"/>
    </row>
    <row r="26" spans="2:27" ht="15" customHeight="1" x14ac:dyDescent="0.25">
      <c r="P26" s="9"/>
    </row>
    <row r="27" spans="2:27" ht="12.95" customHeight="1" x14ac:dyDescent="0.25">
      <c r="K27" s="9"/>
    </row>
    <row r="28" spans="2:27" ht="12.95" customHeight="1" x14ac:dyDescent="0.25"/>
    <row r="29" spans="2:27" ht="12.95" customHeight="1" x14ac:dyDescent="0.25"/>
    <row r="30" spans="2:27" ht="12.95" customHeight="1" x14ac:dyDescent="0.25"/>
    <row r="31" spans="2:27" ht="12.95" customHeight="1" x14ac:dyDescent="0.25"/>
    <row r="32" spans="2:27" ht="12.95" customHeight="1" x14ac:dyDescent="0.25">
      <c r="L32" s="39"/>
      <c r="M32" s="39"/>
      <c r="N32" s="39"/>
      <c r="O32" s="39"/>
    </row>
    <row r="33" spans="3:18" ht="12.95" customHeight="1" x14ac:dyDescent="0.25">
      <c r="R33" s="10"/>
    </row>
    <row r="34" spans="3:18" ht="15" customHeight="1" x14ac:dyDescent="0.25"/>
    <row r="35" spans="3:18" ht="12.95" customHeight="1" x14ac:dyDescent="0.25">
      <c r="C35" s="23"/>
      <c r="D35" s="23"/>
      <c r="E35" s="23"/>
      <c r="F35" s="23"/>
      <c r="G35" s="23"/>
      <c r="H35" s="23"/>
      <c r="I35" s="23"/>
      <c r="J35" s="23"/>
      <c r="K35" s="23"/>
    </row>
    <row r="36" spans="3:18" ht="12.95" customHeight="1" x14ac:dyDescent="0.25">
      <c r="L36" s="23"/>
      <c r="M36" s="23"/>
      <c r="N36" s="23"/>
      <c r="O36" s="23"/>
    </row>
    <row r="37" spans="3:18" ht="12.95" customHeight="1" x14ac:dyDescent="0.25"/>
    <row r="38" spans="3:18" ht="12.95" customHeight="1" x14ac:dyDescent="0.25"/>
  </sheetData>
  <mergeCells count="4">
    <mergeCell ref="L3:O3"/>
    <mergeCell ref="L15:O17"/>
    <mergeCell ref="B3:J3"/>
    <mergeCell ref="D4:J4"/>
  </mergeCells>
  <printOptions horizontalCentered="1"/>
  <pageMargins left="0" right="0" top="0.19685039370078741" bottom="0" header="0" footer="0"/>
  <pageSetup paperSize="184"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3"/>
  <dimension ref="A1:AH38"/>
  <sheetViews>
    <sheetView showGridLines="0" view="pageBreakPreview" topLeftCell="A16" zoomScaleNormal="115" zoomScaleSheetLayoutView="100" workbookViewId="0"/>
  </sheetViews>
  <sheetFormatPr baseColWidth="10" defaultRowHeight="15" x14ac:dyDescent="0.25"/>
  <cols>
    <col min="1" max="1" width="3.7109375" customWidth="1"/>
    <col min="2" max="2" width="14.7109375" customWidth="1"/>
    <col min="3" max="3" width="9.7109375" customWidth="1"/>
    <col min="4" max="10" width="9.28515625" customWidth="1"/>
    <col min="11" max="11" width="3.42578125" customWidth="1"/>
    <col min="12" max="12" width="13.28515625" customWidth="1"/>
    <col min="16" max="16" width="3.7109375" customWidth="1"/>
    <col min="18" max="20" width="0" hidden="1" customWidth="1"/>
  </cols>
  <sheetData>
    <row r="1" spans="1:34" ht="39.950000000000003" customHeight="1" x14ac:dyDescent="0.25">
      <c r="A1" s="41" t="s">
        <v>146</v>
      </c>
      <c r="B1" s="5"/>
    </row>
    <row r="2" spans="1:34" ht="15" customHeight="1" x14ac:dyDescent="0.25">
      <c r="A2" s="41"/>
      <c r="B2" s="5"/>
    </row>
    <row r="3" spans="1:34" ht="29.25" customHeight="1" x14ac:dyDescent="0.25">
      <c r="B3" s="339" t="s">
        <v>322</v>
      </c>
      <c r="C3" s="339"/>
      <c r="D3" s="339"/>
      <c r="E3" s="339"/>
      <c r="F3" s="339"/>
      <c r="G3" s="339"/>
      <c r="H3" s="339"/>
      <c r="I3" s="339"/>
      <c r="J3" s="339"/>
      <c r="K3" s="4"/>
      <c r="L3" s="350" t="s">
        <v>323</v>
      </c>
      <c r="M3" s="350"/>
      <c r="N3" s="350"/>
      <c r="O3" s="350"/>
      <c r="P3" s="350"/>
      <c r="Q3" s="4"/>
      <c r="R3" s="4" t="s">
        <v>241</v>
      </c>
      <c r="S3" s="4"/>
      <c r="T3" s="4"/>
      <c r="U3" s="4"/>
      <c r="V3" s="4"/>
      <c r="W3" s="4"/>
      <c r="X3" s="4"/>
      <c r="Y3" s="4"/>
      <c r="Z3" s="4"/>
      <c r="AA3" s="4"/>
      <c r="AB3" s="4"/>
      <c r="AC3" s="4"/>
      <c r="AD3" s="4"/>
      <c r="AE3" s="4"/>
      <c r="AF3" s="4"/>
      <c r="AG3" s="4"/>
      <c r="AH3" s="4"/>
    </row>
    <row r="4" spans="1:34" ht="17.100000000000001" customHeight="1" x14ac:dyDescent="0.35">
      <c r="B4" s="205"/>
      <c r="C4" s="202" t="s">
        <v>0</v>
      </c>
      <c r="D4" s="351" t="s">
        <v>47</v>
      </c>
      <c r="E4" s="352"/>
      <c r="F4" s="352"/>
      <c r="G4" s="352"/>
      <c r="H4" s="352"/>
      <c r="I4" s="352"/>
      <c r="J4" s="352"/>
      <c r="L4" s="29" t="s">
        <v>150</v>
      </c>
      <c r="R4" s="250" t="s">
        <v>239</v>
      </c>
      <c r="S4" s="251" t="s">
        <v>0</v>
      </c>
    </row>
    <row r="5" spans="1:34" ht="16.5" x14ac:dyDescent="0.35">
      <c r="B5" s="73"/>
      <c r="C5" s="49" t="s">
        <v>143</v>
      </c>
      <c r="D5" s="49" t="s">
        <v>140</v>
      </c>
      <c r="E5" s="49" t="s">
        <v>141</v>
      </c>
      <c r="F5" s="49" t="s">
        <v>197</v>
      </c>
      <c r="G5" s="49" t="s">
        <v>142</v>
      </c>
      <c r="H5" s="49" t="s">
        <v>139</v>
      </c>
      <c r="I5" s="49" t="s">
        <v>198</v>
      </c>
      <c r="J5" s="50" t="s">
        <v>199</v>
      </c>
      <c r="R5" s="252" t="s">
        <v>105</v>
      </c>
      <c r="S5" s="255">
        <v>0.41607863776894638</v>
      </c>
    </row>
    <row r="6" spans="1:34" ht="15" customHeight="1" x14ac:dyDescent="0.25">
      <c r="B6" s="158" t="s">
        <v>38</v>
      </c>
      <c r="C6" s="7"/>
      <c r="D6" s="7"/>
      <c r="E6" s="7"/>
      <c r="F6" s="7"/>
      <c r="G6" s="7"/>
      <c r="H6" s="7"/>
      <c r="I6" s="7"/>
      <c r="J6" s="7"/>
      <c r="R6" s="252" t="s">
        <v>106</v>
      </c>
      <c r="S6" s="255">
        <v>0.10250769768959007</v>
      </c>
    </row>
    <row r="7" spans="1:34" ht="15" customHeight="1" x14ac:dyDescent="0.35">
      <c r="B7" s="160" t="s">
        <v>0</v>
      </c>
      <c r="C7" s="149">
        <v>2560118</v>
      </c>
      <c r="D7" s="149">
        <v>110797</v>
      </c>
      <c r="E7" s="149">
        <v>103566</v>
      </c>
      <c r="F7" s="149">
        <v>214363</v>
      </c>
      <c r="G7" s="149">
        <v>102940</v>
      </c>
      <c r="H7" s="150">
        <v>317303</v>
      </c>
      <c r="I7" s="149">
        <v>117248</v>
      </c>
      <c r="J7" s="150">
        <v>434551</v>
      </c>
      <c r="R7" s="252" t="s">
        <v>107</v>
      </c>
      <c r="S7" s="255">
        <v>9.9516865582739533E-2</v>
      </c>
    </row>
    <row r="8" spans="1:34" ht="15" customHeight="1" x14ac:dyDescent="0.35">
      <c r="B8" s="120" t="s">
        <v>105</v>
      </c>
      <c r="C8" s="152">
        <v>1068748</v>
      </c>
      <c r="D8" s="152">
        <v>46244</v>
      </c>
      <c r="E8" s="152">
        <v>43005</v>
      </c>
      <c r="F8" s="152">
        <v>89249</v>
      </c>
      <c r="G8" s="152">
        <v>42774</v>
      </c>
      <c r="H8" s="153">
        <v>132023</v>
      </c>
      <c r="I8" s="152">
        <v>48454</v>
      </c>
      <c r="J8" s="153">
        <v>180477</v>
      </c>
      <c r="R8" s="252" t="s">
        <v>108</v>
      </c>
      <c r="S8" s="255">
        <v>0.38189679895872397</v>
      </c>
    </row>
    <row r="9" spans="1:34" ht="15" customHeight="1" x14ac:dyDescent="0.35">
      <c r="B9" s="120" t="s">
        <v>106</v>
      </c>
      <c r="C9" s="152">
        <v>304508</v>
      </c>
      <c r="D9" s="152">
        <v>10864</v>
      </c>
      <c r="E9" s="152">
        <v>10646</v>
      </c>
      <c r="F9" s="152">
        <v>21510</v>
      </c>
      <c r="G9" s="152">
        <v>11016</v>
      </c>
      <c r="H9" s="153">
        <v>32526</v>
      </c>
      <c r="I9" s="152">
        <v>13357</v>
      </c>
      <c r="J9" s="153">
        <v>45883</v>
      </c>
      <c r="R9" s="254" t="s">
        <v>318</v>
      </c>
      <c r="S9" s="259">
        <v>1</v>
      </c>
    </row>
    <row r="10" spans="1:34" ht="15" customHeight="1" x14ac:dyDescent="0.35">
      <c r="B10" s="120" t="s">
        <v>107</v>
      </c>
      <c r="C10" s="152">
        <v>285080</v>
      </c>
      <c r="D10" s="152">
        <v>10711</v>
      </c>
      <c r="E10" s="152">
        <v>10069</v>
      </c>
      <c r="F10" s="152">
        <v>20780</v>
      </c>
      <c r="G10" s="152">
        <v>10797</v>
      </c>
      <c r="H10" s="153">
        <v>31577</v>
      </c>
      <c r="I10" s="152">
        <v>12079</v>
      </c>
      <c r="J10" s="153">
        <v>43656</v>
      </c>
      <c r="R10" s="254"/>
      <c r="S10" s="259"/>
    </row>
    <row r="11" spans="1:34" ht="15" customHeight="1" x14ac:dyDescent="0.35">
      <c r="B11" s="123" t="s">
        <v>108</v>
      </c>
      <c r="C11" s="155">
        <v>901782</v>
      </c>
      <c r="D11" s="155">
        <v>42978</v>
      </c>
      <c r="E11" s="155">
        <v>39846</v>
      </c>
      <c r="F11" s="155">
        <v>82824</v>
      </c>
      <c r="G11" s="155">
        <v>38353</v>
      </c>
      <c r="H11" s="156">
        <v>121177</v>
      </c>
      <c r="I11" s="155">
        <v>43358</v>
      </c>
      <c r="J11" s="156">
        <v>164535</v>
      </c>
      <c r="R11" s="252"/>
      <c r="S11" s="255"/>
    </row>
    <row r="12" spans="1:34" ht="15" customHeight="1" x14ac:dyDescent="0.25">
      <c r="B12" s="158" t="s">
        <v>43</v>
      </c>
      <c r="C12" s="7"/>
      <c r="D12" s="7"/>
      <c r="E12" s="7"/>
      <c r="F12" s="7"/>
      <c r="G12" s="7"/>
      <c r="H12" s="7"/>
      <c r="I12" s="7"/>
      <c r="J12" s="7"/>
      <c r="R12" s="252"/>
      <c r="S12" s="255"/>
    </row>
    <row r="13" spans="1:34" ht="15" customHeight="1" x14ac:dyDescent="0.35">
      <c r="B13" s="160" t="s">
        <v>0</v>
      </c>
      <c r="C13" s="149">
        <v>1232391</v>
      </c>
      <c r="D13" s="149">
        <v>56871</v>
      </c>
      <c r="E13" s="149">
        <v>53332</v>
      </c>
      <c r="F13" s="149">
        <v>110203</v>
      </c>
      <c r="G13" s="149">
        <v>52677</v>
      </c>
      <c r="H13" s="150">
        <v>162880</v>
      </c>
      <c r="I13" s="149">
        <v>59548</v>
      </c>
      <c r="J13" s="150">
        <v>222428</v>
      </c>
      <c r="M13" s="8"/>
      <c r="N13" s="8"/>
      <c r="O13" s="8"/>
      <c r="P13" s="8"/>
      <c r="R13" s="252"/>
      <c r="S13" s="255"/>
    </row>
    <row r="14" spans="1:34" ht="15" customHeight="1" x14ac:dyDescent="0.35">
      <c r="B14" s="120" t="s">
        <v>105</v>
      </c>
      <c r="C14" s="152">
        <v>512581</v>
      </c>
      <c r="D14" s="152">
        <v>23772</v>
      </c>
      <c r="E14" s="152">
        <v>22103</v>
      </c>
      <c r="F14" s="152">
        <v>45875</v>
      </c>
      <c r="G14" s="152">
        <v>21689</v>
      </c>
      <c r="H14" s="153">
        <v>67564</v>
      </c>
      <c r="I14" s="152">
        <v>24498</v>
      </c>
      <c r="J14" s="153">
        <v>92062</v>
      </c>
      <c r="M14" s="31"/>
      <c r="N14" s="31"/>
      <c r="O14" s="31"/>
      <c r="P14" s="8"/>
      <c r="R14" s="254"/>
      <c r="S14" s="255"/>
    </row>
    <row r="15" spans="1:34" ht="15" customHeight="1" x14ac:dyDescent="0.35">
      <c r="B15" s="120" t="s">
        <v>106</v>
      </c>
      <c r="C15" s="152">
        <v>147331</v>
      </c>
      <c r="D15" s="152">
        <v>5555</v>
      </c>
      <c r="E15" s="152">
        <v>5460</v>
      </c>
      <c r="F15" s="152">
        <v>11015</v>
      </c>
      <c r="G15" s="152">
        <v>5614</v>
      </c>
      <c r="H15" s="153">
        <v>16629</v>
      </c>
      <c r="I15" s="152">
        <v>6854</v>
      </c>
      <c r="J15" s="153">
        <v>23483</v>
      </c>
      <c r="L15" s="350" t="s">
        <v>324</v>
      </c>
      <c r="M15" s="350"/>
      <c r="N15" s="350"/>
      <c r="O15" s="350"/>
      <c r="P15" s="350"/>
    </row>
    <row r="16" spans="1:34" ht="15" customHeight="1" x14ac:dyDescent="0.35">
      <c r="B16" s="120" t="s">
        <v>107</v>
      </c>
      <c r="C16" s="152">
        <v>136954</v>
      </c>
      <c r="D16" s="152">
        <v>5457</v>
      </c>
      <c r="E16" s="152">
        <v>5117</v>
      </c>
      <c r="F16" s="152">
        <v>10574</v>
      </c>
      <c r="G16" s="152">
        <v>5588</v>
      </c>
      <c r="H16" s="153">
        <v>16162</v>
      </c>
      <c r="I16" s="152">
        <v>6209</v>
      </c>
      <c r="J16" s="153">
        <v>22371</v>
      </c>
      <c r="L16" s="350"/>
      <c r="M16" s="350"/>
      <c r="N16" s="350"/>
      <c r="O16" s="350"/>
      <c r="P16" s="350"/>
    </row>
    <row r="17" spans="2:27" ht="15" customHeight="1" x14ac:dyDescent="0.35">
      <c r="B17" s="123" t="s">
        <v>108</v>
      </c>
      <c r="C17" s="155">
        <v>435525</v>
      </c>
      <c r="D17" s="155">
        <v>22087</v>
      </c>
      <c r="E17" s="155">
        <v>20652</v>
      </c>
      <c r="F17" s="155">
        <v>42739</v>
      </c>
      <c r="G17" s="155">
        <v>19786</v>
      </c>
      <c r="H17" s="156">
        <v>62525</v>
      </c>
      <c r="I17" s="155">
        <v>21987</v>
      </c>
      <c r="J17" s="156">
        <v>84512</v>
      </c>
      <c r="L17" s="350"/>
      <c r="M17" s="350"/>
      <c r="N17" s="350"/>
      <c r="O17" s="350"/>
      <c r="P17" s="350"/>
      <c r="Q17" s="9"/>
      <c r="R17" s="4" t="s">
        <v>242</v>
      </c>
      <c r="S17" s="9"/>
      <c r="T17" s="9"/>
      <c r="U17" s="9"/>
      <c r="V17" s="9"/>
      <c r="W17" s="9"/>
      <c r="X17" s="9"/>
      <c r="Y17" s="9"/>
      <c r="Z17" s="9"/>
      <c r="AA17" s="9"/>
    </row>
    <row r="18" spans="2:27" ht="15" customHeight="1" x14ac:dyDescent="0.25">
      <c r="B18" s="158" t="s">
        <v>39</v>
      </c>
      <c r="C18" s="7"/>
      <c r="D18" s="7"/>
      <c r="E18" s="7"/>
      <c r="F18" s="7"/>
      <c r="G18" s="7"/>
      <c r="H18" s="7"/>
      <c r="I18" s="7"/>
      <c r="J18" s="7"/>
      <c r="L18" s="29" t="s">
        <v>154</v>
      </c>
    </row>
    <row r="19" spans="2:27" ht="15" customHeight="1" x14ac:dyDescent="0.35">
      <c r="B19" s="160" t="s">
        <v>0</v>
      </c>
      <c r="C19" s="149">
        <v>1327727</v>
      </c>
      <c r="D19" s="149">
        <v>53926</v>
      </c>
      <c r="E19" s="149">
        <v>50234</v>
      </c>
      <c r="F19" s="149">
        <v>104160</v>
      </c>
      <c r="G19" s="149">
        <v>50263</v>
      </c>
      <c r="H19" s="150">
        <v>154423</v>
      </c>
      <c r="I19" s="149">
        <v>57700</v>
      </c>
      <c r="J19" s="150">
        <v>212123</v>
      </c>
      <c r="R19" s="250" t="s">
        <v>239</v>
      </c>
      <c r="S19" s="251" t="s">
        <v>0</v>
      </c>
    </row>
    <row r="20" spans="2:27" ht="15" customHeight="1" x14ac:dyDescent="0.35">
      <c r="B20" s="120" t="s">
        <v>105</v>
      </c>
      <c r="C20" s="152">
        <v>556167</v>
      </c>
      <c r="D20" s="152">
        <v>22472</v>
      </c>
      <c r="E20" s="152">
        <v>20902</v>
      </c>
      <c r="F20" s="152">
        <v>43374</v>
      </c>
      <c r="G20" s="152">
        <v>21085</v>
      </c>
      <c r="H20" s="153">
        <v>64459</v>
      </c>
      <c r="I20" s="152">
        <v>23956</v>
      </c>
      <c r="J20" s="153">
        <v>88415</v>
      </c>
      <c r="R20" s="252" t="s">
        <v>105</v>
      </c>
      <c r="S20" s="262">
        <v>0.12353052356589206</v>
      </c>
    </row>
    <row r="21" spans="2:27" ht="15" customHeight="1" x14ac:dyDescent="0.35">
      <c r="B21" s="120" t="s">
        <v>106</v>
      </c>
      <c r="C21" s="152">
        <v>157177</v>
      </c>
      <c r="D21" s="152">
        <v>5309</v>
      </c>
      <c r="E21" s="152">
        <v>5186</v>
      </c>
      <c r="F21" s="152">
        <v>10495</v>
      </c>
      <c r="G21" s="152">
        <v>5402</v>
      </c>
      <c r="H21" s="153">
        <v>15897</v>
      </c>
      <c r="I21" s="152">
        <v>6503</v>
      </c>
      <c r="J21" s="153">
        <v>22400</v>
      </c>
      <c r="R21" s="252" t="s">
        <v>106</v>
      </c>
      <c r="S21" s="253">
        <v>0.10681492768662892</v>
      </c>
    </row>
    <row r="22" spans="2:27" ht="15" customHeight="1" x14ac:dyDescent="0.35">
      <c r="B22" s="120" t="s">
        <v>107</v>
      </c>
      <c r="C22" s="152">
        <v>148126</v>
      </c>
      <c r="D22" s="152">
        <v>5254</v>
      </c>
      <c r="E22" s="152">
        <v>4952</v>
      </c>
      <c r="F22" s="152">
        <v>10206</v>
      </c>
      <c r="G22" s="152">
        <v>5209</v>
      </c>
      <c r="H22" s="153">
        <v>15415</v>
      </c>
      <c r="I22" s="152">
        <v>5870</v>
      </c>
      <c r="J22" s="153">
        <v>21285</v>
      </c>
      <c r="R22" s="252" t="s">
        <v>107</v>
      </c>
      <c r="S22" s="253">
        <v>0.11076539918619335</v>
      </c>
    </row>
    <row r="23" spans="2:27" ht="15" customHeight="1" x14ac:dyDescent="0.35">
      <c r="B23" s="123" t="s">
        <v>108</v>
      </c>
      <c r="C23" s="155">
        <v>466257</v>
      </c>
      <c r="D23" s="155">
        <v>20891</v>
      </c>
      <c r="E23" s="155">
        <v>19194</v>
      </c>
      <c r="F23" s="155">
        <v>40085</v>
      </c>
      <c r="G23" s="155">
        <v>18567</v>
      </c>
      <c r="H23" s="156">
        <v>58652</v>
      </c>
      <c r="I23" s="155">
        <v>21371</v>
      </c>
      <c r="J23" s="156">
        <v>80023</v>
      </c>
      <c r="R23" s="252" t="s">
        <v>108</v>
      </c>
      <c r="S23" s="253">
        <v>0.1343750485150513</v>
      </c>
    </row>
    <row r="24" spans="2:27" ht="15" customHeight="1" x14ac:dyDescent="0.25">
      <c r="B24" s="70" t="s">
        <v>180</v>
      </c>
      <c r="C24" s="203"/>
      <c r="D24" s="203"/>
      <c r="E24" s="203"/>
      <c r="F24" s="203"/>
      <c r="G24" s="203"/>
      <c r="H24" s="203"/>
      <c r="I24" s="264"/>
      <c r="J24" s="264"/>
      <c r="R24" s="254" t="s">
        <v>318</v>
      </c>
      <c r="S24" s="263">
        <v>0.12394077148006459</v>
      </c>
    </row>
    <row r="25" spans="2:27" ht="15" customHeight="1" x14ac:dyDescent="0.25">
      <c r="B25" s="70"/>
      <c r="C25" s="70"/>
      <c r="D25" s="70"/>
      <c r="E25" s="70"/>
      <c r="F25" s="70"/>
      <c r="G25" s="70"/>
      <c r="H25" s="70"/>
      <c r="I25" s="264"/>
      <c r="J25" s="264"/>
      <c r="R25" s="254"/>
      <c r="S25" s="258"/>
    </row>
    <row r="26" spans="2:27" ht="15" customHeight="1" x14ac:dyDescent="0.25">
      <c r="P26" s="9"/>
    </row>
    <row r="27" spans="2:27" ht="12.95" customHeight="1" x14ac:dyDescent="0.25">
      <c r="K27" s="9"/>
    </row>
    <row r="28" spans="2:27" ht="12.95" customHeight="1" x14ac:dyDescent="0.25"/>
    <row r="29" spans="2:27" ht="12.95" customHeight="1" x14ac:dyDescent="0.25"/>
    <row r="30" spans="2:27" ht="12.95" customHeight="1" x14ac:dyDescent="0.25"/>
    <row r="31" spans="2:27" ht="12.95" customHeight="1" x14ac:dyDescent="0.25"/>
    <row r="32" spans="2:27" ht="12.95" customHeight="1" x14ac:dyDescent="0.25"/>
    <row r="33" spans="3:18" ht="12.95" customHeight="1" x14ac:dyDescent="0.25">
      <c r="L33" s="39"/>
      <c r="M33" s="39"/>
      <c r="N33" s="39"/>
      <c r="O33" s="39"/>
      <c r="R33" s="10"/>
    </row>
    <row r="34" spans="3:18" ht="15" customHeight="1" x14ac:dyDescent="0.25"/>
    <row r="35" spans="3:18" ht="12.95" customHeight="1" x14ac:dyDescent="0.25">
      <c r="C35" s="23"/>
      <c r="D35" s="23"/>
      <c r="E35" s="23"/>
      <c r="F35" s="23"/>
      <c r="G35" s="23"/>
      <c r="H35" s="23"/>
      <c r="I35" s="23"/>
      <c r="J35" s="23"/>
      <c r="K35" s="23"/>
    </row>
    <row r="36" spans="3:18" ht="12.95" customHeight="1" x14ac:dyDescent="0.25"/>
    <row r="37" spans="3:18" ht="12.95" customHeight="1" x14ac:dyDescent="0.25">
      <c r="L37" s="23"/>
      <c r="M37" s="23"/>
      <c r="N37" s="23"/>
      <c r="O37" s="23"/>
    </row>
    <row r="38" spans="3:18" ht="12.95" customHeight="1" x14ac:dyDescent="0.25"/>
  </sheetData>
  <mergeCells count="4">
    <mergeCell ref="B3:J3"/>
    <mergeCell ref="L3:P3"/>
    <mergeCell ref="L15:P17"/>
    <mergeCell ref="D4:J4"/>
  </mergeCells>
  <printOptions horizontalCentered="1"/>
  <pageMargins left="0" right="0" top="0.19685039370078741" bottom="0" header="0" footer="0"/>
  <pageSetup paperSize="184"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4"/>
  <dimension ref="A1:AH38"/>
  <sheetViews>
    <sheetView showGridLines="0" view="pageBreakPreview" topLeftCell="A16" zoomScaleNormal="115" zoomScaleSheetLayoutView="100" workbookViewId="0"/>
  </sheetViews>
  <sheetFormatPr baseColWidth="10" defaultRowHeight="15" x14ac:dyDescent="0.25"/>
  <cols>
    <col min="1" max="1" width="3.7109375" customWidth="1"/>
    <col min="2" max="2" width="14.7109375" customWidth="1"/>
    <col min="3" max="3" width="9.7109375" customWidth="1"/>
    <col min="4" max="10" width="9.28515625" customWidth="1"/>
    <col min="11" max="11" width="3.42578125" customWidth="1"/>
    <col min="12" max="12" width="13.28515625" customWidth="1"/>
    <col min="16" max="16" width="3.7109375" customWidth="1"/>
    <col min="18" max="20" width="0" hidden="1" customWidth="1"/>
  </cols>
  <sheetData>
    <row r="1" spans="1:34" ht="39.950000000000003" customHeight="1" x14ac:dyDescent="0.25">
      <c r="A1" s="41" t="s">
        <v>146</v>
      </c>
      <c r="B1" s="5"/>
    </row>
    <row r="2" spans="1:34" ht="15" customHeight="1" x14ac:dyDescent="0.25">
      <c r="A2" s="41"/>
      <c r="B2" s="5"/>
    </row>
    <row r="3" spans="1:34" ht="29.25" customHeight="1" x14ac:dyDescent="0.25">
      <c r="B3" s="339" t="s">
        <v>325</v>
      </c>
      <c r="C3" s="339"/>
      <c r="D3" s="339"/>
      <c r="E3" s="339"/>
      <c r="F3" s="339"/>
      <c r="G3" s="339"/>
      <c r="H3" s="339"/>
      <c r="I3" s="339"/>
      <c r="J3" s="339"/>
      <c r="K3" s="4"/>
      <c r="L3" s="350" t="s">
        <v>326</v>
      </c>
      <c r="M3" s="350"/>
      <c r="N3" s="350"/>
      <c r="O3" s="350"/>
      <c r="P3" s="157"/>
      <c r="Q3" s="4"/>
      <c r="R3" s="4" t="s">
        <v>241</v>
      </c>
      <c r="S3" s="4"/>
      <c r="T3" s="4"/>
      <c r="U3" s="4"/>
      <c r="V3" s="4"/>
      <c r="W3" s="4"/>
      <c r="X3" s="4"/>
      <c r="Y3" s="4"/>
      <c r="Z3" s="4"/>
      <c r="AA3" s="4"/>
      <c r="AB3" s="4"/>
      <c r="AC3" s="4"/>
      <c r="AD3" s="4"/>
      <c r="AE3" s="4"/>
      <c r="AF3" s="4"/>
      <c r="AG3" s="4"/>
      <c r="AH3" s="4"/>
    </row>
    <row r="4" spans="1:34" ht="17.100000000000001" customHeight="1" x14ac:dyDescent="0.35">
      <c r="B4" s="205"/>
      <c r="C4" s="202" t="s">
        <v>0</v>
      </c>
      <c r="D4" s="351" t="s">
        <v>47</v>
      </c>
      <c r="E4" s="352"/>
      <c r="F4" s="352"/>
      <c r="G4" s="352"/>
      <c r="H4" s="352"/>
      <c r="I4" s="352"/>
      <c r="J4" s="352"/>
      <c r="L4" s="350"/>
      <c r="M4" s="350"/>
      <c r="N4" s="350"/>
      <c r="O4" s="350"/>
      <c r="P4" s="157"/>
      <c r="R4" s="250" t="s">
        <v>239</v>
      </c>
      <c r="S4" s="251" t="s">
        <v>0</v>
      </c>
    </row>
    <row r="5" spans="1:34" ht="16.5" x14ac:dyDescent="0.35">
      <c r="B5" s="73"/>
      <c r="C5" s="49" t="s">
        <v>143</v>
      </c>
      <c r="D5" s="49" t="s">
        <v>140</v>
      </c>
      <c r="E5" s="49" t="s">
        <v>141</v>
      </c>
      <c r="F5" s="49" t="s">
        <v>197</v>
      </c>
      <c r="G5" s="49" t="s">
        <v>142</v>
      </c>
      <c r="H5" s="49" t="s">
        <v>139</v>
      </c>
      <c r="I5" s="49" t="s">
        <v>198</v>
      </c>
      <c r="J5" s="50" t="s">
        <v>199</v>
      </c>
      <c r="L5" s="29" t="s">
        <v>150</v>
      </c>
      <c r="R5" s="252" t="s">
        <v>105</v>
      </c>
      <c r="S5" s="255">
        <v>0.41672689048025752</v>
      </c>
    </row>
    <row r="6" spans="1:34" ht="15" customHeight="1" x14ac:dyDescent="0.25">
      <c r="B6" s="158" t="s">
        <v>38</v>
      </c>
      <c r="C6" s="7"/>
      <c r="D6" s="7"/>
      <c r="E6" s="7"/>
      <c r="F6" s="7"/>
      <c r="G6" s="7"/>
      <c r="H6" s="7"/>
      <c r="I6" s="7"/>
      <c r="J6" s="7"/>
      <c r="R6" s="252" t="s">
        <v>106</v>
      </c>
      <c r="S6" s="255">
        <v>0.15054858419289141</v>
      </c>
    </row>
    <row r="7" spans="1:34" ht="15" customHeight="1" x14ac:dyDescent="0.35">
      <c r="B7" s="160" t="s">
        <v>0</v>
      </c>
      <c r="C7" s="149">
        <v>139306</v>
      </c>
      <c r="D7" s="149">
        <v>6768</v>
      </c>
      <c r="E7" s="149">
        <v>10096</v>
      </c>
      <c r="F7" s="149">
        <v>16864</v>
      </c>
      <c r="G7" s="149">
        <v>13578</v>
      </c>
      <c r="H7" s="150">
        <v>30442</v>
      </c>
      <c r="I7" s="149">
        <v>15664</v>
      </c>
      <c r="J7" s="150">
        <v>46106</v>
      </c>
      <c r="R7" s="252" t="s">
        <v>107</v>
      </c>
      <c r="S7" s="255">
        <v>0.12883516194730965</v>
      </c>
    </row>
    <row r="8" spans="1:34" ht="15" customHeight="1" x14ac:dyDescent="0.35">
      <c r="B8" s="120" t="s">
        <v>105</v>
      </c>
      <c r="C8" s="152">
        <v>55136</v>
      </c>
      <c r="D8" s="152">
        <v>2806</v>
      </c>
      <c r="E8" s="152">
        <v>4133</v>
      </c>
      <c r="F8" s="152">
        <v>6939</v>
      </c>
      <c r="G8" s="152">
        <v>5747</v>
      </c>
      <c r="H8" s="153">
        <v>12686</v>
      </c>
      <c r="I8" s="152">
        <v>6452</v>
      </c>
      <c r="J8" s="153">
        <v>19138</v>
      </c>
      <c r="R8" s="252" t="s">
        <v>108</v>
      </c>
      <c r="S8" s="255">
        <v>0.30388936337954142</v>
      </c>
    </row>
    <row r="9" spans="1:34" ht="15" customHeight="1" x14ac:dyDescent="0.35">
      <c r="B9" s="120" t="s">
        <v>106</v>
      </c>
      <c r="C9" s="152">
        <v>19759</v>
      </c>
      <c r="D9" s="152">
        <v>1010</v>
      </c>
      <c r="E9" s="152">
        <v>1550</v>
      </c>
      <c r="F9" s="152">
        <v>2560</v>
      </c>
      <c r="G9" s="152">
        <v>2023</v>
      </c>
      <c r="H9" s="153">
        <v>4583</v>
      </c>
      <c r="I9" s="152">
        <v>2210</v>
      </c>
      <c r="J9" s="153">
        <v>6793</v>
      </c>
      <c r="R9" s="254" t="s">
        <v>318</v>
      </c>
      <c r="S9" s="259">
        <v>1</v>
      </c>
    </row>
    <row r="10" spans="1:34" ht="15" customHeight="1" x14ac:dyDescent="0.35">
      <c r="B10" s="120" t="s">
        <v>107</v>
      </c>
      <c r="C10" s="152">
        <v>19483</v>
      </c>
      <c r="D10" s="152">
        <v>910</v>
      </c>
      <c r="E10" s="152">
        <v>1357</v>
      </c>
      <c r="F10" s="152">
        <v>2267</v>
      </c>
      <c r="G10" s="152">
        <v>1655</v>
      </c>
      <c r="H10" s="153">
        <v>3922</v>
      </c>
      <c r="I10" s="152">
        <v>2028</v>
      </c>
      <c r="J10" s="153">
        <v>5950</v>
      </c>
      <c r="R10" s="254"/>
      <c r="S10" s="259"/>
    </row>
    <row r="11" spans="1:34" ht="15" customHeight="1" x14ac:dyDescent="0.35">
      <c r="B11" s="123" t="s">
        <v>108</v>
      </c>
      <c r="C11" s="155">
        <v>44928</v>
      </c>
      <c r="D11" s="155">
        <v>2042</v>
      </c>
      <c r="E11" s="155">
        <v>3056</v>
      </c>
      <c r="F11" s="155">
        <v>5098</v>
      </c>
      <c r="G11" s="155">
        <v>4153</v>
      </c>
      <c r="H11" s="156">
        <v>9251</v>
      </c>
      <c r="I11" s="155">
        <v>4974</v>
      </c>
      <c r="J11" s="156">
        <v>14225</v>
      </c>
      <c r="R11" s="252"/>
      <c r="S11" s="255"/>
    </row>
    <row r="12" spans="1:34" ht="15" customHeight="1" x14ac:dyDescent="0.25">
      <c r="B12" s="158" t="s">
        <v>43</v>
      </c>
      <c r="C12" s="7"/>
      <c r="D12" s="7"/>
      <c r="E12" s="7"/>
      <c r="F12" s="7"/>
      <c r="G12" s="7"/>
      <c r="H12" s="7"/>
      <c r="I12" s="7"/>
      <c r="J12" s="7"/>
      <c r="R12" s="252"/>
      <c r="S12" s="255"/>
    </row>
    <row r="13" spans="1:34" ht="15" customHeight="1" x14ac:dyDescent="0.35">
      <c r="B13" s="160" t="s">
        <v>0</v>
      </c>
      <c r="C13" s="149">
        <v>66673</v>
      </c>
      <c r="D13" s="149">
        <v>3415</v>
      </c>
      <c r="E13" s="149">
        <v>5035</v>
      </c>
      <c r="F13" s="149">
        <v>8450</v>
      </c>
      <c r="G13" s="149">
        <v>6431</v>
      </c>
      <c r="H13" s="150">
        <v>14881</v>
      </c>
      <c r="I13" s="149">
        <v>7308</v>
      </c>
      <c r="J13" s="150">
        <v>22189</v>
      </c>
      <c r="R13" s="252"/>
      <c r="S13" s="255"/>
    </row>
    <row r="14" spans="1:34" ht="15" customHeight="1" x14ac:dyDescent="0.35">
      <c r="B14" s="120" t="s">
        <v>105</v>
      </c>
      <c r="C14" s="152">
        <v>25942</v>
      </c>
      <c r="D14" s="152">
        <v>1430</v>
      </c>
      <c r="E14" s="152">
        <v>2038</v>
      </c>
      <c r="F14" s="152">
        <v>3468</v>
      </c>
      <c r="G14" s="152">
        <v>2711</v>
      </c>
      <c r="H14" s="153">
        <v>6179</v>
      </c>
      <c r="I14" s="152">
        <v>3044</v>
      </c>
      <c r="J14" s="153">
        <v>9223</v>
      </c>
      <c r="M14" s="8"/>
      <c r="N14" s="8"/>
      <c r="O14" s="8"/>
      <c r="P14" s="8"/>
      <c r="R14" s="254"/>
      <c r="S14" s="255"/>
    </row>
    <row r="15" spans="1:34" ht="15" customHeight="1" x14ac:dyDescent="0.35">
      <c r="B15" s="120" t="s">
        <v>106</v>
      </c>
      <c r="C15" s="152">
        <v>10001</v>
      </c>
      <c r="D15" s="152">
        <v>485</v>
      </c>
      <c r="E15" s="152">
        <v>820</v>
      </c>
      <c r="F15" s="152">
        <v>1305</v>
      </c>
      <c r="G15" s="152">
        <v>995</v>
      </c>
      <c r="H15" s="153">
        <v>2300</v>
      </c>
      <c r="I15" s="152">
        <v>1098</v>
      </c>
      <c r="J15" s="153">
        <v>3398</v>
      </c>
      <c r="M15" s="31"/>
      <c r="N15" s="31"/>
      <c r="O15" s="31"/>
      <c r="P15" s="8"/>
    </row>
    <row r="16" spans="1:34" ht="15" customHeight="1" x14ac:dyDescent="0.35">
      <c r="B16" s="120" t="s">
        <v>107</v>
      </c>
      <c r="C16" s="152">
        <v>9317</v>
      </c>
      <c r="D16" s="152">
        <v>469</v>
      </c>
      <c r="E16" s="152">
        <v>659</v>
      </c>
      <c r="F16" s="152">
        <v>1128</v>
      </c>
      <c r="G16" s="152">
        <v>784</v>
      </c>
      <c r="H16" s="153">
        <v>1912</v>
      </c>
      <c r="I16" s="152">
        <v>919</v>
      </c>
      <c r="J16" s="153">
        <v>2831</v>
      </c>
      <c r="L16" s="350" t="s">
        <v>327</v>
      </c>
      <c r="M16" s="350"/>
      <c r="N16" s="350"/>
      <c r="O16" s="350"/>
      <c r="P16" s="8"/>
    </row>
    <row r="17" spans="2:27" ht="15" customHeight="1" x14ac:dyDescent="0.35">
      <c r="B17" s="123" t="s">
        <v>108</v>
      </c>
      <c r="C17" s="155">
        <v>21413</v>
      </c>
      <c r="D17" s="155">
        <v>1031</v>
      </c>
      <c r="E17" s="155">
        <v>1518</v>
      </c>
      <c r="F17" s="155">
        <v>2549</v>
      </c>
      <c r="G17" s="155">
        <v>1941</v>
      </c>
      <c r="H17" s="156">
        <v>4490</v>
      </c>
      <c r="I17" s="155">
        <v>2247</v>
      </c>
      <c r="J17" s="156">
        <v>6737</v>
      </c>
      <c r="L17" s="350"/>
      <c r="M17" s="350"/>
      <c r="N17" s="350"/>
      <c r="O17" s="350"/>
      <c r="Q17" s="9"/>
      <c r="R17" s="4" t="s">
        <v>242</v>
      </c>
      <c r="S17" s="9"/>
      <c r="T17" s="9"/>
      <c r="U17" s="9"/>
      <c r="V17" s="9"/>
      <c r="W17" s="9"/>
      <c r="X17" s="9"/>
      <c r="Y17" s="9"/>
      <c r="Z17" s="9"/>
      <c r="AA17" s="9"/>
    </row>
    <row r="18" spans="2:27" ht="15" customHeight="1" x14ac:dyDescent="0.25">
      <c r="B18" s="158" t="s">
        <v>39</v>
      </c>
      <c r="C18" s="7"/>
      <c r="D18" s="7"/>
      <c r="E18" s="7"/>
      <c r="F18" s="7"/>
      <c r="G18" s="7"/>
      <c r="H18" s="7"/>
      <c r="I18" s="7"/>
      <c r="J18" s="7"/>
      <c r="L18" s="350"/>
      <c r="M18" s="350"/>
      <c r="N18" s="350"/>
      <c r="O18" s="350"/>
    </row>
    <row r="19" spans="2:27" ht="15" customHeight="1" x14ac:dyDescent="0.35">
      <c r="B19" s="160" t="s">
        <v>0</v>
      </c>
      <c r="C19" s="149">
        <v>72633</v>
      </c>
      <c r="D19" s="149">
        <v>3353</v>
      </c>
      <c r="E19" s="149">
        <v>5061</v>
      </c>
      <c r="F19" s="149">
        <v>8414</v>
      </c>
      <c r="G19" s="149">
        <v>7147</v>
      </c>
      <c r="H19" s="150">
        <v>15561</v>
      </c>
      <c r="I19" s="149">
        <v>8356</v>
      </c>
      <c r="J19" s="150">
        <v>23917</v>
      </c>
      <c r="L19" s="29" t="s">
        <v>154</v>
      </c>
      <c r="R19" s="250" t="s">
        <v>239</v>
      </c>
      <c r="S19" s="251" t="s">
        <v>0</v>
      </c>
    </row>
    <row r="20" spans="2:27" ht="15" customHeight="1" x14ac:dyDescent="0.35">
      <c r="B20" s="120" t="s">
        <v>105</v>
      </c>
      <c r="C20" s="152">
        <v>29194</v>
      </c>
      <c r="D20" s="152">
        <v>1376</v>
      </c>
      <c r="E20" s="152">
        <v>2095</v>
      </c>
      <c r="F20" s="152">
        <v>3471</v>
      </c>
      <c r="G20" s="152">
        <v>3036</v>
      </c>
      <c r="H20" s="153">
        <v>6507</v>
      </c>
      <c r="I20" s="152">
        <v>3408</v>
      </c>
      <c r="J20" s="153">
        <v>9915</v>
      </c>
      <c r="R20" s="252" t="s">
        <v>105</v>
      </c>
      <c r="S20" s="262">
        <v>0.2300856065002902</v>
      </c>
    </row>
    <row r="21" spans="2:27" ht="15" customHeight="1" x14ac:dyDescent="0.35">
      <c r="B21" s="120" t="s">
        <v>106</v>
      </c>
      <c r="C21" s="152">
        <v>9758</v>
      </c>
      <c r="D21" s="152">
        <v>525</v>
      </c>
      <c r="E21" s="152">
        <v>730</v>
      </c>
      <c r="F21" s="152">
        <v>1255</v>
      </c>
      <c r="G21" s="152">
        <v>1028</v>
      </c>
      <c r="H21" s="153">
        <v>2283</v>
      </c>
      <c r="I21" s="152">
        <v>1112</v>
      </c>
      <c r="J21" s="153">
        <v>3395</v>
      </c>
      <c r="R21" s="252" t="s">
        <v>106</v>
      </c>
      <c r="S21" s="253">
        <v>0.2319449364846399</v>
      </c>
    </row>
    <row r="22" spans="2:27" ht="15" customHeight="1" x14ac:dyDescent="0.35">
      <c r="B22" s="120" t="s">
        <v>107</v>
      </c>
      <c r="C22" s="152">
        <v>10166</v>
      </c>
      <c r="D22" s="152">
        <v>441</v>
      </c>
      <c r="E22" s="152">
        <v>698</v>
      </c>
      <c r="F22" s="152">
        <v>1139</v>
      </c>
      <c r="G22" s="152">
        <v>871</v>
      </c>
      <c r="H22" s="153">
        <v>2010</v>
      </c>
      <c r="I22" s="152">
        <v>1109</v>
      </c>
      <c r="J22" s="153">
        <v>3119</v>
      </c>
      <c r="R22" s="252" t="s">
        <v>107</v>
      </c>
      <c r="S22" s="253">
        <v>0.2013037006621157</v>
      </c>
    </row>
    <row r="23" spans="2:27" ht="15" customHeight="1" x14ac:dyDescent="0.35">
      <c r="B23" s="123" t="s">
        <v>108</v>
      </c>
      <c r="C23" s="155">
        <v>23515</v>
      </c>
      <c r="D23" s="155">
        <v>1011</v>
      </c>
      <c r="E23" s="155">
        <v>1538</v>
      </c>
      <c r="F23" s="155">
        <v>2549</v>
      </c>
      <c r="G23" s="155">
        <v>2212</v>
      </c>
      <c r="H23" s="156">
        <v>4761</v>
      </c>
      <c r="I23" s="155">
        <v>2727</v>
      </c>
      <c r="J23" s="156">
        <v>7488</v>
      </c>
      <c r="R23" s="252" t="s">
        <v>108</v>
      </c>
      <c r="S23" s="253">
        <v>0.20590722934472935</v>
      </c>
    </row>
    <row r="24" spans="2:27" ht="15" customHeight="1" x14ac:dyDescent="0.25">
      <c r="B24" s="70" t="s">
        <v>180</v>
      </c>
      <c r="C24" s="203"/>
      <c r="D24" s="203"/>
      <c r="E24" s="203"/>
      <c r="F24" s="203"/>
      <c r="G24" s="203"/>
      <c r="H24" s="203"/>
      <c r="I24" s="223"/>
      <c r="J24" s="223"/>
      <c r="R24" s="254" t="s">
        <v>318</v>
      </c>
      <c r="S24" s="263">
        <v>0.21852612234936039</v>
      </c>
    </row>
    <row r="25" spans="2:27" ht="15" customHeight="1" x14ac:dyDescent="0.25">
      <c r="B25" s="70"/>
      <c r="C25" s="70"/>
      <c r="D25" s="70"/>
      <c r="E25" s="70"/>
      <c r="F25" s="70"/>
      <c r="G25" s="70"/>
      <c r="H25" s="70"/>
      <c r="I25" s="223"/>
      <c r="J25" s="223"/>
      <c r="R25" s="254"/>
      <c r="S25" s="258"/>
    </row>
    <row r="26" spans="2:27" ht="15" customHeight="1" x14ac:dyDescent="0.25"/>
    <row r="27" spans="2:27" ht="12.95" customHeight="1" x14ac:dyDescent="0.25">
      <c r="K27" s="9"/>
      <c r="P27" s="9"/>
    </row>
    <row r="28" spans="2:27" ht="12.95" customHeight="1" x14ac:dyDescent="0.25"/>
    <row r="29" spans="2:27" ht="12.95" customHeight="1" x14ac:dyDescent="0.25"/>
    <row r="30" spans="2:27" ht="12.95" customHeight="1" x14ac:dyDescent="0.25"/>
    <row r="31" spans="2:27" ht="12.95" customHeight="1" x14ac:dyDescent="0.25"/>
    <row r="32" spans="2:27" ht="12.95" customHeight="1" x14ac:dyDescent="0.25"/>
    <row r="33" spans="3:18" ht="12.95" customHeight="1" x14ac:dyDescent="0.25">
      <c r="L33" s="39"/>
      <c r="M33" s="39"/>
      <c r="N33" s="39"/>
      <c r="O33" s="39"/>
      <c r="R33" s="10"/>
    </row>
    <row r="34" spans="3:18" ht="15" customHeight="1" x14ac:dyDescent="0.25"/>
    <row r="35" spans="3:18" ht="12.95" customHeight="1" x14ac:dyDescent="0.25">
      <c r="C35" s="23"/>
      <c r="D35" s="23"/>
      <c r="E35" s="23"/>
      <c r="F35" s="23"/>
      <c r="G35" s="23"/>
      <c r="H35" s="23"/>
      <c r="I35" s="23"/>
      <c r="J35" s="23"/>
      <c r="K35" s="23"/>
    </row>
    <row r="36" spans="3:18" ht="12.95" customHeight="1" x14ac:dyDescent="0.25"/>
    <row r="37" spans="3:18" ht="12.95" customHeight="1" x14ac:dyDescent="0.25">
      <c r="L37" s="23"/>
      <c r="M37" s="23"/>
      <c r="N37" s="23"/>
      <c r="O37" s="23"/>
    </row>
    <row r="38" spans="3:18" ht="12.95" customHeight="1" x14ac:dyDescent="0.25"/>
  </sheetData>
  <mergeCells count="4">
    <mergeCell ref="L16:O18"/>
    <mergeCell ref="L3:O4"/>
    <mergeCell ref="B3:J3"/>
    <mergeCell ref="D4:J4"/>
  </mergeCells>
  <printOptions horizontalCentered="1"/>
  <pageMargins left="0" right="0" top="0.19685039370078741" bottom="0" header="0" footer="0"/>
  <pageSetup paperSize="184"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65"/>
  <dimension ref="A1:M32"/>
  <sheetViews>
    <sheetView showGridLines="0" view="pageBreakPreview" topLeftCell="A10" zoomScaleNormal="115" zoomScaleSheetLayoutView="100" workbookViewId="0"/>
  </sheetViews>
  <sheetFormatPr baseColWidth="10" defaultRowHeight="15" x14ac:dyDescent="0.25"/>
  <cols>
    <col min="1" max="1" width="2.5703125" customWidth="1"/>
    <col min="2" max="6" width="11.5703125" customWidth="1"/>
    <col min="7" max="7" width="3.42578125" customWidth="1"/>
    <col min="8" max="12" width="11.5703125" customWidth="1"/>
    <col min="13" max="13" width="2.5703125" customWidth="1"/>
  </cols>
  <sheetData>
    <row r="1" spans="1:12" ht="39.950000000000003" customHeight="1" x14ac:dyDescent="0.25">
      <c r="A1" s="41" t="s">
        <v>146</v>
      </c>
      <c r="B1" s="5"/>
    </row>
    <row r="2" spans="1:12" ht="15" customHeight="1" x14ac:dyDescent="0.25">
      <c r="A2" s="41"/>
      <c r="B2" s="5"/>
    </row>
    <row r="3" spans="1:12" ht="15" customHeight="1" x14ac:dyDescent="0.25">
      <c r="A3" s="41"/>
      <c r="B3" s="186" t="s">
        <v>344</v>
      </c>
      <c r="C3" s="244"/>
      <c r="D3" s="244"/>
      <c r="E3" s="244"/>
      <c r="F3" s="244"/>
      <c r="H3" s="249"/>
      <c r="I3" s="249"/>
      <c r="J3" s="249"/>
      <c r="K3" s="249"/>
      <c r="L3" s="249"/>
    </row>
    <row r="4" spans="1:12" x14ac:dyDescent="0.25">
      <c r="B4" s="22" t="s">
        <v>152</v>
      </c>
      <c r="C4" s="40"/>
      <c r="D4" s="40"/>
      <c r="E4" s="40"/>
      <c r="F4" s="40"/>
      <c r="G4" s="8"/>
      <c r="H4" s="22"/>
      <c r="I4" s="40"/>
      <c r="J4" s="40"/>
      <c r="K4" s="40"/>
      <c r="L4" s="40"/>
    </row>
    <row r="22" spans="2:13" ht="15" customHeight="1" x14ac:dyDescent="0.25">
      <c r="M22" s="9"/>
    </row>
    <row r="24" spans="2:13" x14ac:dyDescent="0.25">
      <c r="B24" s="70" t="s">
        <v>180</v>
      </c>
    </row>
    <row r="25" spans="2:13" ht="15.75" x14ac:dyDescent="0.3">
      <c r="B25" s="3"/>
      <c r="C25" s="3"/>
      <c r="D25" s="3"/>
      <c r="E25" s="3"/>
      <c r="F25" s="3"/>
    </row>
    <row r="27" spans="2:13" x14ac:dyDescent="0.25">
      <c r="B27" s="244"/>
      <c r="C27" s="244"/>
      <c r="D27" s="244"/>
      <c r="E27" s="244"/>
      <c r="F27" s="244"/>
      <c r="G27" s="8"/>
      <c r="H27" s="249"/>
      <c r="I27" s="249"/>
      <c r="J27" s="249"/>
      <c r="K27" s="249"/>
      <c r="L27" s="249"/>
    </row>
    <row r="32" spans="2:13" x14ac:dyDescent="0.25">
      <c r="C32" s="23"/>
      <c r="D32" s="23"/>
      <c r="E32" s="23"/>
      <c r="F32" s="23"/>
      <c r="G32" s="23"/>
      <c r="H32" s="23"/>
      <c r="I32" s="23"/>
      <c r="J32" s="23"/>
      <c r="K32" s="23"/>
      <c r="L32" s="23"/>
    </row>
  </sheetData>
  <printOptions horizontalCentered="1"/>
  <pageMargins left="0" right="0" top="0.19685039370078741" bottom="0" header="0" footer="0"/>
  <pageSetup paperSize="184" scale="11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66"/>
  <dimension ref="A1:AH30"/>
  <sheetViews>
    <sheetView showGridLines="0" view="pageBreakPreview" zoomScaleNormal="115" zoomScaleSheetLayoutView="100" workbookViewId="0"/>
  </sheetViews>
  <sheetFormatPr baseColWidth="10" defaultRowHeight="15" x14ac:dyDescent="0.25"/>
  <cols>
    <col min="1" max="1" width="3.7109375" customWidth="1"/>
    <col min="2" max="2" width="15.7109375" customWidth="1"/>
    <col min="3" max="10" width="9.7109375" customWidth="1"/>
    <col min="11" max="11" width="3.42578125" customWidth="1"/>
    <col min="12" max="15" width="10.85546875" customWidth="1"/>
    <col min="16" max="16" width="3.7109375" customWidth="1"/>
  </cols>
  <sheetData>
    <row r="1" spans="1:34" ht="39.950000000000003" customHeight="1" x14ac:dyDescent="0.25">
      <c r="A1" s="41" t="s">
        <v>146</v>
      </c>
      <c r="B1" s="5"/>
    </row>
    <row r="2" spans="1:34" ht="15" customHeight="1" x14ac:dyDescent="0.25">
      <c r="A2" s="41"/>
      <c r="B2" s="5"/>
    </row>
    <row r="3" spans="1:34" ht="29.25" customHeight="1" x14ac:dyDescent="0.25">
      <c r="B3" s="339" t="s">
        <v>345</v>
      </c>
      <c r="C3" s="339"/>
      <c r="D3" s="339"/>
      <c r="E3" s="339"/>
      <c r="F3" s="339"/>
      <c r="G3" s="339"/>
      <c r="H3" s="339"/>
      <c r="I3" s="339"/>
      <c r="J3" s="339"/>
      <c r="K3" s="4"/>
      <c r="L3" s="356"/>
      <c r="M3" s="356"/>
      <c r="N3" s="356"/>
      <c r="O3" s="356"/>
      <c r="P3" s="356"/>
      <c r="Q3" s="4"/>
      <c r="R3" s="4"/>
      <c r="S3" s="4"/>
      <c r="T3" s="4"/>
      <c r="U3" s="4"/>
      <c r="V3" s="4"/>
      <c r="W3" s="4"/>
      <c r="X3" s="4"/>
      <c r="Y3" s="4"/>
      <c r="Z3" s="4"/>
      <c r="AA3" s="4"/>
      <c r="AB3" s="4"/>
      <c r="AC3" s="4"/>
      <c r="AD3" s="4"/>
      <c r="AE3" s="4"/>
      <c r="AF3" s="4"/>
      <c r="AG3" s="4"/>
      <c r="AH3" s="4"/>
    </row>
    <row r="4" spans="1:34" ht="19.5" customHeight="1" x14ac:dyDescent="0.35">
      <c r="B4" s="206"/>
      <c r="C4" s="202" t="s">
        <v>0</v>
      </c>
      <c r="D4" s="351" t="s">
        <v>47</v>
      </c>
      <c r="E4" s="352"/>
      <c r="F4" s="352"/>
      <c r="G4" s="352"/>
      <c r="H4" s="352"/>
      <c r="I4" s="352"/>
      <c r="J4" s="352"/>
    </row>
    <row r="5" spans="1:34" ht="16.5" x14ac:dyDescent="0.35">
      <c r="B5" s="73"/>
      <c r="C5" s="49" t="s">
        <v>143</v>
      </c>
      <c r="D5" s="49" t="s">
        <v>140</v>
      </c>
      <c r="E5" s="49" t="s">
        <v>141</v>
      </c>
      <c r="F5" s="49" t="s">
        <v>197</v>
      </c>
      <c r="G5" s="49" t="s">
        <v>142</v>
      </c>
      <c r="H5" s="49" t="s">
        <v>139</v>
      </c>
      <c r="I5" s="49" t="s">
        <v>198</v>
      </c>
      <c r="J5" s="50" t="s">
        <v>199</v>
      </c>
    </row>
    <row r="6" spans="1:34" ht="15" customHeight="1" x14ac:dyDescent="0.35">
      <c r="B6" s="148" t="s">
        <v>79</v>
      </c>
      <c r="C6" s="149">
        <v>6871903</v>
      </c>
      <c r="D6" s="149">
        <v>366978</v>
      </c>
      <c r="E6" s="149">
        <v>372574</v>
      </c>
      <c r="F6" s="149">
        <v>739552</v>
      </c>
      <c r="G6" s="149">
        <v>407555</v>
      </c>
      <c r="H6" s="150">
        <v>1147107</v>
      </c>
      <c r="I6" s="149">
        <v>435389</v>
      </c>
      <c r="J6" s="150">
        <v>1582496</v>
      </c>
    </row>
    <row r="7" spans="1:34" ht="15" customHeight="1" x14ac:dyDescent="0.35">
      <c r="B7" s="151" t="s">
        <v>2</v>
      </c>
      <c r="C7" s="152">
        <v>3288197</v>
      </c>
      <c r="D7" s="152">
        <v>187642</v>
      </c>
      <c r="E7" s="152">
        <v>187782</v>
      </c>
      <c r="F7" s="152">
        <v>375424</v>
      </c>
      <c r="G7" s="152">
        <v>200394</v>
      </c>
      <c r="H7" s="153">
        <v>575818</v>
      </c>
      <c r="I7" s="152">
        <v>213674</v>
      </c>
      <c r="J7" s="153">
        <v>789492</v>
      </c>
    </row>
    <row r="8" spans="1:34" ht="15" customHeight="1" x14ac:dyDescent="0.35">
      <c r="B8" s="154" t="s">
        <v>3</v>
      </c>
      <c r="C8" s="155">
        <v>3583706</v>
      </c>
      <c r="D8" s="155">
        <v>179336</v>
      </c>
      <c r="E8" s="155">
        <v>184792</v>
      </c>
      <c r="F8" s="155">
        <v>364128</v>
      </c>
      <c r="G8" s="155">
        <v>207161</v>
      </c>
      <c r="H8" s="156">
        <v>571289</v>
      </c>
      <c r="I8" s="155">
        <v>221715</v>
      </c>
      <c r="J8" s="156">
        <v>793004</v>
      </c>
    </row>
    <row r="9" spans="1:34" ht="12.95" customHeight="1" x14ac:dyDescent="0.25"/>
    <row r="10" spans="1:34" ht="12.95" customHeight="1" x14ac:dyDescent="0.25"/>
    <row r="11" spans="1:34" ht="30" customHeight="1" x14ac:dyDescent="0.25">
      <c r="B11" s="339" t="s">
        <v>346</v>
      </c>
      <c r="C11" s="339"/>
      <c r="D11" s="339"/>
      <c r="E11" s="339"/>
      <c r="F11" s="339"/>
      <c r="G11" s="339"/>
      <c r="H11" s="339"/>
      <c r="I11" s="339"/>
      <c r="J11" s="339"/>
    </row>
    <row r="12" spans="1:34" ht="19.5" customHeight="1" x14ac:dyDescent="0.35">
      <c r="B12" s="206"/>
      <c r="C12" s="202" t="s">
        <v>0</v>
      </c>
      <c r="D12" s="351" t="s">
        <v>47</v>
      </c>
      <c r="E12" s="352"/>
      <c r="F12" s="352"/>
      <c r="G12" s="352"/>
      <c r="H12" s="352"/>
      <c r="I12" s="352"/>
      <c r="J12" s="352"/>
    </row>
    <row r="13" spans="1:34" ht="16.5" x14ac:dyDescent="0.35">
      <c r="B13" s="73"/>
      <c r="C13" s="49" t="s">
        <v>143</v>
      </c>
      <c r="D13" s="49" t="s">
        <v>140</v>
      </c>
      <c r="E13" s="49" t="s">
        <v>141</v>
      </c>
      <c r="F13" s="49" t="s">
        <v>197</v>
      </c>
      <c r="G13" s="49" t="s">
        <v>142</v>
      </c>
      <c r="H13" s="49" t="s">
        <v>139</v>
      </c>
      <c r="I13" s="49" t="s">
        <v>198</v>
      </c>
      <c r="J13" s="50" t="s">
        <v>199</v>
      </c>
    </row>
    <row r="14" spans="1:34" ht="15" customHeight="1" x14ac:dyDescent="0.35">
      <c r="B14" s="148" t="s">
        <v>0</v>
      </c>
      <c r="C14" s="149">
        <v>1551692</v>
      </c>
      <c r="D14" s="149">
        <v>93712</v>
      </c>
      <c r="E14" s="149">
        <v>90577</v>
      </c>
      <c r="F14" s="149">
        <v>184289</v>
      </c>
      <c r="G14" s="149">
        <v>88660</v>
      </c>
      <c r="H14" s="150">
        <v>272949</v>
      </c>
      <c r="I14" s="149">
        <v>95131</v>
      </c>
      <c r="J14" s="150">
        <v>368080</v>
      </c>
    </row>
    <row r="15" spans="1:34" ht="15" customHeight="1" x14ac:dyDescent="0.35">
      <c r="B15" s="151" t="s">
        <v>2</v>
      </c>
      <c r="C15" s="152">
        <v>777819</v>
      </c>
      <c r="D15" s="152">
        <v>48876</v>
      </c>
      <c r="E15" s="152">
        <v>47441</v>
      </c>
      <c r="F15" s="152">
        <v>96317</v>
      </c>
      <c r="G15" s="152">
        <v>46561</v>
      </c>
      <c r="H15" s="153">
        <v>142878</v>
      </c>
      <c r="I15" s="152">
        <v>48551</v>
      </c>
      <c r="J15" s="153">
        <v>191429</v>
      </c>
      <c r="P15" s="40"/>
    </row>
    <row r="16" spans="1:34" ht="15" customHeight="1" x14ac:dyDescent="0.35">
      <c r="B16" s="154" t="s">
        <v>3</v>
      </c>
      <c r="C16" s="155">
        <v>773873</v>
      </c>
      <c r="D16" s="155">
        <v>44836</v>
      </c>
      <c r="E16" s="155">
        <v>43136</v>
      </c>
      <c r="F16" s="155">
        <v>87972</v>
      </c>
      <c r="G16" s="155">
        <v>42099</v>
      </c>
      <c r="H16" s="156">
        <v>130071</v>
      </c>
      <c r="I16" s="155">
        <v>46580</v>
      </c>
      <c r="J16" s="156">
        <v>176651</v>
      </c>
      <c r="L16" s="353"/>
      <c r="M16" s="353"/>
      <c r="N16" s="353"/>
      <c r="O16" s="353"/>
      <c r="P16" s="353"/>
      <c r="Q16" s="9"/>
      <c r="R16" s="9"/>
      <c r="S16" s="9"/>
      <c r="T16" s="9"/>
      <c r="U16" s="9"/>
      <c r="V16" s="9"/>
      <c r="W16" s="9"/>
      <c r="X16" s="9"/>
      <c r="Y16" s="9"/>
      <c r="Z16" s="9"/>
      <c r="AA16" s="9"/>
    </row>
    <row r="17" spans="2:27" ht="12.95" customHeight="1" x14ac:dyDescent="0.25">
      <c r="L17" s="353"/>
      <c r="M17" s="353"/>
      <c r="N17" s="353"/>
      <c r="O17" s="353"/>
    </row>
    <row r="18" spans="2:27" ht="12.95" customHeight="1" x14ac:dyDescent="0.25"/>
    <row r="19" spans="2:27" ht="30" customHeight="1" x14ac:dyDescent="0.25">
      <c r="B19" s="339" t="s">
        <v>347</v>
      </c>
      <c r="C19" s="339"/>
      <c r="D19" s="339"/>
      <c r="E19" s="339"/>
      <c r="F19" s="339"/>
      <c r="G19" s="339"/>
      <c r="H19" s="339"/>
      <c r="I19" s="339"/>
      <c r="J19" s="339"/>
    </row>
    <row r="20" spans="2:27" ht="19.5" customHeight="1" x14ac:dyDescent="0.35">
      <c r="B20" s="206"/>
      <c r="C20" s="202" t="s">
        <v>0</v>
      </c>
      <c r="D20" s="351" t="s">
        <v>47</v>
      </c>
      <c r="E20" s="352"/>
      <c r="F20" s="352"/>
      <c r="G20" s="352"/>
      <c r="H20" s="352"/>
      <c r="I20" s="352"/>
      <c r="J20" s="352"/>
    </row>
    <row r="21" spans="2:27" ht="16.5" x14ac:dyDescent="0.35">
      <c r="B21" s="73"/>
      <c r="C21" s="49" t="s">
        <v>143</v>
      </c>
      <c r="D21" s="49" t="s">
        <v>140</v>
      </c>
      <c r="E21" s="49" t="s">
        <v>141</v>
      </c>
      <c r="F21" s="49" t="s">
        <v>197</v>
      </c>
      <c r="G21" s="49" t="s">
        <v>142</v>
      </c>
      <c r="H21" s="49" t="s">
        <v>139</v>
      </c>
      <c r="I21" s="49" t="s">
        <v>198</v>
      </c>
      <c r="J21" s="50" t="s">
        <v>199</v>
      </c>
    </row>
    <row r="22" spans="2:27" ht="15" customHeight="1" x14ac:dyDescent="0.35">
      <c r="B22" s="148" t="s">
        <v>0</v>
      </c>
      <c r="C22" s="149">
        <v>672155</v>
      </c>
      <c r="D22" s="149">
        <v>37373</v>
      </c>
      <c r="E22" s="149">
        <v>36976</v>
      </c>
      <c r="F22" s="149">
        <v>74349</v>
      </c>
      <c r="G22" s="149">
        <v>35511</v>
      </c>
      <c r="H22" s="150">
        <v>109860</v>
      </c>
      <c r="I22" s="149">
        <v>36085</v>
      </c>
      <c r="J22" s="150">
        <v>145945</v>
      </c>
    </row>
    <row r="23" spans="2:27" ht="15" customHeight="1" x14ac:dyDescent="0.35">
      <c r="B23" s="151" t="s">
        <v>2</v>
      </c>
      <c r="C23" s="152">
        <v>332575</v>
      </c>
      <c r="D23" s="152">
        <v>19171</v>
      </c>
      <c r="E23" s="152">
        <v>18997</v>
      </c>
      <c r="F23" s="152">
        <v>38168</v>
      </c>
      <c r="G23" s="152">
        <v>18118</v>
      </c>
      <c r="H23" s="153">
        <v>56286</v>
      </c>
      <c r="I23" s="152">
        <v>18321</v>
      </c>
      <c r="J23" s="153">
        <v>74607</v>
      </c>
      <c r="P23" s="40"/>
    </row>
    <row r="24" spans="2:27" ht="15" customHeight="1" x14ac:dyDescent="0.35">
      <c r="B24" s="154" t="s">
        <v>3</v>
      </c>
      <c r="C24" s="155">
        <v>339580</v>
      </c>
      <c r="D24" s="155">
        <v>18202</v>
      </c>
      <c r="E24" s="155">
        <v>17979</v>
      </c>
      <c r="F24" s="155">
        <v>36181</v>
      </c>
      <c r="G24" s="155">
        <v>17393</v>
      </c>
      <c r="H24" s="156">
        <v>53574</v>
      </c>
      <c r="I24" s="155">
        <v>17764</v>
      </c>
      <c r="J24" s="156">
        <v>71338</v>
      </c>
      <c r="L24" s="353"/>
      <c r="M24" s="353"/>
      <c r="N24" s="353"/>
      <c r="O24" s="353"/>
      <c r="P24" s="353"/>
      <c r="Q24" s="9"/>
      <c r="R24" s="9"/>
      <c r="S24" s="9"/>
      <c r="T24" s="9"/>
      <c r="U24" s="9"/>
      <c r="V24" s="9"/>
      <c r="W24" s="9"/>
      <c r="X24" s="9"/>
      <c r="Y24" s="9"/>
      <c r="Z24" s="9"/>
      <c r="AA24" s="9"/>
    </row>
    <row r="25" spans="2:27" x14ac:dyDescent="0.25">
      <c r="B25" s="70"/>
    </row>
    <row r="26" spans="2:27" x14ac:dyDescent="0.25">
      <c r="B26" s="70" t="s">
        <v>180</v>
      </c>
    </row>
    <row r="28" spans="2:27" ht="15" customHeight="1" x14ac:dyDescent="0.25"/>
    <row r="30" spans="2:27" x14ac:dyDescent="0.25">
      <c r="C30" s="23"/>
      <c r="D30" s="23"/>
      <c r="E30" s="23"/>
      <c r="F30" s="23"/>
      <c r="G30" s="23"/>
      <c r="H30" s="23"/>
      <c r="I30" s="23"/>
      <c r="J30" s="23"/>
      <c r="K30" s="23"/>
      <c r="L30" s="23"/>
      <c r="M30" s="23"/>
      <c r="N30" s="23"/>
      <c r="O30" s="23"/>
    </row>
  </sheetData>
  <mergeCells count="10">
    <mergeCell ref="L24:P24"/>
    <mergeCell ref="L3:P3"/>
    <mergeCell ref="L16:P16"/>
    <mergeCell ref="L17:O17"/>
    <mergeCell ref="B3:J3"/>
    <mergeCell ref="B11:J11"/>
    <mergeCell ref="B19:J19"/>
    <mergeCell ref="D4:J4"/>
    <mergeCell ref="D12:J12"/>
    <mergeCell ref="D20:J20"/>
  </mergeCells>
  <printOptions horizontalCentered="1"/>
  <pageMargins left="0" right="0" top="0.19685039370078741" bottom="0" header="0" footer="0"/>
  <pageSetup paperSize="184"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67"/>
  <dimension ref="A1:AH30"/>
  <sheetViews>
    <sheetView showGridLines="0" view="pageBreakPreview" zoomScaleNormal="115" zoomScaleSheetLayoutView="100" workbookViewId="0"/>
  </sheetViews>
  <sheetFormatPr baseColWidth="10" defaultRowHeight="15" x14ac:dyDescent="0.25"/>
  <cols>
    <col min="1" max="1" width="3.7109375" customWidth="1"/>
    <col min="2" max="2" width="15.7109375" customWidth="1"/>
    <col min="3" max="10" width="9.7109375" customWidth="1"/>
    <col min="11" max="11" width="3.42578125" customWidth="1"/>
    <col min="12" max="15" width="10.85546875" customWidth="1"/>
    <col min="16" max="16" width="3.7109375" customWidth="1"/>
  </cols>
  <sheetData>
    <row r="1" spans="1:34" ht="39.950000000000003" customHeight="1" x14ac:dyDescent="0.25">
      <c r="A1" s="41" t="s">
        <v>146</v>
      </c>
      <c r="B1" s="5"/>
    </row>
    <row r="2" spans="1:34" ht="15" customHeight="1" x14ac:dyDescent="0.25">
      <c r="A2" s="41"/>
      <c r="B2" s="5"/>
    </row>
    <row r="3" spans="1:34" ht="29.25" customHeight="1" x14ac:dyDescent="0.25">
      <c r="B3" s="339" t="s">
        <v>348</v>
      </c>
      <c r="C3" s="339"/>
      <c r="D3" s="339"/>
      <c r="E3" s="339"/>
      <c r="F3" s="339"/>
      <c r="G3" s="339"/>
      <c r="H3" s="339"/>
      <c r="I3" s="339"/>
      <c r="J3" s="339"/>
      <c r="K3" s="4"/>
      <c r="L3" s="356"/>
      <c r="M3" s="356"/>
      <c r="N3" s="356"/>
      <c r="O3" s="356"/>
      <c r="P3" s="356"/>
      <c r="Q3" s="4"/>
      <c r="R3" s="4"/>
      <c r="S3" s="4"/>
      <c r="T3" s="4"/>
      <c r="U3" s="4"/>
      <c r="V3" s="4"/>
      <c r="W3" s="4"/>
      <c r="X3" s="4"/>
      <c r="Y3" s="4"/>
      <c r="Z3" s="4"/>
      <c r="AA3" s="4"/>
      <c r="AB3" s="4"/>
      <c r="AC3" s="4"/>
      <c r="AD3" s="4"/>
      <c r="AE3" s="4"/>
      <c r="AF3" s="4"/>
      <c r="AG3" s="4"/>
      <c r="AH3" s="4"/>
    </row>
    <row r="4" spans="1:34" ht="19.5" customHeight="1" x14ac:dyDescent="0.35">
      <c r="B4" s="206"/>
      <c r="C4" s="202" t="s">
        <v>0</v>
      </c>
      <c r="D4" s="351" t="s">
        <v>47</v>
      </c>
      <c r="E4" s="352"/>
      <c r="F4" s="352"/>
      <c r="G4" s="352"/>
      <c r="H4" s="352"/>
      <c r="I4" s="352"/>
      <c r="J4" s="352"/>
    </row>
    <row r="5" spans="1:34" ht="16.5" x14ac:dyDescent="0.35">
      <c r="B5" s="73"/>
      <c r="C5" s="49" t="s">
        <v>143</v>
      </c>
      <c r="D5" s="49" t="s">
        <v>140</v>
      </c>
      <c r="E5" s="49" t="s">
        <v>141</v>
      </c>
      <c r="F5" s="49" t="s">
        <v>197</v>
      </c>
      <c r="G5" s="49" t="s">
        <v>142</v>
      </c>
      <c r="H5" s="49" t="s">
        <v>139</v>
      </c>
      <c r="I5" s="49" t="s">
        <v>198</v>
      </c>
      <c r="J5" s="50" t="s">
        <v>199</v>
      </c>
    </row>
    <row r="6" spans="1:34" ht="15" customHeight="1" x14ac:dyDescent="0.35">
      <c r="B6" s="148" t="s">
        <v>79</v>
      </c>
      <c r="C6" s="149">
        <v>5830014</v>
      </c>
      <c r="D6" s="149">
        <v>319593</v>
      </c>
      <c r="E6" s="149">
        <v>293494</v>
      </c>
      <c r="F6" s="149">
        <v>613087</v>
      </c>
      <c r="G6" s="149">
        <v>289974</v>
      </c>
      <c r="H6" s="150">
        <v>903061</v>
      </c>
      <c r="I6" s="149">
        <v>308534</v>
      </c>
      <c r="J6" s="150">
        <v>1211595</v>
      </c>
    </row>
    <row r="7" spans="1:34" ht="15" customHeight="1" x14ac:dyDescent="0.35">
      <c r="B7" s="151" t="s">
        <v>2</v>
      </c>
      <c r="C7" s="152">
        <v>2793899</v>
      </c>
      <c r="D7" s="152">
        <v>163594</v>
      </c>
      <c r="E7" s="152">
        <v>149686</v>
      </c>
      <c r="F7" s="152">
        <v>313280</v>
      </c>
      <c r="G7" s="152">
        <v>146232</v>
      </c>
      <c r="H7" s="153">
        <v>459512</v>
      </c>
      <c r="I7" s="152">
        <v>154664</v>
      </c>
      <c r="J7" s="153">
        <v>614176</v>
      </c>
    </row>
    <row r="8" spans="1:34" ht="15" customHeight="1" x14ac:dyDescent="0.35">
      <c r="B8" s="154" t="s">
        <v>3</v>
      </c>
      <c r="C8" s="155">
        <v>3036115</v>
      </c>
      <c r="D8" s="155">
        <v>155999</v>
      </c>
      <c r="E8" s="155">
        <v>143808</v>
      </c>
      <c r="F8" s="155">
        <v>299807</v>
      </c>
      <c r="G8" s="155">
        <v>143742</v>
      </c>
      <c r="H8" s="156">
        <v>443549</v>
      </c>
      <c r="I8" s="155">
        <v>153870</v>
      </c>
      <c r="J8" s="156">
        <v>597419</v>
      </c>
    </row>
    <row r="9" spans="1:34" ht="12.95" customHeight="1" x14ac:dyDescent="0.25"/>
    <row r="10" spans="1:34" ht="12.95" customHeight="1" x14ac:dyDescent="0.25"/>
    <row r="11" spans="1:34" ht="30" customHeight="1" x14ac:dyDescent="0.25">
      <c r="B11" s="339" t="s">
        <v>349</v>
      </c>
      <c r="C11" s="339"/>
      <c r="D11" s="339"/>
      <c r="E11" s="339"/>
      <c r="F11" s="339"/>
      <c r="G11" s="339"/>
      <c r="H11" s="339"/>
      <c r="I11" s="339"/>
      <c r="J11" s="339"/>
    </row>
    <row r="12" spans="1:34" ht="19.5" customHeight="1" x14ac:dyDescent="0.35">
      <c r="B12" s="206"/>
      <c r="C12" s="202" t="s">
        <v>0</v>
      </c>
      <c r="D12" s="351" t="s">
        <v>47</v>
      </c>
      <c r="E12" s="352"/>
      <c r="F12" s="352"/>
      <c r="G12" s="352"/>
      <c r="H12" s="352"/>
      <c r="I12" s="352"/>
      <c r="J12" s="352"/>
    </row>
    <row r="13" spans="1:34" ht="16.5" x14ac:dyDescent="0.35">
      <c r="B13" s="73"/>
      <c r="C13" s="49" t="s">
        <v>143</v>
      </c>
      <c r="D13" s="49" t="s">
        <v>140</v>
      </c>
      <c r="E13" s="49" t="s">
        <v>141</v>
      </c>
      <c r="F13" s="49" t="s">
        <v>197</v>
      </c>
      <c r="G13" s="49" t="s">
        <v>142</v>
      </c>
      <c r="H13" s="49" t="s">
        <v>139</v>
      </c>
      <c r="I13" s="49" t="s">
        <v>198</v>
      </c>
      <c r="J13" s="50" t="s">
        <v>199</v>
      </c>
    </row>
    <row r="14" spans="1:34" ht="15" customHeight="1" x14ac:dyDescent="0.35">
      <c r="B14" s="148" t="s">
        <v>0</v>
      </c>
      <c r="C14" s="149">
        <v>1314926</v>
      </c>
      <c r="D14" s="149">
        <v>83218</v>
      </c>
      <c r="E14" s="149">
        <v>74425</v>
      </c>
      <c r="F14" s="149">
        <v>157643</v>
      </c>
      <c r="G14" s="149">
        <v>68293</v>
      </c>
      <c r="H14" s="150">
        <v>225936</v>
      </c>
      <c r="I14" s="149">
        <v>72341</v>
      </c>
      <c r="J14" s="150">
        <v>298277</v>
      </c>
    </row>
    <row r="15" spans="1:34" ht="15" customHeight="1" x14ac:dyDescent="0.35">
      <c r="B15" s="151" t="s">
        <v>2</v>
      </c>
      <c r="C15" s="152">
        <v>649978</v>
      </c>
      <c r="D15" s="152">
        <v>42932</v>
      </c>
      <c r="E15" s="152">
        <v>38054</v>
      </c>
      <c r="F15" s="152">
        <v>80986</v>
      </c>
      <c r="G15" s="152">
        <v>35146</v>
      </c>
      <c r="H15" s="153">
        <v>116132</v>
      </c>
      <c r="I15" s="152">
        <v>36872</v>
      </c>
      <c r="J15" s="153">
        <v>153004</v>
      </c>
      <c r="P15" s="40"/>
    </row>
    <row r="16" spans="1:34" ht="15" customHeight="1" x14ac:dyDescent="0.35">
      <c r="B16" s="154" t="s">
        <v>3</v>
      </c>
      <c r="C16" s="155">
        <v>664948</v>
      </c>
      <c r="D16" s="155">
        <v>40286</v>
      </c>
      <c r="E16" s="155">
        <v>36371</v>
      </c>
      <c r="F16" s="155">
        <v>76657</v>
      </c>
      <c r="G16" s="155">
        <v>33147</v>
      </c>
      <c r="H16" s="156">
        <v>109804</v>
      </c>
      <c r="I16" s="155">
        <v>35469</v>
      </c>
      <c r="J16" s="156">
        <v>145273</v>
      </c>
      <c r="L16" s="353"/>
      <c r="M16" s="353"/>
      <c r="N16" s="353"/>
      <c r="O16" s="353"/>
      <c r="P16" s="353"/>
      <c r="Q16" s="9"/>
      <c r="R16" s="9"/>
      <c r="S16" s="9"/>
      <c r="T16" s="9"/>
      <c r="U16" s="9"/>
      <c r="V16" s="9"/>
      <c r="W16" s="9"/>
      <c r="X16" s="9"/>
      <c r="Y16" s="9"/>
      <c r="Z16" s="9"/>
      <c r="AA16" s="9"/>
    </row>
    <row r="17" spans="2:27" ht="12.95" customHeight="1" x14ac:dyDescent="0.25">
      <c r="L17" s="353"/>
      <c r="M17" s="353"/>
      <c r="N17" s="353"/>
      <c r="O17" s="353"/>
    </row>
    <row r="18" spans="2:27" ht="12.95" customHeight="1" x14ac:dyDescent="0.25"/>
    <row r="19" spans="2:27" ht="30" customHeight="1" x14ac:dyDescent="0.25">
      <c r="B19" s="339" t="s">
        <v>350</v>
      </c>
      <c r="C19" s="339"/>
      <c r="D19" s="339"/>
      <c r="E19" s="339"/>
      <c r="F19" s="339"/>
      <c r="G19" s="339"/>
      <c r="H19" s="339"/>
      <c r="I19" s="339"/>
      <c r="J19" s="339"/>
    </row>
    <row r="20" spans="2:27" ht="19.5" customHeight="1" x14ac:dyDescent="0.35">
      <c r="B20" s="206"/>
      <c r="C20" s="202" t="s">
        <v>0</v>
      </c>
      <c r="D20" s="351" t="s">
        <v>47</v>
      </c>
      <c r="E20" s="352"/>
      <c r="F20" s="352"/>
      <c r="G20" s="352"/>
      <c r="H20" s="352"/>
      <c r="I20" s="352"/>
      <c r="J20" s="352"/>
    </row>
    <row r="21" spans="2:27" ht="16.5" x14ac:dyDescent="0.35">
      <c r="B21" s="73"/>
      <c r="C21" s="49" t="s">
        <v>143</v>
      </c>
      <c r="D21" s="49" t="s">
        <v>140</v>
      </c>
      <c r="E21" s="49" t="s">
        <v>141</v>
      </c>
      <c r="F21" s="49" t="s">
        <v>197</v>
      </c>
      <c r="G21" s="49" t="s">
        <v>142</v>
      </c>
      <c r="H21" s="49" t="s">
        <v>139</v>
      </c>
      <c r="I21" s="49" t="s">
        <v>198</v>
      </c>
      <c r="J21" s="50" t="s">
        <v>199</v>
      </c>
    </row>
    <row r="22" spans="2:27" ht="15" customHeight="1" x14ac:dyDescent="0.35">
      <c r="B22" s="148" t="s">
        <v>0</v>
      </c>
      <c r="C22" s="149">
        <v>591214</v>
      </c>
      <c r="D22" s="149">
        <v>32915</v>
      </c>
      <c r="E22" s="149">
        <v>30802</v>
      </c>
      <c r="F22" s="149">
        <v>63717</v>
      </c>
      <c r="G22" s="149">
        <v>27931</v>
      </c>
      <c r="H22" s="150">
        <v>91648</v>
      </c>
      <c r="I22" s="149">
        <v>27153</v>
      </c>
      <c r="J22" s="150">
        <v>118801</v>
      </c>
    </row>
    <row r="23" spans="2:27" ht="15" customHeight="1" x14ac:dyDescent="0.35">
      <c r="B23" s="151" t="s">
        <v>2</v>
      </c>
      <c r="C23" s="152">
        <v>291801</v>
      </c>
      <c r="D23" s="152">
        <v>16807</v>
      </c>
      <c r="E23" s="152">
        <v>15824</v>
      </c>
      <c r="F23" s="152">
        <v>32631</v>
      </c>
      <c r="G23" s="152">
        <v>14259</v>
      </c>
      <c r="H23" s="153">
        <v>46890</v>
      </c>
      <c r="I23" s="152">
        <v>13910</v>
      </c>
      <c r="J23" s="153">
        <v>60800</v>
      </c>
      <c r="P23" s="40"/>
    </row>
    <row r="24" spans="2:27" ht="15" customHeight="1" x14ac:dyDescent="0.35">
      <c r="B24" s="154" t="s">
        <v>3</v>
      </c>
      <c r="C24" s="155">
        <v>299413</v>
      </c>
      <c r="D24" s="155">
        <v>16108</v>
      </c>
      <c r="E24" s="155">
        <v>14978</v>
      </c>
      <c r="F24" s="155">
        <v>31086</v>
      </c>
      <c r="G24" s="155">
        <v>13672</v>
      </c>
      <c r="H24" s="156">
        <v>44758</v>
      </c>
      <c r="I24" s="155">
        <v>13243</v>
      </c>
      <c r="J24" s="156">
        <v>58001</v>
      </c>
      <c r="L24" s="353"/>
      <c r="M24" s="353"/>
      <c r="N24" s="353"/>
      <c r="O24" s="353"/>
      <c r="P24" s="353"/>
      <c r="Q24" s="9"/>
      <c r="R24" s="9"/>
      <c r="S24" s="9"/>
      <c r="T24" s="9"/>
      <c r="U24" s="9"/>
      <c r="V24" s="9"/>
      <c r="W24" s="9"/>
      <c r="X24" s="9"/>
      <c r="Y24" s="9"/>
      <c r="Z24" s="9"/>
      <c r="AA24" s="9"/>
    </row>
    <row r="25" spans="2:27" x14ac:dyDescent="0.25">
      <c r="B25" s="70"/>
    </row>
    <row r="26" spans="2:27" x14ac:dyDescent="0.25">
      <c r="B26" s="70" t="s">
        <v>180</v>
      </c>
    </row>
    <row r="28" spans="2:27" ht="15" customHeight="1" x14ac:dyDescent="0.25"/>
    <row r="30" spans="2:27" x14ac:dyDescent="0.25">
      <c r="C30" s="23"/>
      <c r="D30" s="23"/>
      <c r="E30" s="23"/>
      <c r="F30" s="23"/>
      <c r="G30" s="23"/>
      <c r="H30" s="23"/>
      <c r="I30" s="23"/>
      <c r="J30" s="23"/>
      <c r="K30" s="23"/>
      <c r="L30" s="23"/>
      <c r="M30" s="23"/>
      <c r="N30" s="23"/>
      <c r="O30" s="23"/>
    </row>
  </sheetData>
  <mergeCells count="10">
    <mergeCell ref="L24:P24"/>
    <mergeCell ref="L3:P3"/>
    <mergeCell ref="L16:P16"/>
    <mergeCell ref="L17:O17"/>
    <mergeCell ref="D4:J4"/>
    <mergeCell ref="D12:J12"/>
    <mergeCell ref="D20:J20"/>
    <mergeCell ref="B3:J3"/>
    <mergeCell ref="B11:J11"/>
    <mergeCell ref="B19:J19"/>
  </mergeCells>
  <printOptions horizontalCentered="1"/>
  <pageMargins left="0" right="0" top="0.19685039370078741" bottom="0" header="0" footer="0"/>
  <pageSetup paperSize="18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6"/>
  <dimension ref="A1:AD31"/>
  <sheetViews>
    <sheetView showGridLines="0" view="pageBreakPreview" zoomScale="115" zoomScaleNormal="115" zoomScaleSheetLayoutView="115" workbookViewId="0"/>
  </sheetViews>
  <sheetFormatPr baseColWidth="10" defaultRowHeight="15" x14ac:dyDescent="0.25"/>
  <cols>
    <col min="1" max="1" width="3.7109375" customWidth="1"/>
    <col min="2" max="9" width="12.140625" customWidth="1"/>
    <col min="10" max="10" width="19.85546875" customWidth="1"/>
    <col min="11" max="11" width="3.7109375" customWidth="1"/>
    <col min="12" max="12" width="5.85546875" customWidth="1"/>
  </cols>
  <sheetData>
    <row r="1" spans="1:7" ht="39.950000000000003" customHeight="1" x14ac:dyDescent="0.25">
      <c r="A1" s="41" t="s">
        <v>146</v>
      </c>
      <c r="B1" s="5"/>
    </row>
    <row r="2" spans="1:7" ht="15" customHeight="1" x14ac:dyDescent="0.25">
      <c r="A2" s="41"/>
      <c r="B2" s="5"/>
    </row>
    <row r="3" spans="1:7" s="24" customFormat="1" ht="15" customHeight="1" x14ac:dyDescent="0.2">
      <c r="B3" s="43" t="s">
        <v>181</v>
      </c>
      <c r="C3" s="38"/>
      <c r="D3" s="38"/>
      <c r="E3" s="38"/>
    </row>
    <row r="4" spans="1:7" ht="15" customHeight="1" x14ac:dyDescent="0.25">
      <c r="B4" s="29" t="s">
        <v>160</v>
      </c>
      <c r="C4" s="32"/>
      <c r="D4" s="32"/>
      <c r="G4" s="2"/>
    </row>
    <row r="5" spans="1:7" ht="15" customHeight="1" x14ac:dyDescent="0.25"/>
    <row r="6" spans="1:7" ht="15" customHeight="1" x14ac:dyDescent="0.25"/>
    <row r="7" spans="1:7" ht="15" customHeight="1" x14ac:dyDescent="0.25"/>
    <row r="8" spans="1:7" ht="15" customHeight="1" x14ac:dyDescent="0.25"/>
    <row r="9" spans="1:7" ht="15" customHeight="1" x14ac:dyDescent="0.25"/>
    <row r="10" spans="1:7" ht="15" customHeight="1" x14ac:dyDescent="0.25"/>
    <row r="11" spans="1:7" ht="15" customHeight="1" x14ac:dyDescent="0.25"/>
    <row r="12" spans="1:7" ht="15" customHeight="1" x14ac:dyDescent="0.25"/>
    <row r="13" spans="1:7" ht="15" customHeight="1" x14ac:dyDescent="0.25"/>
    <row r="14" spans="1:7" ht="15" customHeight="1" x14ac:dyDescent="0.25"/>
    <row r="15" spans="1:7" ht="15" customHeight="1" x14ac:dyDescent="0.25"/>
    <row r="16" spans="1:7" ht="15" customHeight="1" x14ac:dyDescent="0.25"/>
    <row r="17" spans="2:30" ht="15" customHeight="1" x14ac:dyDescent="0.25"/>
    <row r="18" spans="2:30" ht="15" customHeight="1" x14ac:dyDescent="0.25"/>
    <row r="19" spans="2:30" ht="15" customHeight="1" x14ac:dyDescent="0.25"/>
    <row r="20" spans="2:30" ht="15" customHeight="1" x14ac:dyDescent="0.25"/>
    <row r="21" spans="2:30" ht="15" customHeight="1" x14ac:dyDescent="0.25">
      <c r="B21" s="69" t="s">
        <v>180</v>
      </c>
    </row>
    <row r="22" spans="2:30" ht="15" customHeight="1" x14ac:dyDescent="0.25"/>
    <row r="23" spans="2:30" ht="15" customHeight="1" x14ac:dyDescent="0.25">
      <c r="G23" s="39"/>
      <c r="H23" s="39"/>
      <c r="I23" s="39"/>
      <c r="J23" s="39"/>
    </row>
    <row r="24" spans="2:30" ht="15" customHeight="1" x14ac:dyDescent="0.25"/>
    <row r="25" spans="2:30" ht="15" customHeight="1" x14ac:dyDescent="0.25">
      <c r="L25" s="9"/>
      <c r="M25" s="9"/>
      <c r="N25" s="9"/>
      <c r="O25" s="9"/>
      <c r="P25" s="9"/>
      <c r="Q25" s="9"/>
      <c r="R25" s="9"/>
      <c r="S25" s="9"/>
      <c r="T25" s="9"/>
      <c r="U25" s="9"/>
      <c r="V25" s="9"/>
      <c r="W25" s="9"/>
      <c r="X25" s="9"/>
      <c r="Y25" s="9"/>
      <c r="Z25" s="9"/>
      <c r="AA25" s="9"/>
      <c r="AB25" s="9"/>
      <c r="AC25" s="9"/>
      <c r="AD25" s="9"/>
    </row>
    <row r="26" spans="2:30" ht="15" customHeight="1" x14ac:dyDescent="0.25"/>
    <row r="27" spans="2:30" ht="15" customHeight="1" x14ac:dyDescent="0.25"/>
    <row r="28" spans="2:30" ht="15" customHeight="1" x14ac:dyDescent="0.25"/>
    <row r="29" spans="2:30" ht="15" customHeight="1" x14ac:dyDescent="0.25"/>
    <row r="30" spans="2:30" ht="15" customHeight="1" x14ac:dyDescent="0.25"/>
    <row r="31" spans="2:30" ht="15" customHeight="1" x14ac:dyDescent="0.25">
      <c r="C31" s="23"/>
      <c r="D31" s="23"/>
      <c r="E31" s="23"/>
      <c r="F31" s="23"/>
      <c r="G31" s="23"/>
      <c r="H31" s="23"/>
      <c r="I31" s="23"/>
      <c r="J31" s="23"/>
      <c r="K31" s="23"/>
    </row>
  </sheetData>
  <printOptions horizontalCentered="1"/>
  <pageMargins left="0" right="0" top="0.19685039370078741" bottom="0" header="0" footer="0"/>
  <pageSetup paperSize="184"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68"/>
  <dimension ref="A1:AH30"/>
  <sheetViews>
    <sheetView showGridLines="0" view="pageBreakPreview" zoomScaleNormal="115" zoomScaleSheetLayoutView="100" workbookViewId="0"/>
  </sheetViews>
  <sheetFormatPr baseColWidth="10" defaultRowHeight="15" x14ac:dyDescent="0.25"/>
  <cols>
    <col min="1" max="1" width="3.7109375" customWidth="1"/>
    <col min="2" max="2" width="15.7109375" customWidth="1"/>
    <col min="3" max="10" width="9.7109375" customWidth="1"/>
    <col min="11" max="11" width="3.42578125" customWidth="1"/>
    <col min="12" max="15" width="10.85546875" customWidth="1"/>
    <col min="16" max="16" width="3.7109375" customWidth="1"/>
  </cols>
  <sheetData>
    <row r="1" spans="1:34" ht="39.950000000000003" customHeight="1" x14ac:dyDescent="0.25">
      <c r="A1" s="41" t="s">
        <v>146</v>
      </c>
      <c r="B1" s="5"/>
    </row>
    <row r="2" spans="1:34" ht="15" customHeight="1" x14ac:dyDescent="0.25">
      <c r="A2" s="41"/>
      <c r="B2" s="5"/>
    </row>
    <row r="3" spans="1:34" ht="29.25" customHeight="1" x14ac:dyDescent="0.25">
      <c r="B3" s="339" t="s">
        <v>351</v>
      </c>
      <c r="C3" s="339"/>
      <c r="D3" s="339"/>
      <c r="E3" s="339"/>
      <c r="F3" s="339"/>
      <c r="G3" s="339"/>
      <c r="H3" s="339"/>
      <c r="I3" s="339"/>
      <c r="J3" s="339"/>
      <c r="K3" s="4"/>
      <c r="L3" s="356"/>
      <c r="M3" s="356"/>
      <c r="N3" s="356"/>
      <c r="O3" s="356"/>
      <c r="P3" s="356"/>
      <c r="Q3" s="4"/>
      <c r="R3" s="4"/>
      <c r="S3" s="4"/>
      <c r="T3" s="4"/>
      <c r="U3" s="4"/>
      <c r="V3" s="4"/>
      <c r="W3" s="4"/>
      <c r="X3" s="4"/>
      <c r="Y3" s="4"/>
      <c r="Z3" s="4"/>
      <c r="AA3" s="4"/>
      <c r="AB3" s="4"/>
      <c r="AC3" s="4"/>
      <c r="AD3" s="4"/>
      <c r="AE3" s="4"/>
      <c r="AF3" s="4"/>
      <c r="AG3" s="4"/>
      <c r="AH3" s="4"/>
    </row>
    <row r="4" spans="1:34" ht="19.5" customHeight="1" x14ac:dyDescent="0.35">
      <c r="B4" s="206"/>
      <c r="C4" s="202" t="s">
        <v>0</v>
      </c>
      <c r="D4" s="351" t="s">
        <v>47</v>
      </c>
      <c r="E4" s="352"/>
      <c r="F4" s="352"/>
      <c r="G4" s="352"/>
      <c r="H4" s="352"/>
      <c r="I4" s="352"/>
      <c r="J4" s="352"/>
    </row>
    <row r="5" spans="1:34" ht="16.5" x14ac:dyDescent="0.35">
      <c r="B5" s="73"/>
      <c r="C5" s="49" t="s">
        <v>143</v>
      </c>
      <c r="D5" s="49" t="s">
        <v>140</v>
      </c>
      <c r="E5" s="49" t="s">
        <v>141</v>
      </c>
      <c r="F5" s="49" t="s">
        <v>197</v>
      </c>
      <c r="G5" s="49" t="s">
        <v>142</v>
      </c>
      <c r="H5" s="49" t="s">
        <v>139</v>
      </c>
      <c r="I5" s="49" t="s">
        <v>198</v>
      </c>
      <c r="J5" s="50" t="s">
        <v>199</v>
      </c>
    </row>
    <row r="6" spans="1:34" ht="15" customHeight="1" x14ac:dyDescent="0.35">
      <c r="B6" s="148" t="s">
        <v>79</v>
      </c>
      <c r="C6" s="149">
        <v>1041889</v>
      </c>
      <c r="D6" s="149">
        <v>47385</v>
      </c>
      <c r="E6" s="149">
        <v>79080</v>
      </c>
      <c r="F6" s="149">
        <v>126465</v>
      </c>
      <c r="G6" s="149">
        <v>117581</v>
      </c>
      <c r="H6" s="150">
        <v>244046</v>
      </c>
      <c r="I6" s="149">
        <v>126855</v>
      </c>
      <c r="J6" s="150">
        <v>370901</v>
      </c>
    </row>
    <row r="7" spans="1:34" ht="15" customHeight="1" x14ac:dyDescent="0.35">
      <c r="B7" s="151" t="s">
        <v>2</v>
      </c>
      <c r="C7" s="152">
        <v>494298</v>
      </c>
      <c r="D7" s="152">
        <v>24048</v>
      </c>
      <c r="E7" s="152">
        <v>38096</v>
      </c>
      <c r="F7" s="152">
        <v>62144</v>
      </c>
      <c r="G7" s="152">
        <v>54162</v>
      </c>
      <c r="H7" s="153">
        <v>116306</v>
      </c>
      <c r="I7" s="152">
        <v>59010</v>
      </c>
      <c r="J7" s="153">
        <v>175316</v>
      </c>
    </row>
    <row r="8" spans="1:34" ht="15" customHeight="1" x14ac:dyDescent="0.35">
      <c r="B8" s="154" t="s">
        <v>3</v>
      </c>
      <c r="C8" s="155">
        <v>547591</v>
      </c>
      <c r="D8" s="155">
        <v>23337</v>
      </c>
      <c r="E8" s="155">
        <v>40984</v>
      </c>
      <c r="F8" s="155">
        <v>64321</v>
      </c>
      <c r="G8" s="155">
        <v>63419</v>
      </c>
      <c r="H8" s="156">
        <v>127740</v>
      </c>
      <c r="I8" s="155">
        <v>67845</v>
      </c>
      <c r="J8" s="156">
        <v>195585</v>
      </c>
    </row>
    <row r="9" spans="1:34" ht="12.95" customHeight="1" x14ac:dyDescent="0.25"/>
    <row r="10" spans="1:34" ht="12.95" customHeight="1" x14ac:dyDescent="0.25"/>
    <row r="11" spans="1:34" ht="30" customHeight="1" x14ac:dyDescent="0.25">
      <c r="B11" s="339" t="s">
        <v>352</v>
      </c>
      <c r="C11" s="339"/>
      <c r="D11" s="339"/>
      <c r="E11" s="339"/>
      <c r="F11" s="339"/>
      <c r="G11" s="339"/>
      <c r="H11" s="339"/>
      <c r="I11" s="339"/>
      <c r="J11" s="339"/>
    </row>
    <row r="12" spans="1:34" ht="19.5" customHeight="1" x14ac:dyDescent="0.35">
      <c r="B12" s="206"/>
      <c r="C12" s="202" t="s">
        <v>0</v>
      </c>
      <c r="D12" s="351" t="s">
        <v>47</v>
      </c>
      <c r="E12" s="352"/>
      <c r="F12" s="352"/>
      <c r="G12" s="352"/>
      <c r="H12" s="352"/>
      <c r="I12" s="352"/>
      <c r="J12" s="352"/>
    </row>
    <row r="13" spans="1:34" ht="16.5" x14ac:dyDescent="0.35">
      <c r="B13" s="73"/>
      <c r="C13" s="49" t="s">
        <v>143</v>
      </c>
      <c r="D13" s="49" t="s">
        <v>140</v>
      </c>
      <c r="E13" s="49" t="s">
        <v>141</v>
      </c>
      <c r="F13" s="49" t="s">
        <v>197</v>
      </c>
      <c r="G13" s="49" t="s">
        <v>142</v>
      </c>
      <c r="H13" s="49" t="s">
        <v>139</v>
      </c>
      <c r="I13" s="49" t="s">
        <v>198</v>
      </c>
      <c r="J13" s="50" t="s">
        <v>199</v>
      </c>
    </row>
    <row r="14" spans="1:34" ht="15" customHeight="1" x14ac:dyDescent="0.35">
      <c r="B14" s="148" t="s">
        <v>0</v>
      </c>
      <c r="C14" s="149">
        <v>236766</v>
      </c>
      <c r="D14" s="149">
        <v>10494</v>
      </c>
      <c r="E14" s="149">
        <v>16152</v>
      </c>
      <c r="F14" s="149">
        <v>26646</v>
      </c>
      <c r="G14" s="149">
        <v>20367</v>
      </c>
      <c r="H14" s="150">
        <v>47013</v>
      </c>
      <c r="I14" s="149">
        <v>22790</v>
      </c>
      <c r="J14" s="150">
        <v>69803</v>
      </c>
    </row>
    <row r="15" spans="1:34" ht="15" customHeight="1" x14ac:dyDescent="0.35">
      <c r="B15" s="151" t="s">
        <v>2</v>
      </c>
      <c r="C15" s="152">
        <v>127841</v>
      </c>
      <c r="D15" s="152">
        <v>5944</v>
      </c>
      <c r="E15" s="152">
        <v>9387</v>
      </c>
      <c r="F15" s="152">
        <v>15331</v>
      </c>
      <c r="G15" s="152">
        <v>11415</v>
      </c>
      <c r="H15" s="153">
        <v>26746</v>
      </c>
      <c r="I15" s="152">
        <v>11679</v>
      </c>
      <c r="J15" s="153">
        <v>38425</v>
      </c>
      <c r="P15" s="40"/>
    </row>
    <row r="16" spans="1:34" ht="15" customHeight="1" x14ac:dyDescent="0.35">
      <c r="B16" s="154" t="s">
        <v>3</v>
      </c>
      <c r="C16" s="155">
        <v>108925</v>
      </c>
      <c r="D16" s="155">
        <v>4550</v>
      </c>
      <c r="E16" s="155">
        <v>6765</v>
      </c>
      <c r="F16" s="155">
        <v>11315</v>
      </c>
      <c r="G16" s="155">
        <v>8952</v>
      </c>
      <c r="H16" s="156">
        <v>20267</v>
      </c>
      <c r="I16" s="155">
        <v>11111</v>
      </c>
      <c r="J16" s="156">
        <v>31378</v>
      </c>
      <c r="L16" s="353"/>
      <c r="M16" s="353"/>
      <c r="N16" s="353"/>
      <c r="O16" s="353"/>
      <c r="P16" s="353"/>
      <c r="Q16" s="9"/>
      <c r="R16" s="9"/>
      <c r="S16" s="9"/>
      <c r="T16" s="9"/>
      <c r="U16" s="9"/>
      <c r="V16" s="9"/>
      <c r="W16" s="9"/>
      <c r="X16" s="9"/>
      <c r="Y16" s="9"/>
      <c r="Z16" s="9"/>
      <c r="AA16" s="9"/>
    </row>
    <row r="17" spans="2:27" ht="12.95" customHeight="1" x14ac:dyDescent="0.25">
      <c r="L17" s="353"/>
      <c r="M17" s="353"/>
      <c r="N17" s="353"/>
      <c r="O17" s="353"/>
    </row>
    <row r="18" spans="2:27" ht="12.95" customHeight="1" x14ac:dyDescent="0.25"/>
    <row r="19" spans="2:27" ht="30" customHeight="1" x14ac:dyDescent="0.25">
      <c r="B19" s="339" t="s">
        <v>353</v>
      </c>
      <c r="C19" s="339"/>
      <c r="D19" s="339"/>
      <c r="E19" s="339"/>
      <c r="F19" s="339"/>
      <c r="G19" s="339"/>
      <c r="H19" s="339"/>
      <c r="I19" s="339"/>
      <c r="J19" s="339"/>
    </row>
    <row r="20" spans="2:27" ht="19.5" customHeight="1" x14ac:dyDescent="0.35">
      <c r="B20" s="206"/>
      <c r="C20" s="202" t="s">
        <v>0</v>
      </c>
      <c r="D20" s="351" t="s">
        <v>47</v>
      </c>
      <c r="E20" s="352"/>
      <c r="F20" s="352"/>
      <c r="G20" s="352"/>
      <c r="H20" s="352"/>
      <c r="I20" s="352"/>
      <c r="J20" s="352"/>
    </row>
    <row r="21" spans="2:27" ht="16.5" x14ac:dyDescent="0.35">
      <c r="B21" s="73"/>
      <c r="C21" s="49" t="s">
        <v>143</v>
      </c>
      <c r="D21" s="49" t="s">
        <v>140</v>
      </c>
      <c r="E21" s="49" t="s">
        <v>141</v>
      </c>
      <c r="F21" s="49" t="s">
        <v>197</v>
      </c>
      <c r="G21" s="49" t="s">
        <v>142</v>
      </c>
      <c r="H21" s="49" t="s">
        <v>139</v>
      </c>
      <c r="I21" s="49" t="s">
        <v>198</v>
      </c>
      <c r="J21" s="50" t="s">
        <v>199</v>
      </c>
    </row>
    <row r="22" spans="2:27" ht="15" customHeight="1" x14ac:dyDescent="0.35">
      <c r="B22" s="148" t="s">
        <v>0</v>
      </c>
      <c r="C22" s="149">
        <v>80941</v>
      </c>
      <c r="D22" s="149">
        <v>4458</v>
      </c>
      <c r="E22" s="149">
        <v>6174</v>
      </c>
      <c r="F22" s="149">
        <v>10632</v>
      </c>
      <c r="G22" s="149">
        <v>7580</v>
      </c>
      <c r="H22" s="150">
        <v>18212</v>
      </c>
      <c r="I22" s="149">
        <v>8932</v>
      </c>
      <c r="J22" s="150">
        <v>27144</v>
      </c>
    </row>
    <row r="23" spans="2:27" ht="15" customHeight="1" x14ac:dyDescent="0.35">
      <c r="B23" s="151" t="s">
        <v>2</v>
      </c>
      <c r="C23" s="152">
        <v>40774</v>
      </c>
      <c r="D23" s="152">
        <v>2364</v>
      </c>
      <c r="E23" s="152">
        <v>3173</v>
      </c>
      <c r="F23" s="152">
        <v>5537</v>
      </c>
      <c r="G23" s="152">
        <v>3859</v>
      </c>
      <c r="H23" s="153">
        <v>9396</v>
      </c>
      <c r="I23" s="152">
        <v>4411</v>
      </c>
      <c r="J23" s="153">
        <v>13807</v>
      </c>
      <c r="P23" s="40"/>
    </row>
    <row r="24" spans="2:27" ht="15" customHeight="1" x14ac:dyDescent="0.35">
      <c r="B24" s="154" t="s">
        <v>3</v>
      </c>
      <c r="C24" s="155">
        <v>40167</v>
      </c>
      <c r="D24" s="155">
        <v>2094</v>
      </c>
      <c r="E24" s="155">
        <v>3001</v>
      </c>
      <c r="F24" s="155">
        <v>5095</v>
      </c>
      <c r="G24" s="155">
        <v>3721</v>
      </c>
      <c r="H24" s="156">
        <v>8816</v>
      </c>
      <c r="I24" s="155">
        <v>4521</v>
      </c>
      <c r="J24" s="156">
        <v>13337</v>
      </c>
      <c r="L24" s="353"/>
      <c r="M24" s="353"/>
      <c r="N24" s="353"/>
      <c r="O24" s="353"/>
      <c r="P24" s="353"/>
      <c r="Q24" s="9"/>
      <c r="R24" s="9"/>
      <c r="S24" s="9"/>
      <c r="T24" s="9"/>
      <c r="U24" s="9"/>
      <c r="V24" s="9"/>
      <c r="W24" s="9"/>
      <c r="X24" s="9"/>
      <c r="Y24" s="9"/>
      <c r="Z24" s="9"/>
      <c r="AA24" s="9"/>
    </row>
    <row r="25" spans="2:27" x14ac:dyDescent="0.25">
      <c r="B25" s="70"/>
    </row>
    <row r="26" spans="2:27" x14ac:dyDescent="0.25">
      <c r="B26" s="70" t="s">
        <v>180</v>
      </c>
    </row>
    <row r="28" spans="2:27" ht="15" customHeight="1" x14ac:dyDescent="0.25"/>
    <row r="30" spans="2:27" x14ac:dyDescent="0.25">
      <c r="C30" s="23"/>
      <c r="D30" s="23"/>
      <c r="E30" s="23"/>
      <c r="F30" s="23"/>
      <c r="G30" s="23"/>
      <c r="H30" s="23"/>
      <c r="I30" s="23"/>
      <c r="J30" s="23"/>
      <c r="K30" s="23"/>
      <c r="L30" s="23"/>
      <c r="M30" s="23"/>
      <c r="N30" s="23"/>
      <c r="O30" s="23"/>
    </row>
  </sheetData>
  <mergeCells count="10">
    <mergeCell ref="L24:P24"/>
    <mergeCell ref="L3:P3"/>
    <mergeCell ref="L16:P16"/>
    <mergeCell ref="L17:O17"/>
    <mergeCell ref="B3:J3"/>
    <mergeCell ref="B11:J11"/>
    <mergeCell ref="B19:J19"/>
    <mergeCell ref="D4:J4"/>
    <mergeCell ref="D12:J12"/>
    <mergeCell ref="D20:J20"/>
  </mergeCells>
  <printOptions horizontalCentered="1"/>
  <pageMargins left="0" right="0" top="0.19685039370078741" bottom="0" header="0" footer="0"/>
  <pageSetup paperSize="184"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69"/>
  <dimension ref="A1:M32"/>
  <sheetViews>
    <sheetView showGridLines="0" view="pageBreakPreview" zoomScaleNormal="115" zoomScaleSheetLayoutView="100" workbookViewId="0"/>
  </sheetViews>
  <sheetFormatPr baseColWidth="10" defaultRowHeight="15" x14ac:dyDescent="0.25"/>
  <cols>
    <col min="1" max="1" width="2.5703125" customWidth="1"/>
    <col min="2" max="6" width="11.5703125" customWidth="1"/>
    <col min="7" max="7" width="3.42578125" customWidth="1"/>
    <col min="8" max="12" width="11.5703125" customWidth="1"/>
    <col min="13" max="13" width="2.5703125" customWidth="1"/>
  </cols>
  <sheetData>
    <row r="1" spans="1:12" ht="39.950000000000003" customHeight="1" x14ac:dyDescent="0.25">
      <c r="A1" s="41" t="s">
        <v>146</v>
      </c>
      <c r="B1" s="5"/>
    </row>
    <row r="2" spans="1:12" ht="15" customHeight="1" x14ac:dyDescent="0.25">
      <c r="A2" s="41"/>
      <c r="B2" s="5"/>
    </row>
    <row r="3" spans="1:12" ht="15" customHeight="1" x14ac:dyDescent="0.25">
      <c r="A3" s="41"/>
      <c r="B3" s="186" t="s">
        <v>354</v>
      </c>
      <c r="C3" s="244"/>
      <c r="D3" s="244"/>
      <c r="E3" s="244"/>
      <c r="F3" s="244"/>
      <c r="H3" s="249"/>
      <c r="I3" s="249"/>
      <c r="J3" s="249"/>
      <c r="K3" s="249"/>
      <c r="L3" s="249"/>
    </row>
    <row r="4" spans="1:12" x14ac:dyDescent="0.25">
      <c r="B4" s="22" t="s">
        <v>152</v>
      </c>
      <c r="C4" s="40"/>
      <c r="D4" s="40"/>
      <c r="E4" s="40"/>
      <c r="F4" s="40"/>
      <c r="G4" s="8"/>
      <c r="H4" s="22"/>
      <c r="I4" s="40"/>
      <c r="J4" s="40"/>
      <c r="K4" s="40"/>
      <c r="L4" s="40"/>
    </row>
    <row r="22" spans="2:13" ht="15" customHeight="1" x14ac:dyDescent="0.25">
      <c r="M22" s="9"/>
    </row>
    <row r="24" spans="2:13" x14ac:dyDescent="0.25">
      <c r="B24" s="70" t="s">
        <v>180</v>
      </c>
    </row>
    <row r="25" spans="2:13" ht="15.75" x14ac:dyDescent="0.3">
      <c r="B25" s="3"/>
      <c r="C25" s="3"/>
      <c r="D25" s="3"/>
      <c r="E25" s="3"/>
      <c r="F25" s="3"/>
    </row>
    <row r="27" spans="2:13" x14ac:dyDescent="0.25">
      <c r="B27" s="244"/>
      <c r="C27" s="244"/>
      <c r="D27" s="244"/>
      <c r="E27" s="244"/>
      <c r="F27" s="244"/>
      <c r="G27" s="8"/>
      <c r="H27" s="249"/>
      <c r="I27" s="249"/>
      <c r="J27" s="249"/>
      <c r="K27" s="249"/>
      <c r="L27" s="249"/>
    </row>
    <row r="32" spans="2:13" x14ac:dyDescent="0.25">
      <c r="C32" s="23"/>
      <c r="D32" s="23"/>
      <c r="E32" s="23"/>
      <c r="F32" s="23"/>
      <c r="G32" s="23"/>
      <c r="H32" s="23"/>
      <c r="I32" s="23"/>
      <c r="J32" s="23"/>
      <c r="K32" s="23"/>
      <c r="L32" s="23"/>
    </row>
  </sheetData>
  <printOptions horizontalCentered="1"/>
  <pageMargins left="0" right="0" top="0.19685039370078741" bottom="0" header="0" footer="0"/>
  <pageSetup paperSize="184" scale="120"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0"/>
  <dimension ref="A1:M32"/>
  <sheetViews>
    <sheetView showGridLines="0" view="pageBreakPreview" zoomScaleNormal="115" zoomScaleSheetLayoutView="100" workbookViewId="0"/>
  </sheetViews>
  <sheetFormatPr baseColWidth="10" defaultRowHeight="15" x14ac:dyDescent="0.25"/>
  <cols>
    <col min="1" max="1" width="2.5703125" customWidth="1"/>
    <col min="2" max="6" width="11.5703125" customWidth="1"/>
    <col min="7" max="7" width="3.42578125" customWidth="1"/>
    <col min="8" max="12" width="11.5703125" customWidth="1"/>
    <col min="13" max="13" width="2.5703125" customWidth="1"/>
  </cols>
  <sheetData>
    <row r="1" spans="1:12" ht="39.950000000000003" customHeight="1" x14ac:dyDescent="0.25">
      <c r="A1" s="41" t="s">
        <v>146</v>
      </c>
      <c r="B1" s="5"/>
    </row>
    <row r="2" spans="1:12" ht="15" customHeight="1" x14ac:dyDescent="0.25">
      <c r="A2" s="41"/>
      <c r="B2" s="5"/>
    </row>
    <row r="3" spans="1:12" ht="15" customHeight="1" x14ac:dyDescent="0.25">
      <c r="A3" s="41"/>
      <c r="B3" s="186" t="s">
        <v>355</v>
      </c>
      <c r="C3" s="244"/>
      <c r="D3" s="244"/>
      <c r="E3" s="244"/>
      <c r="F3" s="244"/>
      <c r="H3" s="249"/>
      <c r="I3" s="249"/>
      <c r="J3" s="249"/>
      <c r="K3" s="249"/>
      <c r="L3" s="249"/>
    </row>
    <row r="4" spans="1:12" x14ac:dyDescent="0.25">
      <c r="B4" s="22" t="s">
        <v>152</v>
      </c>
      <c r="C4" s="40"/>
      <c r="D4" s="40"/>
      <c r="E4" s="40"/>
      <c r="F4" s="40"/>
      <c r="G4" s="8"/>
      <c r="H4" s="22"/>
      <c r="I4" s="40"/>
      <c r="J4" s="40"/>
      <c r="K4" s="40"/>
      <c r="L4" s="40"/>
    </row>
    <row r="22" spans="2:13" ht="15" customHeight="1" x14ac:dyDescent="0.25">
      <c r="M22" s="9"/>
    </row>
    <row r="24" spans="2:13" x14ac:dyDescent="0.25">
      <c r="B24" s="70" t="s">
        <v>180</v>
      </c>
    </row>
    <row r="25" spans="2:13" ht="15.75" x14ac:dyDescent="0.3">
      <c r="B25" s="3"/>
      <c r="C25" s="3"/>
      <c r="D25" s="3"/>
      <c r="E25" s="3"/>
      <c r="F25" s="3"/>
    </row>
    <row r="32" spans="2:13" x14ac:dyDescent="0.25">
      <c r="C32" s="23"/>
      <c r="D32" s="23"/>
      <c r="E32" s="23"/>
      <c r="F32" s="23"/>
      <c r="G32" s="23"/>
      <c r="H32" s="23"/>
      <c r="I32" s="23"/>
      <c r="J32" s="23"/>
      <c r="K32" s="23"/>
      <c r="L32" s="23"/>
    </row>
  </sheetData>
  <printOptions horizontalCentered="1"/>
  <pageMargins left="0" right="0" top="0.19685039370078741" bottom="0" header="0" footer="0"/>
  <pageSetup paperSize="184" scale="120"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1"/>
  <dimension ref="A1:M32"/>
  <sheetViews>
    <sheetView showGridLines="0" view="pageBreakPreview" zoomScaleNormal="115" zoomScaleSheetLayoutView="100" workbookViewId="0"/>
  </sheetViews>
  <sheetFormatPr baseColWidth="10" defaultRowHeight="15" x14ac:dyDescent="0.25"/>
  <cols>
    <col min="1" max="1" width="2.5703125" customWidth="1"/>
    <col min="2" max="6" width="11.5703125" customWidth="1"/>
    <col min="7" max="7" width="3.42578125" customWidth="1"/>
    <col min="8" max="12" width="11.5703125" customWidth="1"/>
    <col min="13" max="13" width="2.5703125" customWidth="1"/>
  </cols>
  <sheetData>
    <row r="1" spans="1:12" ht="39.950000000000003" customHeight="1" x14ac:dyDescent="0.25">
      <c r="A1" s="41" t="s">
        <v>146</v>
      </c>
      <c r="B1" s="5"/>
    </row>
    <row r="2" spans="1:12" ht="15" customHeight="1" x14ac:dyDescent="0.25">
      <c r="A2" s="41"/>
      <c r="B2" s="5"/>
    </row>
    <row r="3" spans="1:12" ht="15" customHeight="1" x14ac:dyDescent="0.25">
      <c r="A3" s="41"/>
      <c r="B3" s="186" t="s">
        <v>356</v>
      </c>
      <c r="C3" s="244"/>
      <c r="D3" s="244"/>
      <c r="E3" s="244"/>
      <c r="F3" s="244"/>
      <c r="G3" s="244"/>
      <c r="H3" s="244"/>
      <c r="I3" s="244"/>
      <c r="J3" s="244"/>
      <c r="K3" s="244"/>
      <c r="L3" s="249"/>
    </row>
    <row r="4" spans="1:12" x14ac:dyDescent="0.25">
      <c r="B4" s="22" t="s">
        <v>152</v>
      </c>
      <c r="C4" s="40"/>
      <c r="D4" s="40"/>
      <c r="E4" s="40"/>
      <c r="F4" s="40"/>
      <c r="G4" s="8"/>
      <c r="H4" s="22"/>
      <c r="I4" s="40"/>
      <c r="J4" s="40"/>
      <c r="K4" s="40"/>
      <c r="L4" s="40"/>
    </row>
    <row r="22" spans="2:13" ht="15" customHeight="1" x14ac:dyDescent="0.25">
      <c r="M22" s="9"/>
    </row>
    <row r="24" spans="2:13" x14ac:dyDescent="0.25">
      <c r="B24" s="70" t="s">
        <v>180</v>
      </c>
    </row>
    <row r="25" spans="2:13" ht="15.75" x14ac:dyDescent="0.3">
      <c r="B25" s="3"/>
      <c r="C25" s="3"/>
      <c r="D25" s="3"/>
      <c r="E25" s="3"/>
      <c r="F25" s="3"/>
    </row>
    <row r="27" spans="2:13" x14ac:dyDescent="0.25">
      <c r="B27" s="244"/>
      <c r="C27" s="244"/>
      <c r="D27" s="244"/>
      <c r="E27" s="244"/>
      <c r="F27" s="244"/>
      <c r="G27" s="244"/>
      <c r="H27" s="244"/>
      <c r="I27" s="244"/>
      <c r="J27" s="244"/>
      <c r="K27" s="244"/>
      <c r="L27" s="249"/>
    </row>
    <row r="32" spans="2:13" x14ac:dyDescent="0.25">
      <c r="C32" s="23"/>
      <c r="D32" s="23"/>
      <c r="E32" s="23"/>
      <c r="F32" s="23"/>
      <c r="G32" s="23"/>
      <c r="H32" s="23"/>
      <c r="I32" s="23"/>
      <c r="J32" s="23"/>
      <c r="K32" s="23"/>
      <c r="L32" s="23"/>
    </row>
  </sheetData>
  <printOptions horizontalCentered="1"/>
  <pageMargins left="0" right="0" top="0.19685039370078741" bottom="0" header="0" footer="0"/>
  <pageSetup paperSize="184" scale="120"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2"/>
  <dimension ref="A1:AH38"/>
  <sheetViews>
    <sheetView showGridLines="0" view="pageBreakPreview" zoomScaleNormal="115" zoomScaleSheetLayoutView="100" workbookViewId="0"/>
  </sheetViews>
  <sheetFormatPr baseColWidth="10" defaultRowHeight="15" x14ac:dyDescent="0.25"/>
  <cols>
    <col min="1" max="1" width="3.7109375" customWidth="1"/>
    <col min="2" max="2" width="14.7109375" customWidth="1"/>
    <col min="3" max="10" width="9.42578125" customWidth="1"/>
    <col min="11" max="11" width="3.42578125" customWidth="1"/>
    <col min="12" max="12" width="13.28515625" customWidth="1"/>
    <col min="16" max="16" width="3.7109375" customWidth="1"/>
    <col min="18" max="20" width="0" hidden="1" customWidth="1"/>
  </cols>
  <sheetData>
    <row r="1" spans="1:34" ht="39.950000000000003" customHeight="1" x14ac:dyDescent="0.25">
      <c r="A1" s="41" t="s">
        <v>146</v>
      </c>
      <c r="B1" s="5"/>
    </row>
    <row r="2" spans="1:34" ht="15" customHeight="1" x14ac:dyDescent="0.25">
      <c r="A2" s="41"/>
      <c r="B2" s="5"/>
    </row>
    <row r="3" spans="1:34" ht="29.25" customHeight="1" x14ac:dyDescent="0.25">
      <c r="B3" s="339" t="s">
        <v>358</v>
      </c>
      <c r="C3" s="339"/>
      <c r="D3" s="339"/>
      <c r="E3" s="339"/>
      <c r="F3" s="339"/>
      <c r="G3" s="339"/>
      <c r="H3" s="339"/>
      <c r="I3" s="339"/>
      <c r="J3" s="339"/>
      <c r="K3" s="4"/>
      <c r="L3" s="350" t="s">
        <v>359</v>
      </c>
      <c r="M3" s="350"/>
      <c r="N3" s="350"/>
      <c r="O3" s="350"/>
      <c r="P3" s="31"/>
      <c r="Q3" s="4"/>
      <c r="R3" s="4" t="s">
        <v>241</v>
      </c>
      <c r="S3" s="4"/>
      <c r="T3" s="4"/>
      <c r="U3" s="4"/>
      <c r="V3" s="4"/>
      <c r="W3" s="4"/>
      <c r="X3" s="4"/>
      <c r="Y3" s="4"/>
      <c r="Z3" s="4"/>
      <c r="AA3" s="4"/>
      <c r="AB3" s="4"/>
      <c r="AC3" s="4"/>
      <c r="AD3" s="4"/>
      <c r="AE3" s="4"/>
      <c r="AF3" s="4"/>
      <c r="AG3" s="4"/>
      <c r="AH3" s="4"/>
    </row>
    <row r="4" spans="1:34" ht="19.5" customHeight="1" x14ac:dyDescent="0.35">
      <c r="B4" s="206"/>
      <c r="C4" s="202" t="s">
        <v>0</v>
      </c>
      <c r="D4" s="351" t="s">
        <v>47</v>
      </c>
      <c r="E4" s="352"/>
      <c r="F4" s="352"/>
      <c r="G4" s="352"/>
      <c r="H4" s="352"/>
      <c r="I4" s="352"/>
      <c r="J4" s="352"/>
      <c r="L4" s="350"/>
      <c r="M4" s="350"/>
      <c r="N4" s="350"/>
      <c r="O4" s="350"/>
      <c r="P4" s="31"/>
      <c r="R4" s="250" t="s">
        <v>239</v>
      </c>
      <c r="S4" s="251" t="s">
        <v>0</v>
      </c>
    </row>
    <row r="5" spans="1:34" ht="16.5" x14ac:dyDescent="0.35">
      <c r="B5" s="73"/>
      <c r="C5" s="49" t="s">
        <v>143</v>
      </c>
      <c r="D5" s="49" t="s">
        <v>140</v>
      </c>
      <c r="E5" s="49" t="s">
        <v>141</v>
      </c>
      <c r="F5" s="49" t="s">
        <v>197</v>
      </c>
      <c r="G5" s="49" t="s">
        <v>142</v>
      </c>
      <c r="H5" s="49" t="s">
        <v>139</v>
      </c>
      <c r="I5" s="49" t="s">
        <v>198</v>
      </c>
      <c r="J5" s="50" t="s">
        <v>199</v>
      </c>
      <c r="L5" s="29" t="s">
        <v>150</v>
      </c>
      <c r="R5" s="252" t="s">
        <v>109</v>
      </c>
      <c r="S5" s="255">
        <v>0.14792708601407056</v>
      </c>
    </row>
    <row r="6" spans="1:34" ht="15" customHeight="1" x14ac:dyDescent="0.25">
      <c r="B6" s="146" t="s">
        <v>38</v>
      </c>
      <c r="C6" s="147"/>
      <c r="D6" s="147"/>
      <c r="E6" s="147"/>
      <c r="F6" s="147"/>
      <c r="G6" s="147"/>
      <c r="H6" s="147"/>
      <c r="I6" s="147"/>
      <c r="J6" s="147"/>
      <c r="R6" s="252" t="s">
        <v>111</v>
      </c>
      <c r="S6" s="255">
        <v>0.34364700155340649</v>
      </c>
    </row>
    <row r="7" spans="1:34" ht="15" customHeight="1" x14ac:dyDescent="0.35">
      <c r="B7" s="148" t="s">
        <v>0</v>
      </c>
      <c r="C7" s="149">
        <v>2216302</v>
      </c>
      <c r="D7" s="149">
        <v>110791</v>
      </c>
      <c r="E7" s="149">
        <v>106685</v>
      </c>
      <c r="F7" s="149">
        <v>217476</v>
      </c>
      <c r="G7" s="149">
        <v>105041</v>
      </c>
      <c r="H7" s="150">
        <v>322517</v>
      </c>
      <c r="I7" s="149">
        <v>110060</v>
      </c>
      <c r="J7" s="150">
        <v>432577</v>
      </c>
      <c r="R7" s="252" t="s">
        <v>110</v>
      </c>
      <c r="S7" s="255">
        <v>0.50842591243252289</v>
      </c>
    </row>
    <row r="8" spans="1:34" ht="15" customHeight="1" x14ac:dyDescent="0.35">
      <c r="B8" s="151" t="s">
        <v>109</v>
      </c>
      <c r="C8" s="152">
        <v>336308</v>
      </c>
      <c r="D8" s="152">
        <v>16589</v>
      </c>
      <c r="E8" s="152">
        <v>15654</v>
      </c>
      <c r="F8" s="152">
        <v>32243</v>
      </c>
      <c r="G8" s="152">
        <v>15466</v>
      </c>
      <c r="H8" s="153">
        <v>47709</v>
      </c>
      <c r="I8" s="152">
        <v>17017</v>
      </c>
      <c r="J8" s="153">
        <v>64726</v>
      </c>
      <c r="R8" s="254" t="s">
        <v>357</v>
      </c>
      <c r="S8" s="259">
        <v>1</v>
      </c>
    </row>
    <row r="9" spans="1:34" ht="15" customHeight="1" x14ac:dyDescent="0.35">
      <c r="B9" s="151" t="s">
        <v>111</v>
      </c>
      <c r="C9" s="152">
        <v>726712</v>
      </c>
      <c r="D9" s="152">
        <v>38506</v>
      </c>
      <c r="E9" s="152">
        <v>36813</v>
      </c>
      <c r="F9" s="152">
        <v>75319</v>
      </c>
      <c r="G9" s="152">
        <v>35513</v>
      </c>
      <c r="H9" s="153">
        <v>110832</v>
      </c>
      <c r="I9" s="152">
        <v>35919</v>
      </c>
      <c r="J9" s="153">
        <v>146751</v>
      </c>
      <c r="R9" s="254"/>
      <c r="S9" s="259"/>
    </row>
    <row r="10" spans="1:34" ht="15" customHeight="1" x14ac:dyDescent="0.35">
      <c r="B10" s="154" t="s">
        <v>110</v>
      </c>
      <c r="C10" s="155">
        <v>1153282</v>
      </c>
      <c r="D10" s="155">
        <v>55696</v>
      </c>
      <c r="E10" s="155">
        <v>54218</v>
      </c>
      <c r="F10" s="155">
        <v>109914</v>
      </c>
      <c r="G10" s="155">
        <v>54062</v>
      </c>
      <c r="H10" s="156">
        <v>163976</v>
      </c>
      <c r="I10" s="155">
        <v>57124</v>
      </c>
      <c r="J10" s="156">
        <v>221100</v>
      </c>
      <c r="R10" s="254"/>
      <c r="S10" s="259"/>
    </row>
    <row r="11" spans="1:34" ht="15" customHeight="1" x14ac:dyDescent="0.35">
      <c r="B11" s="146" t="s">
        <v>43</v>
      </c>
      <c r="C11" s="11"/>
      <c r="D11" s="11"/>
      <c r="E11" s="11"/>
      <c r="F11" s="11"/>
      <c r="G11" s="11"/>
      <c r="H11" s="11"/>
      <c r="I11" s="11"/>
      <c r="J11" s="11"/>
      <c r="R11" s="252"/>
      <c r="S11" s="255"/>
    </row>
    <row r="12" spans="1:34" ht="15" customHeight="1" x14ac:dyDescent="0.35">
      <c r="B12" s="148" t="s">
        <v>0</v>
      </c>
      <c r="C12" s="149">
        <v>1077504</v>
      </c>
      <c r="D12" s="149">
        <v>57265</v>
      </c>
      <c r="E12" s="149">
        <v>55272</v>
      </c>
      <c r="F12" s="149">
        <v>112537</v>
      </c>
      <c r="G12" s="149">
        <v>53464</v>
      </c>
      <c r="H12" s="150">
        <v>166001</v>
      </c>
      <c r="I12" s="149">
        <v>55290</v>
      </c>
      <c r="J12" s="150">
        <v>221291</v>
      </c>
      <c r="R12" s="252"/>
      <c r="S12" s="255"/>
    </row>
    <row r="13" spans="1:34" ht="15" customHeight="1" x14ac:dyDescent="0.35">
      <c r="B13" s="151" t="s">
        <v>109</v>
      </c>
      <c r="C13" s="152">
        <v>165600</v>
      </c>
      <c r="D13" s="152">
        <v>8583</v>
      </c>
      <c r="E13" s="152">
        <v>8068</v>
      </c>
      <c r="F13" s="152">
        <v>16651</v>
      </c>
      <c r="G13" s="152">
        <v>7886</v>
      </c>
      <c r="H13" s="153">
        <v>24537</v>
      </c>
      <c r="I13" s="152">
        <v>8590</v>
      </c>
      <c r="J13" s="153">
        <v>33127</v>
      </c>
      <c r="R13" s="252"/>
      <c r="S13" s="255"/>
    </row>
    <row r="14" spans="1:34" ht="15" customHeight="1" x14ac:dyDescent="0.35">
      <c r="B14" s="151" t="s">
        <v>111</v>
      </c>
      <c r="C14" s="152">
        <v>354758</v>
      </c>
      <c r="D14" s="152">
        <v>19804</v>
      </c>
      <c r="E14" s="152">
        <v>18960</v>
      </c>
      <c r="F14" s="152">
        <v>38764</v>
      </c>
      <c r="G14" s="152">
        <v>18240</v>
      </c>
      <c r="H14" s="153">
        <v>57004</v>
      </c>
      <c r="I14" s="152">
        <v>18001</v>
      </c>
      <c r="J14" s="153">
        <v>75005</v>
      </c>
      <c r="L14" s="350" t="s">
        <v>360</v>
      </c>
      <c r="M14" s="350"/>
      <c r="N14" s="350"/>
      <c r="O14" s="350"/>
      <c r="P14" s="157"/>
      <c r="R14" s="254"/>
      <c r="S14" s="255"/>
    </row>
    <row r="15" spans="1:34" ht="15" customHeight="1" x14ac:dyDescent="0.35">
      <c r="B15" s="154" t="s">
        <v>110</v>
      </c>
      <c r="C15" s="155">
        <v>557146</v>
      </c>
      <c r="D15" s="155">
        <v>28878</v>
      </c>
      <c r="E15" s="155">
        <v>28244</v>
      </c>
      <c r="F15" s="155">
        <v>57122</v>
      </c>
      <c r="G15" s="155">
        <v>27338</v>
      </c>
      <c r="H15" s="156">
        <v>84460</v>
      </c>
      <c r="I15" s="155">
        <v>28699</v>
      </c>
      <c r="J15" s="156">
        <v>113159</v>
      </c>
      <c r="L15" s="350"/>
      <c r="M15" s="350"/>
      <c r="N15" s="350"/>
      <c r="O15" s="350"/>
      <c r="P15" s="157"/>
    </row>
    <row r="16" spans="1:34" ht="15" customHeight="1" x14ac:dyDescent="0.35">
      <c r="B16" s="146" t="s">
        <v>39</v>
      </c>
      <c r="C16" s="11"/>
      <c r="D16" s="11"/>
      <c r="E16" s="11"/>
      <c r="F16" s="11"/>
      <c r="G16" s="11"/>
      <c r="H16" s="11"/>
      <c r="I16" s="11"/>
      <c r="J16" s="11"/>
      <c r="L16" s="350"/>
      <c r="M16" s="350"/>
      <c r="N16" s="350"/>
      <c r="O16" s="350"/>
      <c r="P16" s="188"/>
    </row>
    <row r="17" spans="2:27" ht="15" customHeight="1" x14ac:dyDescent="0.35">
      <c r="B17" s="148" t="s">
        <v>0</v>
      </c>
      <c r="C17" s="149">
        <v>1138798</v>
      </c>
      <c r="D17" s="149">
        <v>53526</v>
      </c>
      <c r="E17" s="149">
        <v>51413</v>
      </c>
      <c r="F17" s="149">
        <v>104939</v>
      </c>
      <c r="G17" s="149">
        <v>51577</v>
      </c>
      <c r="H17" s="150">
        <v>156516</v>
      </c>
      <c r="I17" s="149">
        <v>54770</v>
      </c>
      <c r="J17" s="150">
        <v>211286</v>
      </c>
      <c r="L17" s="29" t="s">
        <v>154</v>
      </c>
      <c r="M17" s="8"/>
      <c r="N17" s="8"/>
      <c r="O17" s="8"/>
      <c r="P17" s="8"/>
      <c r="Q17" s="9"/>
      <c r="R17" s="4" t="s">
        <v>242</v>
      </c>
      <c r="S17" s="9"/>
      <c r="T17" s="9"/>
      <c r="U17" s="9"/>
      <c r="V17" s="9"/>
      <c r="W17" s="9"/>
      <c r="X17" s="9"/>
      <c r="Y17" s="9"/>
      <c r="Z17" s="9"/>
      <c r="AA17" s="9"/>
    </row>
    <row r="18" spans="2:27" ht="15" customHeight="1" x14ac:dyDescent="0.35">
      <c r="B18" s="151" t="s">
        <v>109</v>
      </c>
      <c r="C18" s="152">
        <v>170708</v>
      </c>
      <c r="D18" s="152">
        <v>8006</v>
      </c>
      <c r="E18" s="152">
        <v>7586</v>
      </c>
      <c r="F18" s="152">
        <v>15592</v>
      </c>
      <c r="G18" s="152">
        <v>7580</v>
      </c>
      <c r="H18" s="153">
        <v>23172</v>
      </c>
      <c r="I18" s="152">
        <v>8427</v>
      </c>
      <c r="J18" s="153">
        <v>31599</v>
      </c>
    </row>
    <row r="19" spans="2:27" ht="15" customHeight="1" x14ac:dyDescent="0.35">
      <c r="B19" s="151" t="s">
        <v>111</v>
      </c>
      <c r="C19" s="152">
        <v>371954</v>
      </c>
      <c r="D19" s="152">
        <v>18702</v>
      </c>
      <c r="E19" s="152">
        <v>17853</v>
      </c>
      <c r="F19" s="152">
        <v>36555</v>
      </c>
      <c r="G19" s="152">
        <v>17273</v>
      </c>
      <c r="H19" s="153">
        <v>53828</v>
      </c>
      <c r="I19" s="152">
        <v>17918</v>
      </c>
      <c r="J19" s="153">
        <v>71746</v>
      </c>
      <c r="R19" s="250" t="s">
        <v>239</v>
      </c>
      <c r="S19" s="251" t="s">
        <v>0</v>
      </c>
    </row>
    <row r="20" spans="2:27" ht="15" customHeight="1" x14ac:dyDescent="0.35">
      <c r="B20" s="154" t="s">
        <v>110</v>
      </c>
      <c r="C20" s="155">
        <v>596136</v>
      </c>
      <c r="D20" s="155">
        <v>26818</v>
      </c>
      <c r="E20" s="155">
        <v>25974</v>
      </c>
      <c r="F20" s="155">
        <v>52792</v>
      </c>
      <c r="G20" s="155">
        <v>26724</v>
      </c>
      <c r="H20" s="156">
        <v>79516</v>
      </c>
      <c r="I20" s="155">
        <v>28425</v>
      </c>
      <c r="J20" s="156">
        <v>107941</v>
      </c>
      <c r="R20" s="252" t="s">
        <v>109</v>
      </c>
      <c r="S20" s="253">
        <v>0.14186103214910142</v>
      </c>
    </row>
    <row r="21" spans="2:27" ht="15" customHeight="1" x14ac:dyDescent="0.25">
      <c r="C21" s="203"/>
      <c r="D21" s="203"/>
      <c r="E21" s="203"/>
      <c r="F21" s="203"/>
      <c r="G21" s="203"/>
      <c r="H21" s="203"/>
      <c r="I21" s="223"/>
      <c r="J21" s="223"/>
      <c r="R21" s="252" t="s">
        <v>111</v>
      </c>
      <c r="S21" s="253">
        <v>0.15251158643313995</v>
      </c>
    </row>
    <row r="22" spans="2:27" ht="15" customHeight="1" x14ac:dyDescent="0.25">
      <c r="B22" s="70"/>
      <c r="C22" s="70"/>
      <c r="D22" s="70"/>
      <c r="E22" s="70"/>
      <c r="F22" s="70"/>
      <c r="G22" s="70"/>
      <c r="H22" s="70"/>
      <c r="I22" s="223"/>
      <c r="J22" s="223"/>
      <c r="R22" s="252" t="s">
        <v>110</v>
      </c>
      <c r="S22" s="253">
        <v>0.14218205087740898</v>
      </c>
    </row>
    <row r="23" spans="2:27" ht="15" customHeight="1" x14ac:dyDescent="0.25">
      <c r="B23" s="70" t="s">
        <v>180</v>
      </c>
      <c r="R23" s="254" t="s">
        <v>357</v>
      </c>
      <c r="S23" s="258">
        <v>0.14552033071305265</v>
      </c>
    </row>
    <row r="24" spans="2:27" ht="15" customHeight="1" x14ac:dyDescent="0.25">
      <c r="R24" s="254"/>
      <c r="S24" s="263"/>
    </row>
    <row r="25" spans="2:27" ht="15" customHeight="1" x14ac:dyDescent="0.25">
      <c r="R25" s="254"/>
      <c r="S25" s="258"/>
    </row>
    <row r="26" spans="2:27" ht="15" customHeight="1" x14ac:dyDescent="0.25"/>
    <row r="27" spans="2:27" ht="12.95" customHeight="1" x14ac:dyDescent="0.25">
      <c r="K27" s="9"/>
      <c r="P27" s="9"/>
    </row>
    <row r="28" spans="2:27" ht="12.95" customHeight="1" x14ac:dyDescent="0.25"/>
    <row r="29" spans="2:27" ht="12.95" customHeight="1" x14ac:dyDescent="0.25"/>
    <row r="30" spans="2:27" ht="12.95" customHeight="1" x14ac:dyDescent="0.25"/>
    <row r="31" spans="2:27" ht="12.95" customHeight="1" x14ac:dyDescent="0.25"/>
    <row r="32" spans="2:27" ht="12.95" customHeight="1" x14ac:dyDescent="0.25"/>
    <row r="33" spans="3:18" ht="12.95" customHeight="1" x14ac:dyDescent="0.25">
      <c r="L33" s="39"/>
      <c r="M33" s="39"/>
      <c r="N33" s="39"/>
      <c r="O33" s="39"/>
      <c r="R33" s="10"/>
    </row>
    <row r="34" spans="3:18" ht="15" customHeight="1" x14ac:dyDescent="0.25"/>
    <row r="35" spans="3:18" ht="12.95" customHeight="1" x14ac:dyDescent="0.25">
      <c r="C35" s="23"/>
      <c r="D35" s="23"/>
      <c r="E35" s="23"/>
      <c r="F35" s="23"/>
      <c r="G35" s="23"/>
      <c r="H35" s="23"/>
      <c r="I35" s="23"/>
      <c r="J35" s="23"/>
      <c r="K35" s="23"/>
    </row>
    <row r="36" spans="3:18" ht="12.95" customHeight="1" x14ac:dyDescent="0.25"/>
    <row r="37" spans="3:18" ht="12.95" customHeight="1" x14ac:dyDescent="0.25">
      <c r="L37" s="23"/>
      <c r="M37" s="23"/>
      <c r="N37" s="23"/>
      <c r="O37" s="23"/>
    </row>
    <row r="38" spans="3:18" ht="12.95" customHeight="1" x14ac:dyDescent="0.25"/>
  </sheetData>
  <mergeCells count="4">
    <mergeCell ref="L3:O4"/>
    <mergeCell ref="L14:O16"/>
    <mergeCell ref="B3:J3"/>
    <mergeCell ref="D4:J4"/>
  </mergeCells>
  <printOptions horizontalCentered="1"/>
  <pageMargins left="0" right="0" top="0.19685039370078741" bottom="0" header="0" footer="0"/>
  <pageSetup paperSize="184"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3"/>
  <dimension ref="A1:AH38"/>
  <sheetViews>
    <sheetView showGridLines="0" view="pageBreakPreview" zoomScaleNormal="115" zoomScaleSheetLayoutView="100" workbookViewId="0"/>
  </sheetViews>
  <sheetFormatPr baseColWidth="10" defaultRowHeight="15" x14ac:dyDescent="0.25"/>
  <cols>
    <col min="1" max="1" width="3.7109375" customWidth="1"/>
    <col min="2" max="2" width="14.7109375" customWidth="1"/>
    <col min="3" max="10" width="9.42578125" customWidth="1"/>
    <col min="11" max="11" width="3.42578125" customWidth="1"/>
    <col min="12" max="12" width="13.28515625" customWidth="1"/>
    <col min="16" max="16" width="3.7109375" customWidth="1"/>
    <col min="18" max="20" width="0" hidden="1" customWidth="1"/>
  </cols>
  <sheetData>
    <row r="1" spans="1:34" ht="39.950000000000003" customHeight="1" x14ac:dyDescent="0.25">
      <c r="A1" s="41" t="s">
        <v>146</v>
      </c>
      <c r="B1" s="5"/>
    </row>
    <row r="2" spans="1:34" ht="15" customHeight="1" x14ac:dyDescent="0.25">
      <c r="A2" s="41"/>
      <c r="B2" s="5"/>
    </row>
    <row r="3" spans="1:34" ht="29.25" customHeight="1" x14ac:dyDescent="0.25">
      <c r="B3" s="339" t="s">
        <v>410</v>
      </c>
      <c r="C3" s="339"/>
      <c r="D3" s="339"/>
      <c r="E3" s="339"/>
      <c r="F3" s="339"/>
      <c r="G3" s="339"/>
      <c r="H3" s="339"/>
      <c r="I3" s="339"/>
      <c r="J3" s="339"/>
      <c r="K3" s="4"/>
      <c r="L3" s="350" t="s">
        <v>362</v>
      </c>
      <c r="M3" s="350"/>
      <c r="N3" s="350"/>
      <c r="O3" s="350"/>
      <c r="P3" s="31"/>
      <c r="Q3" s="4"/>
      <c r="R3" s="4" t="s">
        <v>241</v>
      </c>
      <c r="S3" s="4"/>
      <c r="T3" s="4"/>
      <c r="U3" s="4"/>
      <c r="V3" s="4"/>
      <c r="W3" s="4"/>
      <c r="X3" s="4"/>
      <c r="Y3" s="4"/>
      <c r="Z3" s="4"/>
      <c r="AA3" s="4"/>
      <c r="AB3" s="4"/>
      <c r="AC3" s="4"/>
      <c r="AD3" s="4"/>
      <c r="AE3" s="4"/>
      <c r="AF3" s="4"/>
      <c r="AG3" s="4"/>
      <c r="AH3" s="4"/>
    </row>
    <row r="4" spans="1:34" ht="19.5" customHeight="1" x14ac:dyDescent="0.35">
      <c r="B4" s="206"/>
      <c r="C4" s="202" t="s">
        <v>0</v>
      </c>
      <c r="D4" s="351" t="s">
        <v>47</v>
      </c>
      <c r="E4" s="352"/>
      <c r="F4" s="352"/>
      <c r="G4" s="352"/>
      <c r="H4" s="352"/>
      <c r="I4" s="352"/>
      <c r="J4" s="352"/>
      <c r="L4" s="350"/>
      <c r="M4" s="350"/>
      <c r="N4" s="350"/>
      <c r="O4" s="350"/>
      <c r="P4" s="31"/>
      <c r="R4" s="250" t="s">
        <v>239</v>
      </c>
      <c r="S4" s="251" t="s">
        <v>0</v>
      </c>
    </row>
    <row r="5" spans="1:34" ht="16.5" x14ac:dyDescent="0.35">
      <c r="B5" s="73"/>
      <c r="C5" s="49" t="s">
        <v>143</v>
      </c>
      <c r="D5" s="49" t="s">
        <v>140</v>
      </c>
      <c r="E5" s="49" t="s">
        <v>141</v>
      </c>
      <c r="F5" s="49" t="s">
        <v>197</v>
      </c>
      <c r="G5" s="49" t="s">
        <v>142</v>
      </c>
      <c r="H5" s="49" t="s">
        <v>139</v>
      </c>
      <c r="I5" s="49" t="s">
        <v>198</v>
      </c>
      <c r="J5" s="50" t="s">
        <v>199</v>
      </c>
      <c r="L5" s="29" t="s">
        <v>150</v>
      </c>
      <c r="R5" s="252" t="s">
        <v>109</v>
      </c>
      <c r="S5" s="255">
        <v>0.14552921206811587</v>
      </c>
    </row>
    <row r="6" spans="1:34" ht="15" customHeight="1" x14ac:dyDescent="0.25">
      <c r="B6" s="146" t="s">
        <v>38</v>
      </c>
      <c r="C6" s="147"/>
      <c r="D6" s="147"/>
      <c r="E6" s="147"/>
      <c r="F6" s="147"/>
      <c r="G6" s="147"/>
      <c r="H6" s="147"/>
      <c r="I6" s="147"/>
      <c r="J6" s="147"/>
      <c r="R6" s="252" t="s">
        <v>111</v>
      </c>
      <c r="S6" s="255">
        <v>0.3465403639416671</v>
      </c>
    </row>
    <row r="7" spans="1:34" ht="15" customHeight="1" x14ac:dyDescent="0.35">
      <c r="B7" s="148" t="s">
        <v>0</v>
      </c>
      <c r="C7" s="149">
        <v>2016088</v>
      </c>
      <c r="D7" s="149">
        <v>100807</v>
      </c>
      <c r="E7" s="149">
        <v>90709</v>
      </c>
      <c r="F7" s="149">
        <v>191516</v>
      </c>
      <c r="G7" s="149">
        <v>82429</v>
      </c>
      <c r="H7" s="150">
        <v>273945</v>
      </c>
      <c r="I7" s="149">
        <v>84428</v>
      </c>
      <c r="J7" s="150">
        <v>358373</v>
      </c>
      <c r="R7" s="252" t="s">
        <v>110</v>
      </c>
      <c r="S7" s="255">
        <v>0.50793042399021704</v>
      </c>
    </row>
    <row r="8" spans="1:34" ht="15" customHeight="1" x14ac:dyDescent="0.35">
      <c r="B8" s="151" t="s">
        <v>109</v>
      </c>
      <c r="C8" s="152">
        <v>301302</v>
      </c>
      <c r="D8" s="152">
        <v>14870</v>
      </c>
      <c r="E8" s="152">
        <v>13125</v>
      </c>
      <c r="F8" s="152">
        <v>27995</v>
      </c>
      <c r="G8" s="152">
        <v>11872</v>
      </c>
      <c r="H8" s="153">
        <v>39867</v>
      </c>
      <c r="I8" s="152">
        <v>12874</v>
      </c>
      <c r="J8" s="153">
        <v>52741</v>
      </c>
      <c r="R8" s="254" t="s">
        <v>357</v>
      </c>
      <c r="S8" s="259">
        <v>1</v>
      </c>
    </row>
    <row r="9" spans="1:34" ht="15" customHeight="1" x14ac:dyDescent="0.35">
      <c r="B9" s="151" t="s">
        <v>110</v>
      </c>
      <c r="C9" s="152">
        <v>660601</v>
      </c>
      <c r="D9" s="152">
        <v>35217</v>
      </c>
      <c r="E9" s="152">
        <v>31586</v>
      </c>
      <c r="F9" s="152">
        <v>66803</v>
      </c>
      <c r="G9" s="152">
        <v>28130</v>
      </c>
      <c r="H9" s="153">
        <v>94933</v>
      </c>
      <c r="I9" s="152">
        <v>27489</v>
      </c>
      <c r="J9" s="153">
        <v>122422</v>
      </c>
      <c r="R9" s="254"/>
      <c r="S9" s="259"/>
    </row>
    <row r="10" spans="1:34" ht="15" customHeight="1" x14ac:dyDescent="0.35">
      <c r="B10" s="154" t="s">
        <v>111</v>
      </c>
      <c r="C10" s="155">
        <v>1054185</v>
      </c>
      <c r="D10" s="155">
        <v>50720</v>
      </c>
      <c r="E10" s="155">
        <v>45998</v>
      </c>
      <c r="F10" s="155">
        <v>96718</v>
      </c>
      <c r="G10" s="155">
        <v>42427</v>
      </c>
      <c r="H10" s="156">
        <v>139145</v>
      </c>
      <c r="I10" s="155">
        <v>44065</v>
      </c>
      <c r="J10" s="156">
        <v>183210</v>
      </c>
      <c r="R10" s="254"/>
      <c r="S10" s="259"/>
    </row>
    <row r="11" spans="1:34" ht="15" customHeight="1" x14ac:dyDescent="0.35">
      <c r="B11" s="146" t="s">
        <v>43</v>
      </c>
      <c r="C11" s="11"/>
      <c r="D11" s="11"/>
      <c r="E11" s="11"/>
      <c r="F11" s="11"/>
      <c r="G11" s="11"/>
      <c r="H11" s="11"/>
      <c r="I11" s="11"/>
      <c r="J11" s="11"/>
      <c r="R11" s="252"/>
      <c r="S11" s="255"/>
    </row>
    <row r="12" spans="1:34" ht="15" customHeight="1" x14ac:dyDescent="0.35">
      <c r="B12" s="148" t="s">
        <v>0</v>
      </c>
      <c r="C12" s="149">
        <v>977048</v>
      </c>
      <c r="D12" s="149">
        <v>51817</v>
      </c>
      <c r="E12" s="149">
        <v>46619</v>
      </c>
      <c r="F12" s="149">
        <v>98436</v>
      </c>
      <c r="G12" s="149">
        <v>42152</v>
      </c>
      <c r="H12" s="150">
        <v>140588</v>
      </c>
      <c r="I12" s="149">
        <v>42776</v>
      </c>
      <c r="J12" s="150">
        <v>183364</v>
      </c>
      <c r="R12" s="252"/>
      <c r="S12" s="255"/>
    </row>
    <row r="13" spans="1:34" ht="15" customHeight="1" x14ac:dyDescent="0.35">
      <c r="B13" s="151" t="s">
        <v>109</v>
      </c>
      <c r="C13" s="152">
        <v>147902</v>
      </c>
      <c r="D13" s="152">
        <v>7615</v>
      </c>
      <c r="E13" s="152">
        <v>6669</v>
      </c>
      <c r="F13" s="152">
        <v>14284</v>
      </c>
      <c r="G13" s="152">
        <v>6010</v>
      </c>
      <c r="H13" s="153">
        <v>20294</v>
      </c>
      <c r="I13" s="152">
        <v>6531</v>
      </c>
      <c r="J13" s="153">
        <v>26825</v>
      </c>
      <c r="R13" s="252"/>
      <c r="S13" s="255"/>
    </row>
    <row r="14" spans="1:34" ht="15" customHeight="1" x14ac:dyDescent="0.35">
      <c r="B14" s="151" t="s">
        <v>110</v>
      </c>
      <c r="C14" s="152">
        <v>321629</v>
      </c>
      <c r="D14" s="152">
        <v>18090</v>
      </c>
      <c r="E14" s="152">
        <v>16186</v>
      </c>
      <c r="F14" s="152">
        <v>34276</v>
      </c>
      <c r="G14" s="152">
        <v>14591</v>
      </c>
      <c r="H14" s="153">
        <v>48867</v>
      </c>
      <c r="I14" s="152">
        <v>13932</v>
      </c>
      <c r="J14" s="153">
        <v>62799</v>
      </c>
      <c r="L14" s="350" t="s">
        <v>363</v>
      </c>
      <c r="M14" s="350"/>
      <c r="N14" s="350"/>
      <c r="O14" s="350"/>
      <c r="P14" s="157"/>
      <c r="R14" s="254"/>
      <c r="S14" s="255"/>
    </row>
    <row r="15" spans="1:34" ht="15" customHeight="1" x14ac:dyDescent="0.35">
      <c r="B15" s="154" t="s">
        <v>111</v>
      </c>
      <c r="C15" s="155">
        <v>507517</v>
      </c>
      <c r="D15" s="155">
        <v>26112</v>
      </c>
      <c r="E15" s="155">
        <v>23764</v>
      </c>
      <c r="F15" s="155">
        <v>49876</v>
      </c>
      <c r="G15" s="155">
        <v>21551</v>
      </c>
      <c r="H15" s="156">
        <v>71427</v>
      </c>
      <c r="I15" s="155">
        <v>22313</v>
      </c>
      <c r="J15" s="156">
        <v>93740</v>
      </c>
      <c r="L15" s="350"/>
      <c r="M15" s="350"/>
      <c r="N15" s="350"/>
      <c r="O15" s="350"/>
      <c r="P15" s="157"/>
    </row>
    <row r="16" spans="1:34" ht="15" customHeight="1" x14ac:dyDescent="0.35">
      <c r="B16" s="146" t="s">
        <v>39</v>
      </c>
      <c r="C16" s="11"/>
      <c r="D16" s="11"/>
      <c r="E16" s="11"/>
      <c r="F16" s="11"/>
      <c r="G16" s="11"/>
      <c r="H16" s="11"/>
      <c r="I16" s="11"/>
      <c r="J16" s="11"/>
      <c r="L16" s="350"/>
      <c r="M16" s="350"/>
      <c r="N16" s="350"/>
      <c r="O16" s="350"/>
      <c r="P16" s="188"/>
    </row>
    <row r="17" spans="2:27" ht="15" customHeight="1" x14ac:dyDescent="0.35">
      <c r="B17" s="148" t="s">
        <v>0</v>
      </c>
      <c r="C17" s="149">
        <v>1039040</v>
      </c>
      <c r="D17" s="149">
        <v>48990</v>
      </c>
      <c r="E17" s="149">
        <v>44090</v>
      </c>
      <c r="F17" s="149">
        <v>93080</v>
      </c>
      <c r="G17" s="149">
        <v>40277</v>
      </c>
      <c r="H17" s="150">
        <v>133357</v>
      </c>
      <c r="I17" s="149">
        <v>41652</v>
      </c>
      <c r="J17" s="150">
        <v>175009</v>
      </c>
      <c r="L17" s="29" t="s">
        <v>154</v>
      </c>
      <c r="M17" s="8"/>
      <c r="N17" s="8"/>
      <c r="O17" s="8"/>
      <c r="P17" s="8"/>
      <c r="Q17" s="9"/>
      <c r="R17" s="4" t="s">
        <v>242</v>
      </c>
      <c r="S17" s="9"/>
      <c r="T17" s="9"/>
      <c r="U17" s="9"/>
      <c r="V17" s="9"/>
      <c r="W17" s="9"/>
      <c r="X17" s="9"/>
      <c r="Y17" s="9"/>
      <c r="Z17" s="9"/>
      <c r="AA17" s="9"/>
    </row>
    <row r="18" spans="2:27" ht="15" customHeight="1" x14ac:dyDescent="0.35">
      <c r="B18" s="151" t="s">
        <v>109</v>
      </c>
      <c r="C18" s="152">
        <v>153400</v>
      </c>
      <c r="D18" s="152">
        <v>7255</v>
      </c>
      <c r="E18" s="152">
        <v>6456</v>
      </c>
      <c r="F18" s="152">
        <v>13711</v>
      </c>
      <c r="G18" s="152">
        <v>5862</v>
      </c>
      <c r="H18" s="153">
        <v>19573</v>
      </c>
      <c r="I18" s="152">
        <v>6343</v>
      </c>
      <c r="J18" s="153">
        <v>25916</v>
      </c>
    </row>
    <row r="19" spans="2:27" ht="15" customHeight="1" x14ac:dyDescent="0.35">
      <c r="B19" s="151" t="s">
        <v>110</v>
      </c>
      <c r="C19" s="152">
        <v>338972</v>
      </c>
      <c r="D19" s="152">
        <v>17127</v>
      </c>
      <c r="E19" s="152">
        <v>15400</v>
      </c>
      <c r="F19" s="152">
        <v>32527</v>
      </c>
      <c r="G19" s="152">
        <v>13539</v>
      </c>
      <c r="H19" s="153">
        <v>46066</v>
      </c>
      <c r="I19" s="152">
        <v>13557</v>
      </c>
      <c r="J19" s="153">
        <v>59623</v>
      </c>
      <c r="R19" s="250" t="s">
        <v>239</v>
      </c>
      <c r="S19" s="251" t="s">
        <v>0</v>
      </c>
    </row>
    <row r="20" spans="2:27" ht="15" customHeight="1" x14ac:dyDescent="0.35">
      <c r="B20" s="154" t="s">
        <v>111</v>
      </c>
      <c r="C20" s="155">
        <v>546668</v>
      </c>
      <c r="D20" s="155">
        <v>24608</v>
      </c>
      <c r="E20" s="155">
        <v>22234</v>
      </c>
      <c r="F20" s="155">
        <v>46842</v>
      </c>
      <c r="G20" s="155">
        <v>20876</v>
      </c>
      <c r="H20" s="156">
        <v>67718</v>
      </c>
      <c r="I20" s="155">
        <v>21752</v>
      </c>
      <c r="J20" s="156">
        <v>89470</v>
      </c>
      <c r="R20" s="252" t="s">
        <v>109</v>
      </c>
      <c r="S20" s="253">
        <v>0.13231574964653403</v>
      </c>
    </row>
    <row r="21" spans="2:27" ht="15" customHeight="1" x14ac:dyDescent="0.25">
      <c r="B21" s="204"/>
      <c r="C21" s="204"/>
      <c r="D21" s="204"/>
      <c r="E21" s="204"/>
      <c r="F21" s="204"/>
      <c r="G21" s="204"/>
      <c r="H21" s="204"/>
      <c r="I21" s="204"/>
      <c r="J21" s="204"/>
      <c r="R21" s="252" t="s">
        <v>111</v>
      </c>
      <c r="S21" s="253">
        <v>0.14370701830605767</v>
      </c>
    </row>
    <row r="22" spans="2:27" ht="15" customHeight="1" x14ac:dyDescent="0.25">
      <c r="B22" s="69"/>
      <c r="C22" s="69"/>
      <c r="D22" s="69"/>
      <c r="E22" s="69"/>
      <c r="F22" s="69"/>
      <c r="G22" s="69"/>
      <c r="H22" s="69"/>
      <c r="I22" s="69"/>
      <c r="J22" s="69"/>
      <c r="R22" s="252" t="s">
        <v>110</v>
      </c>
      <c r="S22" s="253">
        <v>0.13199296138723279</v>
      </c>
    </row>
    <row r="23" spans="2:27" ht="15" customHeight="1" x14ac:dyDescent="0.25">
      <c r="B23" s="70" t="s">
        <v>180</v>
      </c>
      <c r="R23" s="254" t="s">
        <v>357</v>
      </c>
      <c r="S23" s="258">
        <v>0.13587948541928727</v>
      </c>
    </row>
    <row r="24" spans="2:27" ht="15" customHeight="1" x14ac:dyDescent="0.25">
      <c r="R24" s="254"/>
      <c r="S24" s="263"/>
    </row>
    <row r="25" spans="2:27" ht="15" customHeight="1" x14ac:dyDescent="0.25">
      <c r="R25" s="254"/>
      <c r="S25" s="258"/>
    </row>
    <row r="26" spans="2:27" ht="15" customHeight="1" x14ac:dyDescent="0.25"/>
    <row r="27" spans="2:27" ht="12.95" customHeight="1" x14ac:dyDescent="0.25">
      <c r="K27" s="9"/>
      <c r="P27" s="9"/>
    </row>
    <row r="28" spans="2:27" ht="12.95" customHeight="1" x14ac:dyDescent="0.25"/>
    <row r="29" spans="2:27" ht="12.95" customHeight="1" x14ac:dyDescent="0.25"/>
    <row r="30" spans="2:27" ht="12.95" customHeight="1" x14ac:dyDescent="0.25"/>
    <row r="31" spans="2:27" ht="12.95" customHeight="1" x14ac:dyDescent="0.25"/>
    <row r="32" spans="2:27" ht="12.95" customHeight="1" x14ac:dyDescent="0.25"/>
    <row r="33" spans="3:18" ht="12.95" customHeight="1" x14ac:dyDescent="0.25">
      <c r="L33" s="39"/>
      <c r="M33" s="39"/>
      <c r="N33" s="39"/>
      <c r="O33" s="39"/>
      <c r="R33" s="10"/>
    </row>
    <row r="34" spans="3:18" ht="15" customHeight="1" x14ac:dyDescent="0.25"/>
    <row r="35" spans="3:18" ht="12.95" customHeight="1" x14ac:dyDescent="0.25">
      <c r="C35" s="23"/>
      <c r="D35" s="23"/>
      <c r="E35" s="23"/>
      <c r="F35" s="23"/>
      <c r="G35" s="23"/>
      <c r="H35" s="23"/>
      <c r="I35" s="23"/>
      <c r="J35" s="23"/>
      <c r="K35" s="23"/>
    </row>
    <row r="36" spans="3:18" ht="12.95" customHeight="1" x14ac:dyDescent="0.25"/>
    <row r="37" spans="3:18" ht="12.95" customHeight="1" x14ac:dyDescent="0.25">
      <c r="L37" s="23"/>
      <c r="M37" s="23"/>
      <c r="N37" s="23"/>
      <c r="O37" s="23"/>
    </row>
    <row r="38" spans="3:18" ht="12.95" customHeight="1" x14ac:dyDescent="0.25"/>
  </sheetData>
  <mergeCells count="4">
    <mergeCell ref="L3:O4"/>
    <mergeCell ref="L14:O16"/>
    <mergeCell ref="D4:J4"/>
    <mergeCell ref="B3:J3"/>
  </mergeCells>
  <printOptions horizontalCentered="1"/>
  <pageMargins left="0" right="0" top="0.19685039370078741" bottom="0" header="0" footer="0"/>
  <pageSetup paperSize="184"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4"/>
  <dimension ref="A1:AH38"/>
  <sheetViews>
    <sheetView showGridLines="0" view="pageBreakPreview" zoomScaleNormal="115" zoomScaleSheetLayoutView="100" workbookViewId="0"/>
  </sheetViews>
  <sheetFormatPr baseColWidth="10" defaultRowHeight="15" x14ac:dyDescent="0.25"/>
  <cols>
    <col min="1" max="1" width="3.7109375" customWidth="1"/>
    <col min="2" max="2" width="14.7109375" customWidth="1"/>
    <col min="3" max="10" width="9.42578125" customWidth="1"/>
    <col min="11" max="11" width="3.42578125" customWidth="1"/>
    <col min="12" max="12" width="13.28515625" customWidth="1"/>
    <col min="16" max="16" width="3.7109375" customWidth="1"/>
    <col min="18" max="20" width="0" hidden="1" customWidth="1"/>
  </cols>
  <sheetData>
    <row r="1" spans="1:34" ht="39.950000000000003" customHeight="1" x14ac:dyDescent="0.25">
      <c r="A1" s="41" t="s">
        <v>146</v>
      </c>
      <c r="B1" s="5"/>
    </row>
    <row r="2" spans="1:34" ht="15" customHeight="1" x14ac:dyDescent="0.25">
      <c r="A2" s="41"/>
      <c r="B2" s="5"/>
    </row>
    <row r="3" spans="1:34" ht="29.25" customHeight="1" x14ac:dyDescent="0.25">
      <c r="B3" s="339" t="s">
        <v>411</v>
      </c>
      <c r="C3" s="339"/>
      <c r="D3" s="339"/>
      <c r="E3" s="339"/>
      <c r="F3" s="339"/>
      <c r="G3" s="339"/>
      <c r="H3" s="339"/>
      <c r="I3" s="339"/>
      <c r="J3" s="339"/>
      <c r="K3" s="4"/>
      <c r="L3" s="350" t="s">
        <v>364</v>
      </c>
      <c r="M3" s="350"/>
      <c r="N3" s="350"/>
      <c r="O3" s="350"/>
      <c r="P3" s="31"/>
      <c r="Q3" s="4"/>
      <c r="R3" s="4" t="s">
        <v>241</v>
      </c>
      <c r="S3" s="4"/>
      <c r="T3" s="4"/>
      <c r="U3" s="4"/>
      <c r="V3" s="4"/>
      <c r="W3" s="4"/>
      <c r="X3" s="4"/>
      <c r="Y3" s="4"/>
      <c r="Z3" s="4"/>
      <c r="AA3" s="4"/>
      <c r="AB3" s="4"/>
      <c r="AC3" s="4"/>
      <c r="AD3" s="4"/>
      <c r="AE3" s="4"/>
      <c r="AF3" s="4"/>
      <c r="AG3" s="4"/>
      <c r="AH3" s="4"/>
    </row>
    <row r="4" spans="1:34" ht="19.5" customHeight="1" x14ac:dyDescent="0.35">
      <c r="B4" s="206"/>
      <c r="C4" s="202" t="s">
        <v>0</v>
      </c>
      <c r="D4" s="351" t="s">
        <v>47</v>
      </c>
      <c r="E4" s="352"/>
      <c r="F4" s="352"/>
      <c r="G4" s="352"/>
      <c r="H4" s="352"/>
      <c r="I4" s="352"/>
      <c r="J4" s="352"/>
      <c r="L4" s="350"/>
      <c r="M4" s="350"/>
      <c r="N4" s="350"/>
      <c r="O4" s="350"/>
      <c r="P4" s="31"/>
      <c r="R4" s="250" t="s">
        <v>239</v>
      </c>
      <c r="S4" s="251" t="s">
        <v>0</v>
      </c>
    </row>
    <row r="5" spans="1:34" ht="16.5" x14ac:dyDescent="0.35">
      <c r="B5" s="73"/>
      <c r="C5" s="49" t="s">
        <v>143</v>
      </c>
      <c r="D5" s="49" t="s">
        <v>140</v>
      </c>
      <c r="E5" s="49" t="s">
        <v>141</v>
      </c>
      <c r="F5" s="49" t="s">
        <v>197</v>
      </c>
      <c r="G5" s="49" t="s">
        <v>142</v>
      </c>
      <c r="H5" s="49" t="s">
        <v>139</v>
      </c>
      <c r="I5" s="49" t="s">
        <v>198</v>
      </c>
      <c r="J5" s="50" t="s">
        <v>199</v>
      </c>
      <c r="L5" s="29" t="s">
        <v>150</v>
      </c>
      <c r="R5" s="252" t="s">
        <v>109</v>
      </c>
      <c r="S5" s="255">
        <v>0.16145104175244998</v>
      </c>
    </row>
    <row r="6" spans="1:34" ht="15" customHeight="1" x14ac:dyDescent="0.25">
      <c r="B6" s="146" t="s">
        <v>38</v>
      </c>
      <c r="C6" s="147"/>
      <c r="D6" s="147"/>
      <c r="E6" s="147"/>
      <c r="F6" s="147"/>
      <c r="G6" s="147"/>
      <c r="H6" s="147"/>
      <c r="I6" s="147"/>
      <c r="J6" s="147"/>
      <c r="R6" s="252" t="s">
        <v>111</v>
      </c>
      <c r="S6" s="255">
        <v>0.32732850201762331</v>
      </c>
    </row>
    <row r="7" spans="1:34" ht="15" customHeight="1" x14ac:dyDescent="0.35">
      <c r="B7" s="148" t="s">
        <v>0</v>
      </c>
      <c r="C7" s="149">
        <v>200214</v>
      </c>
      <c r="D7" s="149">
        <v>9984</v>
      </c>
      <c r="E7" s="149">
        <v>15976</v>
      </c>
      <c r="F7" s="149">
        <v>25960</v>
      </c>
      <c r="G7" s="149">
        <v>22612</v>
      </c>
      <c r="H7" s="150">
        <v>48572</v>
      </c>
      <c r="I7" s="149">
        <v>25632</v>
      </c>
      <c r="J7" s="150">
        <v>74204</v>
      </c>
      <c r="R7" s="252" t="s">
        <v>110</v>
      </c>
      <c r="S7" s="255">
        <v>0.51122045622992673</v>
      </c>
    </row>
    <row r="8" spans="1:34" ht="15" customHeight="1" x14ac:dyDescent="0.35">
      <c r="B8" s="151" t="s">
        <v>109</v>
      </c>
      <c r="C8" s="152">
        <v>35006</v>
      </c>
      <c r="D8" s="152">
        <v>1719</v>
      </c>
      <c r="E8" s="152">
        <v>2529</v>
      </c>
      <c r="F8" s="152">
        <v>4248</v>
      </c>
      <c r="G8" s="152">
        <v>3594</v>
      </c>
      <c r="H8" s="153">
        <v>7842</v>
      </c>
      <c r="I8" s="152">
        <v>4143</v>
      </c>
      <c r="J8" s="153">
        <v>11985</v>
      </c>
      <c r="R8" s="254" t="s">
        <v>357</v>
      </c>
      <c r="S8" s="259">
        <v>1</v>
      </c>
    </row>
    <row r="9" spans="1:34" ht="15" customHeight="1" x14ac:dyDescent="0.35">
      <c r="B9" s="151" t="s">
        <v>110</v>
      </c>
      <c r="C9" s="152">
        <v>66111</v>
      </c>
      <c r="D9" s="152">
        <v>3289</v>
      </c>
      <c r="E9" s="152">
        <v>5227</v>
      </c>
      <c r="F9" s="152">
        <v>8516</v>
      </c>
      <c r="G9" s="152">
        <v>7383</v>
      </c>
      <c r="H9" s="153">
        <v>15899</v>
      </c>
      <c r="I9" s="152">
        <v>8430</v>
      </c>
      <c r="J9" s="153">
        <v>24329</v>
      </c>
      <c r="R9" s="254"/>
      <c r="S9" s="259"/>
    </row>
    <row r="10" spans="1:34" ht="15" customHeight="1" x14ac:dyDescent="0.35">
      <c r="B10" s="154" t="s">
        <v>111</v>
      </c>
      <c r="C10" s="155">
        <v>99097</v>
      </c>
      <c r="D10" s="155">
        <v>4976</v>
      </c>
      <c r="E10" s="155">
        <v>8220</v>
      </c>
      <c r="F10" s="155">
        <v>13196</v>
      </c>
      <c r="G10" s="155">
        <v>11635</v>
      </c>
      <c r="H10" s="156">
        <v>24831</v>
      </c>
      <c r="I10" s="155">
        <v>13059</v>
      </c>
      <c r="J10" s="156">
        <v>37890</v>
      </c>
      <c r="R10" s="254"/>
      <c r="S10" s="259"/>
    </row>
    <row r="11" spans="1:34" ht="15" customHeight="1" x14ac:dyDescent="0.35">
      <c r="B11" s="146" t="s">
        <v>43</v>
      </c>
      <c r="C11" s="11"/>
      <c r="D11" s="11"/>
      <c r="E11" s="11"/>
      <c r="F11" s="11"/>
      <c r="G11" s="11"/>
      <c r="H11" s="11"/>
      <c r="I11" s="11"/>
      <c r="J11" s="11"/>
      <c r="R11" s="252"/>
      <c r="S11" s="255"/>
    </row>
    <row r="12" spans="1:34" ht="15" customHeight="1" x14ac:dyDescent="0.35">
      <c r="B12" s="148" t="s">
        <v>0</v>
      </c>
      <c r="C12" s="149">
        <v>100456</v>
      </c>
      <c r="D12" s="149">
        <v>5448</v>
      </c>
      <c r="E12" s="149">
        <v>8653</v>
      </c>
      <c r="F12" s="149">
        <v>14101</v>
      </c>
      <c r="G12" s="149">
        <v>11312</v>
      </c>
      <c r="H12" s="150">
        <v>25413</v>
      </c>
      <c r="I12" s="149">
        <v>12514</v>
      </c>
      <c r="J12" s="150">
        <v>37927</v>
      </c>
      <c r="R12" s="252"/>
      <c r="S12" s="255"/>
    </row>
    <row r="13" spans="1:34" ht="15" customHeight="1" x14ac:dyDescent="0.35">
      <c r="B13" s="151" t="s">
        <v>109</v>
      </c>
      <c r="C13" s="152">
        <v>17698</v>
      </c>
      <c r="D13" s="152">
        <v>968</v>
      </c>
      <c r="E13" s="152">
        <v>1399</v>
      </c>
      <c r="F13" s="152">
        <v>2367</v>
      </c>
      <c r="G13" s="152">
        <v>1876</v>
      </c>
      <c r="H13" s="153">
        <v>4243</v>
      </c>
      <c r="I13" s="152">
        <v>2059</v>
      </c>
      <c r="J13" s="153">
        <v>6302</v>
      </c>
      <c r="R13" s="252"/>
      <c r="S13" s="255"/>
    </row>
    <row r="14" spans="1:34" ht="15" customHeight="1" x14ac:dyDescent="0.35">
      <c r="B14" s="151" t="s">
        <v>110</v>
      </c>
      <c r="C14" s="152">
        <v>33129</v>
      </c>
      <c r="D14" s="152">
        <v>1714</v>
      </c>
      <c r="E14" s="152">
        <v>2774</v>
      </c>
      <c r="F14" s="152">
        <v>4488</v>
      </c>
      <c r="G14" s="152">
        <v>3649</v>
      </c>
      <c r="H14" s="153">
        <v>8137</v>
      </c>
      <c r="I14" s="152">
        <v>4069</v>
      </c>
      <c r="J14" s="153">
        <v>12206</v>
      </c>
      <c r="L14" s="350" t="s">
        <v>365</v>
      </c>
      <c r="M14" s="350"/>
      <c r="N14" s="350"/>
      <c r="O14" s="350"/>
      <c r="P14" s="157"/>
      <c r="R14" s="254"/>
      <c r="S14" s="255"/>
    </row>
    <row r="15" spans="1:34" ht="15" customHeight="1" x14ac:dyDescent="0.35">
      <c r="B15" s="154" t="s">
        <v>111</v>
      </c>
      <c r="C15" s="155">
        <v>49629</v>
      </c>
      <c r="D15" s="155">
        <v>2766</v>
      </c>
      <c r="E15" s="155">
        <v>4480</v>
      </c>
      <c r="F15" s="155">
        <v>7246</v>
      </c>
      <c r="G15" s="155">
        <v>5787</v>
      </c>
      <c r="H15" s="156">
        <v>13033</v>
      </c>
      <c r="I15" s="155">
        <v>6386</v>
      </c>
      <c r="J15" s="156">
        <v>19419</v>
      </c>
      <c r="L15" s="350"/>
      <c r="M15" s="350"/>
      <c r="N15" s="350"/>
      <c r="O15" s="350"/>
      <c r="P15" s="157"/>
    </row>
    <row r="16" spans="1:34" ht="15" customHeight="1" x14ac:dyDescent="0.35">
      <c r="B16" s="146" t="s">
        <v>39</v>
      </c>
      <c r="C16" s="11"/>
      <c r="D16" s="11"/>
      <c r="E16" s="11"/>
      <c r="F16" s="11"/>
      <c r="G16" s="11"/>
      <c r="H16" s="11"/>
      <c r="I16" s="11"/>
      <c r="J16" s="11"/>
      <c r="L16" s="350"/>
      <c r="M16" s="350"/>
      <c r="N16" s="350"/>
      <c r="O16" s="350"/>
      <c r="P16" s="188"/>
    </row>
    <row r="17" spans="2:27" ht="15" customHeight="1" x14ac:dyDescent="0.35">
      <c r="B17" s="148" t="s">
        <v>0</v>
      </c>
      <c r="C17" s="149">
        <v>99758</v>
      </c>
      <c r="D17" s="149">
        <v>4536</v>
      </c>
      <c r="E17" s="149">
        <v>7323</v>
      </c>
      <c r="F17" s="149">
        <v>11859</v>
      </c>
      <c r="G17" s="149">
        <v>11300</v>
      </c>
      <c r="H17" s="150">
        <v>23159</v>
      </c>
      <c r="I17" s="149">
        <v>13118</v>
      </c>
      <c r="J17" s="150">
        <v>36277</v>
      </c>
      <c r="L17" s="29" t="s">
        <v>154</v>
      </c>
      <c r="M17" s="8"/>
      <c r="N17" s="8"/>
      <c r="O17" s="8"/>
      <c r="P17" s="8"/>
      <c r="Q17" s="9"/>
      <c r="R17" s="4" t="s">
        <v>242</v>
      </c>
      <c r="S17" s="9"/>
      <c r="T17" s="9"/>
      <c r="U17" s="9"/>
      <c r="V17" s="9"/>
      <c r="W17" s="9"/>
      <c r="X17" s="9"/>
      <c r="Y17" s="9"/>
      <c r="Z17" s="9"/>
      <c r="AA17" s="9"/>
    </row>
    <row r="18" spans="2:27" ht="15" customHeight="1" x14ac:dyDescent="0.35">
      <c r="B18" s="151" t="s">
        <v>109</v>
      </c>
      <c r="C18" s="152">
        <v>17308</v>
      </c>
      <c r="D18" s="152">
        <v>751</v>
      </c>
      <c r="E18" s="152">
        <v>1130</v>
      </c>
      <c r="F18" s="152">
        <v>1881</v>
      </c>
      <c r="G18" s="152">
        <v>1718</v>
      </c>
      <c r="H18" s="153">
        <v>3599</v>
      </c>
      <c r="I18" s="152">
        <v>2084</v>
      </c>
      <c r="J18" s="153">
        <v>5683</v>
      </c>
    </row>
    <row r="19" spans="2:27" ht="15" customHeight="1" x14ac:dyDescent="0.35">
      <c r="B19" s="151" t="s">
        <v>110</v>
      </c>
      <c r="C19" s="152">
        <v>32982</v>
      </c>
      <c r="D19" s="152">
        <v>1575</v>
      </c>
      <c r="E19" s="152">
        <v>2453</v>
      </c>
      <c r="F19" s="152">
        <v>4028</v>
      </c>
      <c r="G19" s="152">
        <v>3734</v>
      </c>
      <c r="H19" s="153">
        <v>7762</v>
      </c>
      <c r="I19" s="152">
        <v>4361</v>
      </c>
      <c r="J19" s="153">
        <v>12123</v>
      </c>
      <c r="R19" s="250" t="s">
        <v>239</v>
      </c>
      <c r="S19" s="251" t="s">
        <v>0</v>
      </c>
    </row>
    <row r="20" spans="2:27" ht="15" customHeight="1" x14ac:dyDescent="0.35">
      <c r="B20" s="154" t="s">
        <v>111</v>
      </c>
      <c r="C20" s="155">
        <v>49468</v>
      </c>
      <c r="D20" s="155">
        <v>2210</v>
      </c>
      <c r="E20" s="155">
        <v>3740</v>
      </c>
      <c r="F20" s="155">
        <v>5950</v>
      </c>
      <c r="G20" s="155">
        <v>5848</v>
      </c>
      <c r="H20" s="156">
        <v>11798</v>
      </c>
      <c r="I20" s="155">
        <v>6673</v>
      </c>
      <c r="J20" s="156">
        <v>18471</v>
      </c>
      <c r="R20" s="252" t="s">
        <v>109</v>
      </c>
      <c r="S20" s="253">
        <v>0.22401873964463234</v>
      </c>
    </row>
    <row r="21" spans="2:27" ht="15" customHeight="1" x14ac:dyDescent="0.25">
      <c r="B21" s="203"/>
      <c r="C21" s="203"/>
      <c r="D21" s="203"/>
      <c r="E21" s="203"/>
      <c r="F21" s="203"/>
      <c r="G21" s="203"/>
      <c r="H21" s="203"/>
      <c r="I21" s="223"/>
      <c r="J21" s="223"/>
      <c r="R21" s="252" t="s">
        <v>111</v>
      </c>
      <c r="S21" s="253">
        <v>0.24048947981425178</v>
      </c>
    </row>
    <row r="22" spans="2:27" ht="15" customHeight="1" x14ac:dyDescent="0.25">
      <c r="B22" s="70"/>
      <c r="C22" s="70"/>
      <c r="D22" s="70"/>
      <c r="E22" s="70"/>
      <c r="F22" s="70"/>
      <c r="G22" s="70"/>
      <c r="H22" s="70"/>
      <c r="I22" s="223"/>
      <c r="J22" s="223"/>
      <c r="R22" s="252" t="s">
        <v>110</v>
      </c>
      <c r="S22" s="253">
        <v>0.25057267122112675</v>
      </c>
    </row>
    <row r="23" spans="2:27" ht="15" customHeight="1" x14ac:dyDescent="0.25">
      <c r="B23" s="70" t="s">
        <v>180</v>
      </c>
      <c r="R23" s="254" t="s">
        <v>357</v>
      </c>
      <c r="S23" s="258">
        <v>0.24260041755321807</v>
      </c>
    </row>
    <row r="24" spans="2:27" ht="15" customHeight="1" x14ac:dyDescent="0.25">
      <c r="R24" s="254"/>
      <c r="S24" s="263"/>
    </row>
    <row r="25" spans="2:27" ht="15" customHeight="1" x14ac:dyDescent="0.25">
      <c r="R25" s="254"/>
      <c r="S25" s="258"/>
    </row>
    <row r="26" spans="2:27" ht="15" customHeight="1" x14ac:dyDescent="0.25"/>
    <row r="27" spans="2:27" ht="12.95" customHeight="1" x14ac:dyDescent="0.25">
      <c r="K27" s="9"/>
      <c r="P27" s="9"/>
    </row>
    <row r="28" spans="2:27" ht="12.95" customHeight="1" x14ac:dyDescent="0.25"/>
    <row r="29" spans="2:27" ht="12.95" customHeight="1" x14ac:dyDescent="0.25"/>
    <row r="30" spans="2:27" ht="12.95" customHeight="1" x14ac:dyDescent="0.25"/>
    <row r="31" spans="2:27" ht="12.95" customHeight="1" x14ac:dyDescent="0.25"/>
    <row r="32" spans="2:27" ht="12.95" customHeight="1" x14ac:dyDescent="0.25"/>
    <row r="33" spans="3:18" ht="12.95" customHeight="1" x14ac:dyDescent="0.25">
      <c r="L33" s="39"/>
      <c r="M33" s="39"/>
      <c r="N33" s="39"/>
      <c r="O33" s="39"/>
      <c r="R33" s="10"/>
    </row>
    <row r="34" spans="3:18" ht="15" customHeight="1" x14ac:dyDescent="0.25"/>
    <row r="35" spans="3:18" ht="12.95" customHeight="1" x14ac:dyDescent="0.25">
      <c r="C35" s="23"/>
      <c r="D35" s="23"/>
      <c r="E35" s="23"/>
      <c r="F35" s="23"/>
      <c r="G35" s="23"/>
      <c r="H35" s="23"/>
      <c r="I35" s="23"/>
      <c r="J35" s="23"/>
      <c r="K35" s="23"/>
    </row>
    <row r="36" spans="3:18" ht="12.95" customHeight="1" x14ac:dyDescent="0.25"/>
    <row r="37" spans="3:18" ht="12.95" customHeight="1" x14ac:dyDescent="0.25">
      <c r="L37" s="23"/>
      <c r="M37" s="23"/>
      <c r="N37" s="23"/>
      <c r="O37" s="23"/>
    </row>
    <row r="38" spans="3:18" ht="12.95" customHeight="1" x14ac:dyDescent="0.25"/>
  </sheetData>
  <mergeCells count="4">
    <mergeCell ref="L3:O4"/>
    <mergeCell ref="L14:O16"/>
    <mergeCell ref="D4:J4"/>
    <mergeCell ref="B3:J3"/>
  </mergeCells>
  <printOptions horizontalCentered="1"/>
  <pageMargins left="0" right="0" top="0.19685039370078741" bottom="0" header="0" footer="0"/>
  <pageSetup paperSize="184"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5"/>
  <dimension ref="A1:M32"/>
  <sheetViews>
    <sheetView showGridLines="0" view="pageBreakPreview" zoomScaleNormal="115" zoomScaleSheetLayoutView="100" workbookViewId="0"/>
  </sheetViews>
  <sheetFormatPr baseColWidth="10" defaultRowHeight="15" x14ac:dyDescent="0.25"/>
  <cols>
    <col min="1" max="1" width="2.5703125" customWidth="1"/>
    <col min="2" max="6" width="11.5703125" customWidth="1"/>
    <col min="7" max="7" width="3.42578125" customWidth="1"/>
    <col min="8" max="12" width="11.5703125" customWidth="1"/>
    <col min="13" max="13" width="2.5703125" customWidth="1"/>
  </cols>
  <sheetData>
    <row r="1" spans="1:12" ht="39.950000000000003" customHeight="1" x14ac:dyDescent="0.25">
      <c r="A1" s="41" t="s">
        <v>146</v>
      </c>
      <c r="B1" s="5"/>
    </row>
    <row r="2" spans="1:12" ht="15" customHeight="1" x14ac:dyDescent="0.25">
      <c r="A2" s="41"/>
      <c r="B2" s="5"/>
    </row>
    <row r="3" spans="1:12" ht="15" customHeight="1" x14ac:dyDescent="0.25">
      <c r="A3" s="41"/>
      <c r="B3" s="186" t="s">
        <v>361</v>
      </c>
      <c r="C3" s="244"/>
      <c r="D3" s="244"/>
      <c r="E3" s="244"/>
      <c r="F3" s="244"/>
      <c r="H3" s="249"/>
      <c r="I3" s="249"/>
      <c r="J3" s="249"/>
      <c r="K3" s="249"/>
      <c r="L3" s="249"/>
    </row>
    <row r="4" spans="1:12" x14ac:dyDescent="0.25">
      <c r="B4" s="22" t="s">
        <v>152</v>
      </c>
      <c r="C4" s="40"/>
      <c r="D4" s="40"/>
      <c r="E4" s="40"/>
      <c r="F4" s="40"/>
      <c r="G4" s="8"/>
      <c r="H4" s="22"/>
      <c r="I4" s="40"/>
      <c r="J4" s="40"/>
      <c r="K4" s="40"/>
      <c r="L4" s="40"/>
    </row>
    <row r="22" spans="2:13" ht="15" customHeight="1" x14ac:dyDescent="0.25">
      <c r="M22" s="9"/>
    </row>
    <row r="24" spans="2:13" x14ac:dyDescent="0.25">
      <c r="B24" s="70" t="s">
        <v>180</v>
      </c>
    </row>
    <row r="25" spans="2:13" ht="15.75" x14ac:dyDescent="0.3">
      <c r="B25" s="3"/>
      <c r="C25" s="3"/>
      <c r="D25" s="3"/>
      <c r="E25" s="3"/>
      <c r="F25" s="3"/>
    </row>
    <row r="27" spans="2:13" x14ac:dyDescent="0.25">
      <c r="B27" s="244"/>
      <c r="C27" s="244"/>
      <c r="D27" s="244"/>
      <c r="E27" s="244"/>
      <c r="F27" s="244"/>
      <c r="G27" s="8"/>
      <c r="H27" s="249"/>
      <c r="I27" s="249"/>
      <c r="J27" s="249"/>
      <c r="K27" s="249"/>
      <c r="L27" s="249"/>
    </row>
    <row r="32" spans="2:13" x14ac:dyDescent="0.25">
      <c r="C32" s="23"/>
      <c r="D32" s="23"/>
      <c r="E32" s="23"/>
      <c r="F32" s="23"/>
      <c r="G32" s="23"/>
      <c r="H32" s="23"/>
      <c r="I32" s="23"/>
      <c r="J32" s="23"/>
      <c r="K32" s="23"/>
      <c r="L32" s="23"/>
    </row>
  </sheetData>
  <printOptions horizontalCentered="1"/>
  <pageMargins left="0" right="0" top="0.19685039370078741" bottom="0" header="0" footer="0"/>
  <pageSetup paperSize="184" scale="12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76"/>
  <dimension ref="A1:AH39"/>
  <sheetViews>
    <sheetView showGridLines="0" view="pageBreakPreview" zoomScaleNormal="115" zoomScaleSheetLayoutView="100" workbookViewId="0"/>
  </sheetViews>
  <sheetFormatPr baseColWidth="10" defaultRowHeight="15" x14ac:dyDescent="0.25"/>
  <cols>
    <col min="1" max="1" width="3.7109375" customWidth="1"/>
    <col min="2" max="2" width="14.7109375" customWidth="1"/>
    <col min="3" max="3" width="10.42578125" customWidth="1"/>
    <col min="4" max="10" width="9.5703125" customWidth="1"/>
    <col min="11" max="11" width="3.42578125" customWidth="1"/>
    <col min="12" max="12" width="13.28515625" customWidth="1"/>
    <col min="13" max="14" width="10.85546875" customWidth="1"/>
    <col min="16" max="16" width="3.7109375" customWidth="1"/>
  </cols>
  <sheetData>
    <row r="1" spans="1:34" ht="39.950000000000003" customHeight="1" x14ac:dyDescent="0.25">
      <c r="A1" s="41" t="s">
        <v>146</v>
      </c>
      <c r="B1" s="5"/>
    </row>
    <row r="2" spans="1:34" ht="15" customHeight="1" x14ac:dyDescent="0.25">
      <c r="A2" s="41"/>
      <c r="B2" s="5"/>
    </row>
    <row r="3" spans="1:34" x14ac:dyDescent="0.25">
      <c r="B3" s="221" t="s">
        <v>366</v>
      </c>
      <c r="C3" s="221"/>
      <c r="D3" s="221"/>
      <c r="E3" s="221"/>
      <c r="F3" s="221"/>
      <c r="G3" s="221"/>
      <c r="H3" s="221"/>
      <c r="I3" s="221"/>
      <c r="J3" s="221"/>
      <c r="K3" s="4"/>
      <c r="L3" s="225"/>
      <c r="M3" s="225"/>
      <c r="N3" s="225"/>
      <c r="O3" s="225"/>
      <c r="P3" s="225"/>
      <c r="Q3" s="4"/>
      <c r="R3" s="4"/>
      <c r="S3" s="4"/>
      <c r="T3" s="4"/>
      <c r="U3" s="4"/>
      <c r="V3" s="4"/>
      <c r="W3" s="4"/>
      <c r="X3" s="4"/>
      <c r="Y3" s="4"/>
      <c r="Z3" s="4"/>
      <c r="AA3" s="4"/>
      <c r="AB3" s="4"/>
      <c r="AC3" s="4"/>
      <c r="AD3" s="4"/>
      <c r="AE3" s="4"/>
      <c r="AF3" s="4"/>
      <c r="AG3" s="4"/>
      <c r="AH3" s="4"/>
    </row>
    <row r="4" spans="1:34" ht="18.95" customHeight="1" x14ac:dyDescent="0.35">
      <c r="B4" s="145"/>
      <c r="C4" s="202" t="s">
        <v>0</v>
      </c>
      <c r="D4" s="351" t="s">
        <v>47</v>
      </c>
      <c r="E4" s="352"/>
      <c r="F4" s="352"/>
      <c r="G4" s="352"/>
      <c r="H4" s="352"/>
      <c r="I4" s="352"/>
      <c r="J4" s="352"/>
    </row>
    <row r="5" spans="1:34" ht="15.95" customHeight="1" x14ac:dyDescent="0.35">
      <c r="B5" s="73"/>
      <c r="C5" s="49" t="s">
        <v>143</v>
      </c>
      <c r="D5" s="49" t="s">
        <v>140</v>
      </c>
      <c r="E5" s="49" t="s">
        <v>141</v>
      </c>
      <c r="F5" s="49" t="s">
        <v>197</v>
      </c>
      <c r="G5" s="49" t="s">
        <v>142</v>
      </c>
      <c r="H5" s="49" t="s">
        <v>139</v>
      </c>
      <c r="I5" s="49" t="s">
        <v>198</v>
      </c>
      <c r="J5" s="50" t="s">
        <v>199</v>
      </c>
    </row>
    <row r="6" spans="1:34" ht="15" customHeight="1" x14ac:dyDescent="0.35">
      <c r="B6" s="148" t="s">
        <v>0</v>
      </c>
      <c r="C6" s="149">
        <v>322282</v>
      </c>
      <c r="D6" s="149">
        <v>16975</v>
      </c>
      <c r="E6" s="149">
        <v>15864</v>
      </c>
      <c r="F6" s="149">
        <v>32839</v>
      </c>
      <c r="G6" s="149">
        <v>15338</v>
      </c>
      <c r="H6" s="150">
        <v>48177</v>
      </c>
      <c r="I6" s="149">
        <v>16917</v>
      </c>
      <c r="J6" s="150">
        <v>65094</v>
      </c>
    </row>
    <row r="7" spans="1:34" ht="15" customHeight="1" x14ac:dyDescent="0.35">
      <c r="B7" s="151" t="s">
        <v>2</v>
      </c>
      <c r="C7" s="152">
        <v>159151</v>
      </c>
      <c r="D7" s="152">
        <v>8714</v>
      </c>
      <c r="E7" s="152">
        <v>8157</v>
      </c>
      <c r="F7" s="152">
        <v>16871</v>
      </c>
      <c r="G7" s="152">
        <v>7770</v>
      </c>
      <c r="H7" s="153">
        <v>24641</v>
      </c>
      <c r="I7" s="152">
        <v>8415</v>
      </c>
      <c r="J7" s="153">
        <v>33056</v>
      </c>
    </row>
    <row r="8" spans="1:34" ht="15" customHeight="1" x14ac:dyDescent="0.35">
      <c r="B8" s="154" t="s">
        <v>3</v>
      </c>
      <c r="C8" s="155">
        <v>163131</v>
      </c>
      <c r="D8" s="155">
        <v>8261</v>
      </c>
      <c r="E8" s="155">
        <v>7707</v>
      </c>
      <c r="F8" s="155">
        <v>15968</v>
      </c>
      <c r="G8" s="155">
        <v>7568</v>
      </c>
      <c r="H8" s="156">
        <v>23536</v>
      </c>
      <c r="I8" s="155">
        <v>8502</v>
      </c>
      <c r="J8" s="156">
        <v>32038</v>
      </c>
    </row>
    <row r="9" spans="1:34" ht="12.95" customHeight="1" x14ac:dyDescent="0.25"/>
    <row r="10" spans="1:34" ht="12.95" customHeight="1" x14ac:dyDescent="0.25"/>
    <row r="11" spans="1:34" ht="12.95" customHeight="1" x14ac:dyDescent="0.25"/>
    <row r="12" spans="1:34" x14ac:dyDescent="0.25">
      <c r="B12" s="221" t="s">
        <v>367</v>
      </c>
      <c r="C12" s="221"/>
      <c r="D12" s="221"/>
      <c r="E12" s="221"/>
      <c r="F12" s="221"/>
      <c r="G12" s="221"/>
      <c r="H12" s="221"/>
      <c r="I12" s="222"/>
      <c r="J12" s="222"/>
      <c r="K12" s="4"/>
      <c r="L12" s="225"/>
      <c r="M12" s="225"/>
      <c r="N12" s="225"/>
      <c r="O12" s="225"/>
      <c r="P12" s="225"/>
      <c r="Q12" s="4"/>
      <c r="R12" s="4"/>
      <c r="S12" s="4"/>
      <c r="T12" s="4"/>
      <c r="U12" s="4"/>
      <c r="V12" s="4"/>
      <c r="W12" s="4"/>
      <c r="X12" s="4"/>
      <c r="Y12" s="4"/>
      <c r="Z12" s="4"/>
      <c r="AA12" s="4"/>
      <c r="AB12" s="4"/>
      <c r="AC12" s="4"/>
      <c r="AD12" s="4"/>
      <c r="AE12" s="4"/>
      <c r="AF12" s="4"/>
      <c r="AG12" s="4"/>
      <c r="AH12" s="4"/>
    </row>
    <row r="13" spans="1:34" ht="18.95" customHeight="1" x14ac:dyDescent="0.35">
      <c r="B13" s="145"/>
      <c r="C13" s="202" t="s">
        <v>0</v>
      </c>
      <c r="D13" s="351" t="s">
        <v>47</v>
      </c>
      <c r="E13" s="352"/>
      <c r="F13" s="352"/>
      <c r="G13" s="352"/>
      <c r="H13" s="352"/>
      <c r="I13" s="352"/>
      <c r="J13" s="352"/>
    </row>
    <row r="14" spans="1:34" ht="15.95" customHeight="1" x14ac:dyDescent="0.35">
      <c r="B14" s="73"/>
      <c r="C14" s="49" t="s">
        <v>143</v>
      </c>
      <c r="D14" s="49" t="s">
        <v>140</v>
      </c>
      <c r="E14" s="49" t="s">
        <v>141</v>
      </c>
      <c r="F14" s="49" t="s">
        <v>197</v>
      </c>
      <c r="G14" s="49" t="s">
        <v>142</v>
      </c>
      <c r="H14" s="49" t="s">
        <v>139</v>
      </c>
      <c r="I14" s="49" t="s">
        <v>198</v>
      </c>
      <c r="J14" s="50" t="s">
        <v>199</v>
      </c>
    </row>
    <row r="15" spans="1:34" ht="15" customHeight="1" x14ac:dyDescent="0.35">
      <c r="B15" s="148" t="s">
        <v>0</v>
      </c>
      <c r="C15" s="149">
        <v>83052</v>
      </c>
      <c r="D15" s="149">
        <v>5890</v>
      </c>
      <c r="E15" s="149">
        <v>5737</v>
      </c>
      <c r="F15" s="149">
        <v>11627</v>
      </c>
      <c r="G15" s="149">
        <v>5441</v>
      </c>
      <c r="H15" s="150">
        <v>17068</v>
      </c>
      <c r="I15" s="149">
        <v>5442</v>
      </c>
      <c r="J15" s="150">
        <v>22510</v>
      </c>
    </row>
    <row r="16" spans="1:34" ht="15" customHeight="1" x14ac:dyDescent="0.35">
      <c r="B16" s="151" t="s">
        <v>2</v>
      </c>
      <c r="C16" s="152">
        <v>41897</v>
      </c>
      <c r="D16" s="152">
        <v>2972</v>
      </c>
      <c r="E16" s="152">
        <v>2859</v>
      </c>
      <c r="F16" s="152">
        <v>5831</v>
      </c>
      <c r="G16" s="152">
        <v>2755</v>
      </c>
      <c r="H16" s="153">
        <v>8586</v>
      </c>
      <c r="I16" s="152">
        <v>2759</v>
      </c>
      <c r="J16" s="153">
        <v>11345</v>
      </c>
    </row>
    <row r="17" spans="2:27" ht="15" customHeight="1" x14ac:dyDescent="0.35">
      <c r="B17" s="154" t="s">
        <v>3</v>
      </c>
      <c r="C17" s="155">
        <v>41155</v>
      </c>
      <c r="D17" s="155">
        <v>2918</v>
      </c>
      <c r="E17" s="155">
        <v>2878</v>
      </c>
      <c r="F17" s="155">
        <v>5796</v>
      </c>
      <c r="G17" s="155">
        <v>2686</v>
      </c>
      <c r="H17" s="156">
        <v>8482</v>
      </c>
      <c r="I17" s="155">
        <v>2683</v>
      </c>
      <c r="J17" s="156">
        <v>11165</v>
      </c>
    </row>
    <row r="18" spans="2:27" ht="12.95" customHeight="1" x14ac:dyDescent="0.25"/>
    <row r="19" spans="2:27" ht="12.95" customHeight="1" x14ac:dyDescent="0.25"/>
    <row r="20" spans="2:27" ht="12.95" customHeight="1" x14ac:dyDescent="0.25"/>
    <row r="21" spans="2:27" x14ac:dyDescent="0.25">
      <c r="B21" s="221" t="s">
        <v>368</v>
      </c>
      <c r="C21" s="221"/>
      <c r="D21" s="221"/>
      <c r="E21" s="221"/>
      <c r="F21" s="221"/>
      <c r="G21" s="221"/>
      <c r="H21" s="221"/>
      <c r="I21" s="222"/>
      <c r="J21" s="222"/>
    </row>
    <row r="22" spans="2:27" ht="18.95" customHeight="1" x14ac:dyDescent="0.35">
      <c r="B22" s="145"/>
      <c r="C22" s="202" t="s">
        <v>0</v>
      </c>
      <c r="D22" s="351" t="s">
        <v>47</v>
      </c>
      <c r="E22" s="352"/>
      <c r="F22" s="352"/>
      <c r="G22" s="352"/>
      <c r="H22" s="352"/>
      <c r="I22" s="352"/>
      <c r="J22" s="352"/>
    </row>
    <row r="23" spans="2:27" ht="16.5" x14ac:dyDescent="0.35">
      <c r="B23" s="73"/>
      <c r="C23" s="49" t="s">
        <v>143</v>
      </c>
      <c r="D23" s="49" t="s">
        <v>140</v>
      </c>
      <c r="E23" s="49" t="s">
        <v>141</v>
      </c>
      <c r="F23" s="49" t="s">
        <v>197</v>
      </c>
      <c r="G23" s="49" t="s">
        <v>142</v>
      </c>
      <c r="H23" s="49" t="s">
        <v>139</v>
      </c>
      <c r="I23" s="49" t="s">
        <v>198</v>
      </c>
      <c r="J23" s="50" t="s">
        <v>199</v>
      </c>
    </row>
    <row r="24" spans="2:27" ht="15" customHeight="1" x14ac:dyDescent="0.35">
      <c r="B24" s="148" t="s">
        <v>0</v>
      </c>
      <c r="C24" s="149">
        <v>85493</v>
      </c>
      <c r="D24" s="149">
        <v>5884</v>
      </c>
      <c r="E24" s="149">
        <v>6275</v>
      </c>
      <c r="F24" s="149">
        <v>12159</v>
      </c>
      <c r="G24" s="149">
        <v>5938</v>
      </c>
      <c r="H24" s="150">
        <v>18097</v>
      </c>
      <c r="I24" s="149">
        <v>5628</v>
      </c>
      <c r="J24" s="150">
        <v>23725</v>
      </c>
    </row>
    <row r="25" spans="2:27" ht="15" customHeight="1" x14ac:dyDescent="0.35">
      <c r="B25" s="151" t="s">
        <v>2</v>
      </c>
      <c r="C25" s="152">
        <v>43162</v>
      </c>
      <c r="D25" s="152">
        <v>2984</v>
      </c>
      <c r="E25" s="152">
        <v>3258</v>
      </c>
      <c r="F25" s="152">
        <v>6242</v>
      </c>
      <c r="G25" s="152">
        <v>3093</v>
      </c>
      <c r="H25" s="153">
        <v>9335</v>
      </c>
      <c r="I25" s="152">
        <v>2774</v>
      </c>
      <c r="J25" s="153">
        <v>12109</v>
      </c>
      <c r="P25" s="40"/>
    </row>
    <row r="26" spans="2:27" ht="15" customHeight="1" x14ac:dyDescent="0.35">
      <c r="B26" s="154" t="s">
        <v>3</v>
      </c>
      <c r="C26" s="155">
        <v>42331</v>
      </c>
      <c r="D26" s="155">
        <v>2900</v>
      </c>
      <c r="E26" s="155">
        <v>3017</v>
      </c>
      <c r="F26" s="155">
        <v>5917</v>
      </c>
      <c r="G26" s="155">
        <v>2845</v>
      </c>
      <c r="H26" s="156">
        <v>8762</v>
      </c>
      <c r="I26" s="155">
        <v>2854</v>
      </c>
      <c r="J26" s="156">
        <v>11616</v>
      </c>
      <c r="L26" s="353"/>
      <c r="M26" s="353"/>
      <c r="N26" s="353"/>
      <c r="O26" s="353"/>
      <c r="P26" s="353"/>
      <c r="Q26" s="9"/>
      <c r="R26" s="9"/>
      <c r="S26" s="9"/>
      <c r="T26" s="9"/>
      <c r="U26" s="9"/>
      <c r="V26" s="9"/>
      <c r="W26" s="9"/>
      <c r="X26" s="9"/>
      <c r="Y26" s="9"/>
      <c r="Z26" s="9"/>
      <c r="AA26" s="9"/>
    </row>
    <row r="27" spans="2:27" ht="12.95" customHeight="1" x14ac:dyDescent="0.25">
      <c r="B27" s="70"/>
      <c r="C27" s="23"/>
      <c r="D27" s="23"/>
      <c r="E27" s="23"/>
      <c r="F27" s="23"/>
      <c r="G27" s="23"/>
      <c r="H27" s="23"/>
      <c r="I27" s="23"/>
      <c r="J27" s="23"/>
      <c r="K27" s="23"/>
      <c r="L27" s="23"/>
      <c r="M27" s="23"/>
      <c r="N27" s="23"/>
      <c r="O27" s="23"/>
    </row>
    <row r="28" spans="2:27" ht="12.95" customHeight="1" x14ac:dyDescent="0.25">
      <c r="B28" s="70" t="s">
        <v>180</v>
      </c>
    </row>
    <row r="29" spans="2:27" ht="12.95" customHeight="1" x14ac:dyDescent="0.25">
      <c r="B29" s="70"/>
    </row>
    <row r="33" ht="15" customHeight="1" x14ac:dyDescent="0.25"/>
    <row r="34" ht="15" customHeight="1" x14ac:dyDescent="0.25"/>
    <row r="35" ht="15" customHeight="1" x14ac:dyDescent="0.25"/>
    <row r="39" ht="15" customHeight="1" x14ac:dyDescent="0.25"/>
  </sheetData>
  <mergeCells count="4">
    <mergeCell ref="L26:P26"/>
    <mergeCell ref="D22:J22"/>
    <mergeCell ref="D13:J13"/>
    <mergeCell ref="D4:J4"/>
  </mergeCells>
  <printOptions horizontalCentered="1"/>
  <pageMargins left="0" right="0" top="0.19685039370078741" bottom="0" header="0" footer="0"/>
  <pageSetup paperSize="184"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77"/>
  <dimension ref="A1:AH39"/>
  <sheetViews>
    <sheetView showGridLines="0" view="pageBreakPreview" zoomScaleNormal="115" zoomScaleSheetLayoutView="100" workbookViewId="0"/>
  </sheetViews>
  <sheetFormatPr baseColWidth="10" defaultRowHeight="15" x14ac:dyDescent="0.25"/>
  <cols>
    <col min="1" max="1" width="3.7109375" customWidth="1"/>
    <col min="2" max="2" width="14.7109375" customWidth="1"/>
    <col min="3" max="10" width="9.5703125" customWidth="1"/>
    <col min="11" max="11" width="3.42578125" customWidth="1"/>
    <col min="12" max="12" width="13.28515625" customWidth="1"/>
    <col min="13" max="14" width="10.85546875" customWidth="1"/>
    <col min="16" max="16" width="3.7109375" customWidth="1"/>
  </cols>
  <sheetData>
    <row r="1" spans="1:34" ht="39.950000000000003" customHeight="1" x14ac:dyDescent="0.25">
      <c r="A1" s="41" t="s">
        <v>146</v>
      </c>
      <c r="B1" s="5"/>
    </row>
    <row r="2" spans="1:34" ht="15" customHeight="1" x14ac:dyDescent="0.25">
      <c r="A2" s="41"/>
      <c r="B2" s="5"/>
    </row>
    <row r="3" spans="1:34" x14ac:dyDescent="0.25">
      <c r="B3" s="221" t="s">
        <v>372</v>
      </c>
      <c r="C3" s="221"/>
      <c r="D3" s="221"/>
      <c r="E3" s="221"/>
      <c r="F3" s="221"/>
      <c r="G3" s="221"/>
      <c r="H3" s="221"/>
      <c r="I3" s="221"/>
      <c r="J3" s="221"/>
      <c r="K3" s="4"/>
      <c r="L3" s="356"/>
      <c r="M3" s="356"/>
      <c r="N3" s="356"/>
      <c r="O3" s="356"/>
      <c r="P3" s="356"/>
      <c r="Q3" s="4"/>
      <c r="R3" s="4"/>
      <c r="S3" s="4"/>
      <c r="T3" s="4"/>
      <c r="U3" s="4"/>
      <c r="V3" s="4"/>
      <c r="W3" s="4"/>
      <c r="X3" s="4"/>
      <c r="Y3" s="4"/>
      <c r="Z3" s="4"/>
      <c r="AA3" s="4"/>
      <c r="AB3" s="4"/>
      <c r="AC3" s="4"/>
      <c r="AD3" s="4"/>
      <c r="AE3" s="4"/>
      <c r="AF3" s="4"/>
      <c r="AG3" s="4"/>
      <c r="AH3" s="4"/>
    </row>
    <row r="4" spans="1:34" ht="18.95" customHeight="1" x14ac:dyDescent="0.35">
      <c r="B4" s="145"/>
      <c r="C4" s="202" t="s">
        <v>0</v>
      </c>
      <c r="D4" s="351" t="s">
        <v>47</v>
      </c>
      <c r="E4" s="352"/>
      <c r="F4" s="352"/>
      <c r="G4" s="352"/>
      <c r="H4" s="352"/>
      <c r="I4" s="352"/>
      <c r="J4" s="352"/>
    </row>
    <row r="5" spans="1:34" ht="15.95" customHeight="1" x14ac:dyDescent="0.35">
      <c r="B5" s="73"/>
      <c r="C5" s="49" t="s">
        <v>143</v>
      </c>
      <c r="D5" s="49" t="s">
        <v>140</v>
      </c>
      <c r="E5" s="49" t="s">
        <v>141</v>
      </c>
      <c r="F5" s="49" t="s">
        <v>197</v>
      </c>
      <c r="G5" s="49" t="s">
        <v>142</v>
      </c>
      <c r="H5" s="49" t="s">
        <v>139</v>
      </c>
      <c r="I5" s="49" t="s">
        <v>198</v>
      </c>
      <c r="J5" s="50" t="s">
        <v>199</v>
      </c>
    </row>
    <row r="6" spans="1:34" ht="15" customHeight="1" x14ac:dyDescent="0.35">
      <c r="B6" s="148" t="s">
        <v>79</v>
      </c>
      <c r="C6" s="149">
        <v>277946</v>
      </c>
      <c r="D6" s="149">
        <v>14603</v>
      </c>
      <c r="E6" s="149">
        <v>12849</v>
      </c>
      <c r="F6" s="149">
        <v>27452</v>
      </c>
      <c r="G6" s="149">
        <v>11593</v>
      </c>
      <c r="H6" s="150">
        <v>39045</v>
      </c>
      <c r="I6" s="149">
        <v>12529</v>
      </c>
      <c r="J6" s="150">
        <v>51574</v>
      </c>
    </row>
    <row r="7" spans="1:34" ht="15" customHeight="1" x14ac:dyDescent="0.35">
      <c r="B7" s="151" t="s">
        <v>2</v>
      </c>
      <c r="C7" s="152">
        <v>137181</v>
      </c>
      <c r="D7" s="152">
        <v>7427</v>
      </c>
      <c r="E7" s="152">
        <v>6625</v>
      </c>
      <c r="F7" s="152">
        <v>14052</v>
      </c>
      <c r="G7" s="152">
        <v>5912</v>
      </c>
      <c r="H7" s="153">
        <v>19964</v>
      </c>
      <c r="I7" s="152">
        <v>6393</v>
      </c>
      <c r="J7" s="153">
        <v>26357</v>
      </c>
    </row>
    <row r="8" spans="1:34" ht="15" customHeight="1" x14ac:dyDescent="0.35">
      <c r="B8" s="154" t="s">
        <v>3</v>
      </c>
      <c r="C8" s="155">
        <v>140765</v>
      </c>
      <c r="D8" s="155">
        <v>7176</v>
      </c>
      <c r="E8" s="155">
        <v>6224</v>
      </c>
      <c r="F8" s="155">
        <v>13400</v>
      </c>
      <c r="G8" s="155">
        <v>5681</v>
      </c>
      <c r="H8" s="156">
        <v>19081</v>
      </c>
      <c r="I8" s="155">
        <v>6136</v>
      </c>
      <c r="J8" s="156">
        <v>25217</v>
      </c>
    </row>
    <row r="9" spans="1:34" ht="12.95" customHeight="1" x14ac:dyDescent="0.25"/>
    <row r="10" spans="1:34" ht="12.95" customHeight="1" x14ac:dyDescent="0.25"/>
    <row r="11" spans="1:34" ht="12.95" customHeight="1" x14ac:dyDescent="0.25"/>
    <row r="12" spans="1:34" x14ac:dyDescent="0.25">
      <c r="B12" s="221" t="s">
        <v>373</v>
      </c>
      <c r="C12" s="221"/>
      <c r="D12" s="221"/>
      <c r="E12" s="221"/>
      <c r="F12" s="221"/>
      <c r="G12" s="221"/>
      <c r="H12" s="221"/>
      <c r="I12" s="221"/>
      <c r="J12" s="221"/>
      <c r="K12" s="4"/>
      <c r="L12" s="356"/>
      <c r="M12" s="356"/>
      <c r="N12" s="356"/>
      <c r="O12" s="356"/>
      <c r="P12" s="356"/>
      <c r="Q12" s="4"/>
      <c r="R12" s="4"/>
      <c r="S12" s="4"/>
      <c r="T12" s="4"/>
      <c r="U12" s="4"/>
      <c r="V12" s="4"/>
      <c r="W12" s="4"/>
      <c r="X12" s="4"/>
      <c r="Y12" s="4"/>
      <c r="Z12" s="4"/>
      <c r="AA12" s="4"/>
      <c r="AB12" s="4"/>
      <c r="AC12" s="4"/>
      <c r="AD12" s="4"/>
      <c r="AE12" s="4"/>
      <c r="AF12" s="4"/>
      <c r="AG12" s="4"/>
      <c r="AH12" s="4"/>
    </row>
    <row r="13" spans="1:34" ht="18.95" customHeight="1" x14ac:dyDescent="0.35">
      <c r="B13" s="145"/>
      <c r="C13" s="202" t="s">
        <v>0</v>
      </c>
      <c r="D13" s="351" t="s">
        <v>47</v>
      </c>
      <c r="E13" s="352"/>
      <c r="F13" s="352"/>
      <c r="G13" s="352"/>
      <c r="H13" s="352"/>
      <c r="I13" s="352"/>
      <c r="J13" s="352"/>
    </row>
    <row r="14" spans="1:34" ht="15.95" customHeight="1" x14ac:dyDescent="0.35">
      <c r="B14" s="73"/>
      <c r="C14" s="49" t="s">
        <v>143</v>
      </c>
      <c r="D14" s="49" t="s">
        <v>140</v>
      </c>
      <c r="E14" s="49" t="s">
        <v>141</v>
      </c>
      <c r="F14" s="49" t="s">
        <v>197</v>
      </c>
      <c r="G14" s="49" t="s">
        <v>142</v>
      </c>
      <c r="H14" s="49" t="s">
        <v>139</v>
      </c>
      <c r="I14" s="49" t="s">
        <v>198</v>
      </c>
      <c r="J14" s="50" t="s">
        <v>199</v>
      </c>
    </row>
    <row r="15" spans="1:34" ht="15" customHeight="1" x14ac:dyDescent="0.35">
      <c r="B15" s="148" t="s">
        <v>79</v>
      </c>
      <c r="C15" s="149">
        <v>78140</v>
      </c>
      <c r="D15" s="149">
        <v>5766</v>
      </c>
      <c r="E15" s="149">
        <v>5580</v>
      </c>
      <c r="F15" s="149">
        <v>11346</v>
      </c>
      <c r="G15" s="149">
        <v>5167</v>
      </c>
      <c r="H15" s="150">
        <v>16513</v>
      </c>
      <c r="I15" s="149">
        <v>4950</v>
      </c>
      <c r="J15" s="150">
        <v>21463</v>
      </c>
    </row>
    <row r="16" spans="1:34" ht="15" customHeight="1" x14ac:dyDescent="0.35">
      <c r="B16" s="151" t="s">
        <v>2</v>
      </c>
      <c r="C16" s="152">
        <v>39629</v>
      </c>
      <c r="D16" s="152">
        <v>2896</v>
      </c>
      <c r="E16" s="152">
        <v>2795</v>
      </c>
      <c r="F16" s="152">
        <v>5691</v>
      </c>
      <c r="G16" s="152">
        <v>2647</v>
      </c>
      <c r="H16" s="153">
        <v>8338</v>
      </c>
      <c r="I16" s="152">
        <v>2575</v>
      </c>
      <c r="J16" s="153">
        <v>10913</v>
      </c>
    </row>
    <row r="17" spans="2:27" ht="15" customHeight="1" x14ac:dyDescent="0.35">
      <c r="B17" s="154" t="s">
        <v>3</v>
      </c>
      <c r="C17" s="155">
        <v>38511</v>
      </c>
      <c r="D17" s="155">
        <v>2870</v>
      </c>
      <c r="E17" s="155">
        <v>2785</v>
      </c>
      <c r="F17" s="155">
        <v>5655</v>
      </c>
      <c r="G17" s="155">
        <v>2520</v>
      </c>
      <c r="H17" s="156">
        <v>8175</v>
      </c>
      <c r="I17" s="155">
        <v>2375</v>
      </c>
      <c r="J17" s="156">
        <v>10550</v>
      </c>
    </row>
    <row r="18" spans="2:27" ht="12.95" customHeight="1" x14ac:dyDescent="0.25"/>
    <row r="19" spans="2:27" ht="12.95" customHeight="1" x14ac:dyDescent="0.25"/>
    <row r="20" spans="2:27" ht="12.95" customHeight="1" x14ac:dyDescent="0.25"/>
    <row r="21" spans="2:27" x14ac:dyDescent="0.25">
      <c r="B21" s="221" t="s">
        <v>374</v>
      </c>
      <c r="C21" s="221"/>
      <c r="D21" s="221"/>
      <c r="E21" s="221"/>
      <c r="F21" s="221"/>
      <c r="G21" s="221"/>
      <c r="H21" s="221"/>
      <c r="I21" s="221"/>
      <c r="J21" s="221"/>
    </row>
    <row r="22" spans="2:27" ht="18.95" customHeight="1" x14ac:dyDescent="0.35">
      <c r="B22" s="145"/>
      <c r="C22" s="202" t="s">
        <v>0</v>
      </c>
      <c r="D22" s="351" t="s">
        <v>47</v>
      </c>
      <c r="E22" s="352"/>
      <c r="F22" s="352"/>
      <c r="G22" s="352"/>
      <c r="H22" s="352"/>
      <c r="I22" s="352"/>
      <c r="J22" s="352"/>
    </row>
    <row r="23" spans="2:27" ht="16.5" x14ac:dyDescent="0.35">
      <c r="B23" s="73"/>
      <c r="C23" s="49" t="s">
        <v>143</v>
      </c>
      <c r="D23" s="49" t="s">
        <v>140</v>
      </c>
      <c r="E23" s="49" t="s">
        <v>141</v>
      </c>
      <c r="F23" s="49" t="s">
        <v>197</v>
      </c>
      <c r="G23" s="49" t="s">
        <v>142</v>
      </c>
      <c r="H23" s="49" t="s">
        <v>139</v>
      </c>
      <c r="I23" s="49" t="s">
        <v>198</v>
      </c>
      <c r="J23" s="50" t="s">
        <v>199</v>
      </c>
    </row>
    <row r="24" spans="2:27" ht="15" customHeight="1" x14ac:dyDescent="0.35">
      <c r="B24" s="148" t="s">
        <v>0</v>
      </c>
      <c r="C24" s="149">
        <v>74166</v>
      </c>
      <c r="D24" s="149">
        <v>5468</v>
      </c>
      <c r="E24" s="149">
        <v>5784</v>
      </c>
      <c r="F24" s="149">
        <v>11252</v>
      </c>
      <c r="G24" s="149">
        <v>5308</v>
      </c>
      <c r="H24" s="150">
        <v>16560</v>
      </c>
      <c r="I24" s="149">
        <v>4730</v>
      </c>
      <c r="J24" s="150">
        <v>21290</v>
      </c>
    </row>
    <row r="25" spans="2:27" ht="15" customHeight="1" x14ac:dyDescent="0.35">
      <c r="B25" s="151" t="s">
        <v>2</v>
      </c>
      <c r="C25" s="152">
        <v>37872</v>
      </c>
      <c r="D25" s="152">
        <v>2766</v>
      </c>
      <c r="E25" s="152">
        <v>3001</v>
      </c>
      <c r="F25" s="152">
        <v>5767</v>
      </c>
      <c r="G25" s="152">
        <v>2855</v>
      </c>
      <c r="H25" s="153">
        <v>8622</v>
      </c>
      <c r="I25" s="152">
        <v>2480</v>
      </c>
      <c r="J25" s="153">
        <v>11102</v>
      </c>
      <c r="P25" s="40"/>
    </row>
    <row r="26" spans="2:27" ht="15" customHeight="1" x14ac:dyDescent="0.35">
      <c r="B26" s="154" t="s">
        <v>3</v>
      </c>
      <c r="C26" s="155">
        <v>36294</v>
      </c>
      <c r="D26" s="155">
        <v>2702</v>
      </c>
      <c r="E26" s="155">
        <v>2783</v>
      </c>
      <c r="F26" s="155">
        <v>5485</v>
      </c>
      <c r="G26" s="155">
        <v>2453</v>
      </c>
      <c r="H26" s="156">
        <v>7938</v>
      </c>
      <c r="I26" s="155">
        <v>2250</v>
      </c>
      <c r="J26" s="156">
        <v>10188</v>
      </c>
      <c r="L26" s="353"/>
      <c r="M26" s="353"/>
      <c r="N26" s="353"/>
      <c r="O26" s="353"/>
      <c r="P26" s="353"/>
      <c r="Q26" s="9"/>
      <c r="R26" s="9"/>
      <c r="S26" s="9"/>
      <c r="T26" s="9"/>
      <c r="U26" s="9"/>
      <c r="V26" s="9"/>
      <c r="W26" s="9"/>
      <c r="X26" s="9"/>
      <c r="Y26" s="9"/>
      <c r="Z26" s="9"/>
      <c r="AA26" s="9"/>
    </row>
    <row r="27" spans="2:27" ht="12.95" customHeight="1" x14ac:dyDescent="0.25">
      <c r="B27" s="70"/>
      <c r="C27" s="23"/>
      <c r="D27" s="23"/>
      <c r="E27" s="23"/>
      <c r="F27" s="23"/>
      <c r="G27" s="23"/>
      <c r="H27" s="23"/>
      <c r="I27" s="23"/>
      <c r="J27" s="23"/>
      <c r="K27" s="23"/>
      <c r="L27" s="23"/>
      <c r="M27" s="23"/>
      <c r="N27" s="23"/>
      <c r="O27" s="23"/>
    </row>
    <row r="28" spans="2:27" ht="12.95" customHeight="1" x14ac:dyDescent="0.25">
      <c r="B28" s="70" t="s">
        <v>180</v>
      </c>
    </row>
    <row r="29" spans="2:27" ht="12.95" customHeight="1" x14ac:dyDescent="0.25">
      <c r="B29" s="70"/>
    </row>
    <row r="33" ht="15" customHeight="1" x14ac:dyDescent="0.25"/>
    <row r="34" ht="15" customHeight="1" x14ac:dyDescent="0.25"/>
    <row r="35" ht="15" customHeight="1" x14ac:dyDescent="0.25"/>
    <row r="39" ht="15" customHeight="1" x14ac:dyDescent="0.25"/>
  </sheetData>
  <mergeCells count="6">
    <mergeCell ref="L26:P26"/>
    <mergeCell ref="L3:P3"/>
    <mergeCell ref="L12:P12"/>
    <mergeCell ref="D4:J4"/>
    <mergeCell ref="D13:J13"/>
    <mergeCell ref="D22:J22"/>
  </mergeCells>
  <printOptions horizontalCentered="1"/>
  <pageMargins left="0" right="0" top="0.19685039370078741" bottom="0" header="0" footer="0"/>
  <pageSetup paperSize="18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D41"/>
  <sheetViews>
    <sheetView showGridLines="0" view="pageBreakPreview" zoomScaleNormal="115" zoomScaleSheetLayoutView="100" workbookViewId="0"/>
  </sheetViews>
  <sheetFormatPr baseColWidth="10" defaultRowHeight="15" x14ac:dyDescent="0.25"/>
  <cols>
    <col min="1" max="1" width="3.7109375" customWidth="1"/>
    <col min="2" max="2" width="13.28515625" customWidth="1"/>
    <col min="3" max="3" width="9" bestFit="1" customWidth="1"/>
    <col min="4" max="5" width="8.140625" bestFit="1" customWidth="1"/>
    <col min="6" max="6" width="7.85546875" bestFit="1" customWidth="1"/>
    <col min="7" max="7" width="9" bestFit="1" customWidth="1"/>
    <col min="8" max="9" width="8.140625" bestFit="1" customWidth="1"/>
    <col min="10" max="10" width="7.85546875" bestFit="1" customWidth="1"/>
    <col min="11" max="11" width="8" customWidth="1"/>
    <col min="12" max="12" width="7.42578125" bestFit="1" customWidth="1"/>
    <col min="13" max="13" width="7.42578125" customWidth="1"/>
    <col min="14" max="14" width="7.85546875" bestFit="1" customWidth="1"/>
    <col min="15" max="15" width="6.7109375" customWidth="1"/>
    <col min="16" max="16" width="3.7109375" customWidth="1"/>
  </cols>
  <sheetData>
    <row r="1" spans="1:14" ht="39.950000000000003" customHeight="1" x14ac:dyDescent="0.25">
      <c r="A1" s="41" t="s">
        <v>146</v>
      </c>
      <c r="B1" s="5"/>
    </row>
    <row r="2" spans="1:14" ht="15" customHeight="1" x14ac:dyDescent="0.25">
      <c r="A2" s="41"/>
      <c r="B2" s="5"/>
    </row>
    <row r="3" spans="1:14" ht="15" customHeight="1" x14ac:dyDescent="0.25">
      <c r="B3" s="71" t="s">
        <v>184</v>
      </c>
      <c r="C3" s="35"/>
      <c r="D3" s="35"/>
      <c r="E3" s="35"/>
      <c r="F3" s="35"/>
    </row>
    <row r="4" spans="1:14" ht="15" customHeight="1" x14ac:dyDescent="0.25">
      <c r="B4" s="72"/>
      <c r="C4" s="332" t="s">
        <v>0</v>
      </c>
      <c r="D4" s="332"/>
      <c r="E4" s="332"/>
      <c r="F4" s="332"/>
      <c r="G4" s="332" t="s">
        <v>158</v>
      </c>
      <c r="H4" s="332"/>
      <c r="I4" s="332"/>
      <c r="J4" s="332"/>
      <c r="K4" s="332" t="s">
        <v>159</v>
      </c>
      <c r="L4" s="332"/>
      <c r="M4" s="332"/>
      <c r="N4" s="332"/>
    </row>
    <row r="5" spans="1:14" ht="27" customHeight="1" x14ac:dyDescent="0.35">
      <c r="B5" s="73"/>
      <c r="C5" s="74" t="s">
        <v>1</v>
      </c>
      <c r="D5" s="75" t="s">
        <v>2</v>
      </c>
      <c r="E5" s="76" t="s">
        <v>3</v>
      </c>
      <c r="F5" s="77" t="s">
        <v>20</v>
      </c>
      <c r="G5" s="74" t="s">
        <v>1</v>
      </c>
      <c r="H5" s="75" t="s">
        <v>2</v>
      </c>
      <c r="I5" s="76" t="s">
        <v>3</v>
      </c>
      <c r="J5" s="77" t="s">
        <v>20</v>
      </c>
      <c r="K5" s="74" t="s">
        <v>1</v>
      </c>
      <c r="L5" s="75" t="s">
        <v>2</v>
      </c>
      <c r="M5" s="76" t="s">
        <v>3</v>
      </c>
      <c r="N5" s="189" t="s">
        <v>20</v>
      </c>
    </row>
    <row r="6" spans="1:14" ht="14.1" customHeight="1" x14ac:dyDescent="0.25">
      <c r="B6" s="78" t="s">
        <v>21</v>
      </c>
      <c r="C6" s="79">
        <v>517340</v>
      </c>
      <c r="D6" s="79">
        <v>266390</v>
      </c>
      <c r="E6" s="79">
        <v>250950</v>
      </c>
      <c r="F6" s="80">
        <v>106.15262004383344</v>
      </c>
      <c r="G6" s="79">
        <v>465243</v>
      </c>
      <c r="H6" s="79">
        <v>239355</v>
      </c>
      <c r="I6" s="79">
        <v>225888</v>
      </c>
      <c r="J6" s="80">
        <v>105.96180407989799</v>
      </c>
      <c r="K6" s="79">
        <v>52097</v>
      </c>
      <c r="L6" s="79">
        <v>27035</v>
      </c>
      <c r="M6" s="79">
        <v>25062</v>
      </c>
      <c r="N6" s="81">
        <v>107.872476258878</v>
      </c>
    </row>
    <row r="7" spans="1:14" ht="14.1" customHeight="1" x14ac:dyDescent="0.25">
      <c r="B7" s="82" t="s">
        <v>22</v>
      </c>
      <c r="C7" s="83">
        <v>516015</v>
      </c>
      <c r="D7" s="83">
        <v>265790</v>
      </c>
      <c r="E7" s="83">
        <v>250225</v>
      </c>
      <c r="F7" s="84">
        <v>106.22040163852533</v>
      </c>
      <c r="G7" s="83">
        <v>463821</v>
      </c>
      <c r="H7" s="83">
        <v>238388</v>
      </c>
      <c r="I7" s="83">
        <v>225433</v>
      </c>
      <c r="J7" s="84">
        <v>105.74671853721505</v>
      </c>
      <c r="K7" s="83">
        <v>52194</v>
      </c>
      <c r="L7" s="83">
        <v>27402</v>
      </c>
      <c r="M7" s="83">
        <v>24792</v>
      </c>
      <c r="N7" s="85">
        <v>110.52758954501452</v>
      </c>
    </row>
    <row r="8" spans="1:14" ht="14.1" customHeight="1" x14ac:dyDescent="0.25">
      <c r="B8" s="82" t="s">
        <v>23</v>
      </c>
      <c r="C8" s="83">
        <v>507614</v>
      </c>
      <c r="D8" s="83">
        <v>261546</v>
      </c>
      <c r="E8" s="83">
        <v>246068</v>
      </c>
      <c r="F8" s="84">
        <v>106.29013118325017</v>
      </c>
      <c r="G8" s="83">
        <v>454696</v>
      </c>
      <c r="H8" s="83">
        <v>232754</v>
      </c>
      <c r="I8" s="83">
        <v>221942</v>
      </c>
      <c r="J8" s="84">
        <v>104.87154301574284</v>
      </c>
      <c r="K8" s="83">
        <v>52918</v>
      </c>
      <c r="L8" s="83">
        <v>28792</v>
      </c>
      <c r="M8" s="83">
        <v>24126</v>
      </c>
      <c r="N8" s="85">
        <v>119.34013097902678</v>
      </c>
    </row>
    <row r="9" spans="1:14" ht="14.1" customHeight="1" x14ac:dyDescent="0.25">
      <c r="B9" s="82" t="s">
        <v>24</v>
      </c>
      <c r="C9" s="83">
        <v>511311</v>
      </c>
      <c r="D9" s="83">
        <v>264715</v>
      </c>
      <c r="E9" s="83">
        <v>246596</v>
      </c>
      <c r="F9" s="84">
        <v>107.34764554169574</v>
      </c>
      <c r="G9" s="83">
        <v>452271</v>
      </c>
      <c r="H9" s="83">
        <v>232355</v>
      </c>
      <c r="I9" s="83">
        <v>219916</v>
      </c>
      <c r="J9" s="84">
        <v>105.65625056839885</v>
      </c>
      <c r="K9" s="83">
        <v>59040</v>
      </c>
      <c r="L9" s="83">
        <v>32360</v>
      </c>
      <c r="M9" s="83">
        <v>26680</v>
      </c>
      <c r="N9" s="85">
        <v>121.28935532233882</v>
      </c>
    </row>
    <row r="10" spans="1:14" ht="14.1" customHeight="1" x14ac:dyDescent="0.25">
      <c r="B10" s="86" t="s">
        <v>25</v>
      </c>
      <c r="C10" s="87">
        <v>510526</v>
      </c>
      <c r="D10" s="87">
        <v>262996</v>
      </c>
      <c r="E10" s="87">
        <v>247530</v>
      </c>
      <c r="F10" s="88">
        <v>106.24813153961136</v>
      </c>
      <c r="G10" s="87">
        <v>445970</v>
      </c>
      <c r="H10" s="87">
        <v>228016</v>
      </c>
      <c r="I10" s="87">
        <v>217954</v>
      </c>
      <c r="J10" s="88">
        <v>104.61657046899803</v>
      </c>
      <c r="K10" s="87">
        <v>64556</v>
      </c>
      <c r="L10" s="87">
        <v>34980</v>
      </c>
      <c r="M10" s="87">
        <v>29576</v>
      </c>
      <c r="N10" s="89">
        <v>118.27157154449554</v>
      </c>
    </row>
    <row r="11" spans="1:14" ht="15" customHeight="1" x14ac:dyDescent="0.25">
      <c r="B11" s="90" t="s">
        <v>7</v>
      </c>
      <c r="C11" s="91">
        <v>2562806</v>
      </c>
      <c r="D11" s="91">
        <v>1321437</v>
      </c>
      <c r="E11" s="91">
        <v>1241369</v>
      </c>
      <c r="F11" s="92">
        <v>106.44997579285452</v>
      </c>
      <c r="G11" s="91">
        <v>2282001</v>
      </c>
      <c r="H11" s="91">
        <v>1170868</v>
      </c>
      <c r="I11" s="91">
        <v>1111133</v>
      </c>
      <c r="J11" s="92">
        <v>105.37604409193139</v>
      </c>
      <c r="K11" s="91">
        <v>280805</v>
      </c>
      <c r="L11" s="91">
        <v>150569</v>
      </c>
      <c r="M11" s="91">
        <v>130236</v>
      </c>
      <c r="N11" s="93">
        <v>115.61242667158082</v>
      </c>
    </row>
    <row r="12" spans="1:14" ht="14.1" customHeight="1" x14ac:dyDescent="0.25">
      <c r="B12" s="78" t="s">
        <v>26</v>
      </c>
      <c r="C12" s="79">
        <v>499051</v>
      </c>
      <c r="D12" s="79">
        <v>258128</v>
      </c>
      <c r="E12" s="79">
        <v>240923</v>
      </c>
      <c r="F12" s="80">
        <v>107.14128580500824</v>
      </c>
      <c r="G12" s="79">
        <v>429684</v>
      </c>
      <c r="H12" s="79">
        <v>220377</v>
      </c>
      <c r="I12" s="79">
        <v>209307</v>
      </c>
      <c r="J12" s="80">
        <v>105.28888188163799</v>
      </c>
      <c r="K12" s="79">
        <v>69367</v>
      </c>
      <c r="L12" s="79">
        <v>37751</v>
      </c>
      <c r="M12" s="79">
        <v>31616</v>
      </c>
      <c r="N12" s="81">
        <v>119.40473178137651</v>
      </c>
    </row>
    <row r="13" spans="1:14" ht="14.1" customHeight="1" x14ac:dyDescent="0.25">
      <c r="B13" s="82" t="s">
        <v>27</v>
      </c>
      <c r="C13" s="83">
        <v>500702</v>
      </c>
      <c r="D13" s="83">
        <v>258220</v>
      </c>
      <c r="E13" s="83">
        <v>242482</v>
      </c>
      <c r="F13" s="84">
        <v>106.49037866728253</v>
      </c>
      <c r="G13" s="83">
        <v>425051</v>
      </c>
      <c r="H13" s="83">
        <v>217366</v>
      </c>
      <c r="I13" s="83">
        <v>207685</v>
      </c>
      <c r="J13" s="84">
        <v>104.66138623396009</v>
      </c>
      <c r="K13" s="83">
        <v>75651</v>
      </c>
      <c r="L13" s="83">
        <v>40854</v>
      </c>
      <c r="M13" s="83">
        <v>34797</v>
      </c>
      <c r="N13" s="85">
        <v>117.40667298905079</v>
      </c>
    </row>
    <row r="14" spans="1:14" ht="14.1" customHeight="1" x14ac:dyDescent="0.25">
      <c r="B14" s="82" t="s">
        <v>28</v>
      </c>
      <c r="C14" s="83">
        <v>508918</v>
      </c>
      <c r="D14" s="83">
        <v>262775</v>
      </c>
      <c r="E14" s="83">
        <v>246143</v>
      </c>
      <c r="F14" s="84">
        <v>106.7570477324157</v>
      </c>
      <c r="G14" s="83">
        <v>424481</v>
      </c>
      <c r="H14" s="83">
        <v>218486</v>
      </c>
      <c r="I14" s="83">
        <v>205995</v>
      </c>
      <c r="J14" s="84">
        <v>106.06373941115075</v>
      </c>
      <c r="K14" s="83">
        <v>84437</v>
      </c>
      <c r="L14" s="83">
        <v>44289</v>
      </c>
      <c r="M14" s="83">
        <v>40148</v>
      </c>
      <c r="N14" s="85">
        <v>110.31433695327289</v>
      </c>
    </row>
    <row r="15" spans="1:14" ht="14.1" customHeight="1" x14ac:dyDescent="0.25">
      <c r="B15" s="82" t="s">
        <v>29</v>
      </c>
      <c r="C15" s="83">
        <v>501369</v>
      </c>
      <c r="D15" s="83">
        <v>256872</v>
      </c>
      <c r="E15" s="83">
        <v>244497</v>
      </c>
      <c r="F15" s="84">
        <v>105.06141179646376</v>
      </c>
      <c r="G15" s="83">
        <v>411800</v>
      </c>
      <c r="H15" s="83">
        <v>210978</v>
      </c>
      <c r="I15" s="83">
        <v>200822</v>
      </c>
      <c r="J15" s="84">
        <v>105.05721484697892</v>
      </c>
      <c r="K15" s="83">
        <v>89569</v>
      </c>
      <c r="L15" s="83">
        <v>45894</v>
      </c>
      <c r="M15" s="83">
        <v>43675</v>
      </c>
      <c r="N15" s="85">
        <v>105.08070978820837</v>
      </c>
    </row>
    <row r="16" spans="1:14" ht="14.1" customHeight="1" x14ac:dyDescent="0.25">
      <c r="B16" s="86" t="s">
        <v>30</v>
      </c>
      <c r="C16" s="87">
        <v>492950</v>
      </c>
      <c r="D16" s="87">
        <v>253109</v>
      </c>
      <c r="E16" s="87">
        <v>239841</v>
      </c>
      <c r="F16" s="88">
        <v>105.53199828219529</v>
      </c>
      <c r="G16" s="87">
        <v>397054</v>
      </c>
      <c r="H16" s="87">
        <v>204454</v>
      </c>
      <c r="I16" s="87">
        <v>192600</v>
      </c>
      <c r="J16" s="88">
        <v>106.15472481827621</v>
      </c>
      <c r="K16" s="87">
        <v>95896</v>
      </c>
      <c r="L16" s="87">
        <v>48655</v>
      </c>
      <c r="M16" s="87">
        <v>47241</v>
      </c>
      <c r="N16" s="89">
        <v>102.99316271882475</v>
      </c>
    </row>
    <row r="17" spans="2:30" ht="15" customHeight="1" x14ac:dyDescent="0.25">
      <c r="B17" s="90" t="s">
        <v>8</v>
      </c>
      <c r="C17" s="91">
        <v>2502990</v>
      </c>
      <c r="D17" s="91">
        <v>1289104</v>
      </c>
      <c r="E17" s="91">
        <v>1213886</v>
      </c>
      <c r="F17" s="92">
        <v>106.1964632593176</v>
      </c>
      <c r="G17" s="91">
        <v>2088070</v>
      </c>
      <c r="H17" s="91">
        <v>1071661</v>
      </c>
      <c r="I17" s="91">
        <v>1016409</v>
      </c>
      <c r="J17" s="92">
        <v>105.43600066508661</v>
      </c>
      <c r="K17" s="91">
        <v>414920</v>
      </c>
      <c r="L17" s="91">
        <v>217443</v>
      </c>
      <c r="M17" s="91">
        <v>197477</v>
      </c>
      <c r="N17" s="93">
        <v>110.11054451910856</v>
      </c>
    </row>
    <row r="18" spans="2:30" ht="15" customHeight="1" x14ac:dyDescent="0.25">
      <c r="B18" s="94" t="s">
        <v>36</v>
      </c>
      <c r="C18" s="95">
        <v>5065796</v>
      </c>
      <c r="D18" s="95">
        <v>2610541</v>
      </c>
      <c r="E18" s="95">
        <v>2455255</v>
      </c>
      <c r="F18" s="96">
        <v>106.32463837768378</v>
      </c>
      <c r="G18" s="95">
        <v>4370071</v>
      </c>
      <c r="H18" s="95">
        <v>2242529</v>
      </c>
      <c r="I18" s="95">
        <v>2127542</v>
      </c>
      <c r="J18" s="96">
        <v>105.40468766304025</v>
      </c>
      <c r="K18" s="95">
        <v>695725</v>
      </c>
      <c r="L18" s="95">
        <v>368012</v>
      </c>
      <c r="M18" s="95">
        <v>327713</v>
      </c>
      <c r="N18" s="97">
        <v>112.29704039815327</v>
      </c>
    </row>
    <row r="19" spans="2:30" ht="14.1" customHeight="1" x14ac:dyDescent="0.25">
      <c r="B19" s="78" t="s">
        <v>31</v>
      </c>
      <c r="C19" s="79">
        <v>504965</v>
      </c>
      <c r="D19" s="79">
        <v>257588</v>
      </c>
      <c r="E19" s="79">
        <v>247377</v>
      </c>
      <c r="F19" s="80">
        <v>104.12770791140649</v>
      </c>
      <c r="G19" s="79">
        <v>401167</v>
      </c>
      <c r="H19" s="79">
        <v>205362</v>
      </c>
      <c r="I19" s="79">
        <v>195805</v>
      </c>
      <c r="J19" s="80">
        <v>104.88087638211485</v>
      </c>
      <c r="K19" s="79">
        <v>103798</v>
      </c>
      <c r="L19" s="79">
        <v>52226</v>
      </c>
      <c r="M19" s="79">
        <v>51572</v>
      </c>
      <c r="N19" s="81">
        <v>101.26812999301946</v>
      </c>
    </row>
    <row r="20" spans="2:30" ht="14.1" customHeight="1" x14ac:dyDescent="0.25">
      <c r="B20" s="82" t="s">
        <v>32</v>
      </c>
      <c r="C20" s="83">
        <v>503929</v>
      </c>
      <c r="D20" s="83">
        <v>256337</v>
      </c>
      <c r="E20" s="83">
        <v>247592</v>
      </c>
      <c r="F20" s="84">
        <v>103.53202042069212</v>
      </c>
      <c r="G20" s="83">
        <v>394935</v>
      </c>
      <c r="H20" s="83">
        <v>201748</v>
      </c>
      <c r="I20" s="83">
        <v>193187</v>
      </c>
      <c r="J20" s="84">
        <v>104.43145760325487</v>
      </c>
      <c r="K20" s="83">
        <v>108994</v>
      </c>
      <c r="L20" s="83">
        <v>54589</v>
      </c>
      <c r="M20" s="83">
        <v>54405</v>
      </c>
      <c r="N20" s="85">
        <v>100.33820420917195</v>
      </c>
    </row>
    <row r="21" spans="2:30" ht="14.1" customHeight="1" x14ac:dyDescent="0.25">
      <c r="B21" s="82" t="s">
        <v>33</v>
      </c>
      <c r="C21" s="83">
        <v>510027</v>
      </c>
      <c r="D21" s="83">
        <v>259688</v>
      </c>
      <c r="E21" s="83">
        <v>250339</v>
      </c>
      <c r="F21" s="84">
        <v>103.73453596922573</v>
      </c>
      <c r="G21" s="83">
        <v>394019</v>
      </c>
      <c r="H21" s="83">
        <v>201807</v>
      </c>
      <c r="I21" s="83">
        <v>192212</v>
      </c>
      <c r="J21" s="84">
        <v>104.99188396145922</v>
      </c>
      <c r="K21" s="83">
        <v>116008</v>
      </c>
      <c r="L21" s="83">
        <v>57881</v>
      </c>
      <c r="M21" s="83">
        <v>58127</v>
      </c>
      <c r="N21" s="85">
        <v>99.576788755655727</v>
      </c>
    </row>
    <row r="22" spans="2:30" ht="14.1" customHeight="1" x14ac:dyDescent="0.25">
      <c r="B22" s="82" t="s">
        <v>34</v>
      </c>
      <c r="C22" s="83">
        <v>518897</v>
      </c>
      <c r="D22" s="83">
        <v>263513</v>
      </c>
      <c r="E22" s="83">
        <v>255384</v>
      </c>
      <c r="F22" s="84">
        <v>103.18304983867431</v>
      </c>
      <c r="G22" s="83">
        <v>397509</v>
      </c>
      <c r="H22" s="83">
        <v>203350</v>
      </c>
      <c r="I22" s="83">
        <v>194159</v>
      </c>
      <c r="J22" s="84">
        <v>104.73374914374301</v>
      </c>
      <c r="K22" s="83">
        <v>121388</v>
      </c>
      <c r="L22" s="83">
        <v>60163</v>
      </c>
      <c r="M22" s="83">
        <v>61225</v>
      </c>
      <c r="N22" s="85">
        <v>98.265414454879547</v>
      </c>
    </row>
    <row r="23" spans="2:30" ht="14.1" customHeight="1" x14ac:dyDescent="0.25">
      <c r="B23" s="86" t="s">
        <v>35</v>
      </c>
      <c r="C23" s="87">
        <v>535654</v>
      </c>
      <c r="D23" s="87">
        <v>271644</v>
      </c>
      <c r="E23" s="87">
        <v>264010</v>
      </c>
      <c r="F23" s="88">
        <v>102.89155713798719</v>
      </c>
      <c r="G23" s="87">
        <v>411841</v>
      </c>
      <c r="H23" s="87">
        <v>210752</v>
      </c>
      <c r="I23" s="87">
        <v>201089</v>
      </c>
      <c r="J23" s="88">
        <v>104.80533495119077</v>
      </c>
      <c r="K23" s="87">
        <v>123813</v>
      </c>
      <c r="L23" s="87">
        <v>60892</v>
      </c>
      <c r="M23" s="87">
        <v>62921</v>
      </c>
      <c r="N23" s="89">
        <v>96.775321434815083</v>
      </c>
    </row>
    <row r="24" spans="2:30" ht="15" customHeight="1" x14ac:dyDescent="0.25">
      <c r="B24" s="90" t="s">
        <v>9</v>
      </c>
      <c r="C24" s="91">
        <v>2573472</v>
      </c>
      <c r="D24" s="91">
        <v>1308770</v>
      </c>
      <c r="E24" s="91">
        <v>1264702</v>
      </c>
      <c r="F24" s="92">
        <v>103.4844572081012</v>
      </c>
      <c r="G24" s="91">
        <v>1999471</v>
      </c>
      <c r="H24" s="91">
        <v>1023019</v>
      </c>
      <c r="I24" s="91">
        <v>976452</v>
      </c>
      <c r="J24" s="92">
        <v>104.76900042193573</v>
      </c>
      <c r="K24" s="91">
        <v>574001</v>
      </c>
      <c r="L24" s="91">
        <v>285751</v>
      </c>
      <c r="M24" s="91">
        <v>288250</v>
      </c>
      <c r="N24" s="93">
        <v>99.133044232437115</v>
      </c>
    </row>
    <row r="25" spans="2:30" ht="15" customHeight="1" x14ac:dyDescent="0.25">
      <c r="B25" s="90" t="s">
        <v>37</v>
      </c>
      <c r="C25" s="91">
        <v>7639268</v>
      </c>
      <c r="D25" s="91">
        <v>3919311</v>
      </c>
      <c r="E25" s="91">
        <v>3719957</v>
      </c>
      <c r="F25" s="92">
        <v>105.35904044052123</v>
      </c>
      <c r="G25" s="91">
        <v>6369542</v>
      </c>
      <c r="H25" s="91">
        <v>3265548</v>
      </c>
      <c r="I25" s="91">
        <v>3103994</v>
      </c>
      <c r="J25" s="92">
        <v>105.2047136689053</v>
      </c>
      <c r="K25" s="91">
        <v>1269726</v>
      </c>
      <c r="L25" s="91">
        <v>653763</v>
      </c>
      <c r="M25" s="91">
        <v>615963</v>
      </c>
      <c r="N25" s="93">
        <v>106.13673223878708</v>
      </c>
      <c r="O25" s="9"/>
      <c r="P25" s="9"/>
      <c r="Q25" s="9"/>
      <c r="R25" s="9"/>
      <c r="S25" s="9"/>
      <c r="T25" s="9"/>
      <c r="U25" s="9"/>
      <c r="V25" s="9"/>
      <c r="W25" s="9"/>
      <c r="X25" s="9"/>
      <c r="Y25" s="9"/>
      <c r="Z25" s="9"/>
      <c r="AA25" s="9"/>
      <c r="AB25" s="9"/>
      <c r="AC25" s="9"/>
      <c r="AD25" s="9"/>
    </row>
    <row r="26" spans="2:30" ht="14.1" customHeight="1" x14ac:dyDescent="0.25">
      <c r="B26" s="78" t="s">
        <v>164</v>
      </c>
      <c r="C26" s="79">
        <v>550920</v>
      </c>
      <c r="D26" s="79">
        <v>278630</v>
      </c>
      <c r="E26" s="79">
        <v>272290</v>
      </c>
      <c r="F26" s="80">
        <v>102.32839986778801</v>
      </c>
      <c r="G26" s="79">
        <v>423109</v>
      </c>
      <c r="H26" s="79">
        <v>215724</v>
      </c>
      <c r="I26" s="79">
        <v>207385</v>
      </c>
      <c r="J26" s="80">
        <v>104.02102369988187</v>
      </c>
      <c r="K26" s="79">
        <v>127811</v>
      </c>
      <c r="L26" s="79">
        <v>62906</v>
      </c>
      <c r="M26" s="79">
        <v>64905</v>
      </c>
      <c r="N26" s="81">
        <v>96.92011401278792</v>
      </c>
    </row>
    <row r="27" spans="2:30" ht="14.1" customHeight="1" x14ac:dyDescent="0.25">
      <c r="B27" s="82" t="s">
        <v>165</v>
      </c>
      <c r="C27" s="83">
        <v>549577</v>
      </c>
      <c r="D27" s="83">
        <v>278189</v>
      </c>
      <c r="E27" s="83">
        <v>271388</v>
      </c>
      <c r="F27" s="84">
        <v>102.50600616092089</v>
      </c>
      <c r="G27" s="83">
        <v>420714</v>
      </c>
      <c r="H27" s="83">
        <v>215002</v>
      </c>
      <c r="I27" s="83">
        <v>205712</v>
      </c>
      <c r="J27" s="84">
        <v>104.51602240024889</v>
      </c>
      <c r="K27" s="83">
        <v>128863</v>
      </c>
      <c r="L27" s="83">
        <v>63187</v>
      </c>
      <c r="M27" s="83">
        <v>65676</v>
      </c>
      <c r="N27" s="85">
        <v>96.210183324197573</v>
      </c>
    </row>
    <row r="28" spans="2:30" ht="14.1" customHeight="1" x14ac:dyDescent="0.25">
      <c r="B28" s="82" t="s">
        <v>166</v>
      </c>
      <c r="C28" s="83">
        <v>557026</v>
      </c>
      <c r="D28" s="83">
        <v>280693</v>
      </c>
      <c r="E28" s="83">
        <v>276333</v>
      </c>
      <c r="F28" s="84">
        <v>101.5778064871007</v>
      </c>
      <c r="G28" s="83">
        <v>424218</v>
      </c>
      <c r="H28" s="83">
        <v>216155</v>
      </c>
      <c r="I28" s="83">
        <v>208063</v>
      </c>
      <c r="J28" s="84">
        <v>103.88920663452896</v>
      </c>
      <c r="K28" s="83">
        <v>132808</v>
      </c>
      <c r="L28" s="83">
        <v>64538</v>
      </c>
      <c r="M28" s="83">
        <v>68270</v>
      </c>
      <c r="N28" s="85">
        <v>94.533470045407938</v>
      </c>
    </row>
    <row r="29" spans="2:30" ht="14.1" customHeight="1" x14ac:dyDescent="0.25">
      <c r="B29" s="82" t="s">
        <v>167</v>
      </c>
      <c r="C29" s="83">
        <v>565983</v>
      </c>
      <c r="D29" s="83">
        <v>284117</v>
      </c>
      <c r="E29" s="83">
        <v>281866</v>
      </c>
      <c r="F29" s="84">
        <v>100.79860643000575</v>
      </c>
      <c r="G29" s="83">
        <v>431458</v>
      </c>
      <c r="H29" s="83">
        <v>219412</v>
      </c>
      <c r="I29" s="83">
        <v>212046</v>
      </c>
      <c r="J29" s="84">
        <v>103.47377455835054</v>
      </c>
      <c r="K29" s="83">
        <v>134525</v>
      </c>
      <c r="L29" s="83">
        <v>64705</v>
      </c>
      <c r="M29" s="83">
        <v>69820</v>
      </c>
      <c r="N29" s="85">
        <v>92.674018905757663</v>
      </c>
    </row>
    <row r="30" spans="2:30" ht="14.1" customHeight="1" x14ac:dyDescent="0.25">
      <c r="B30" s="86" t="s">
        <v>168</v>
      </c>
      <c r="C30" s="87">
        <v>575973</v>
      </c>
      <c r="D30" s="87">
        <v>288457</v>
      </c>
      <c r="E30" s="87">
        <v>287516</v>
      </c>
      <c r="F30" s="88">
        <v>100.32728613364125</v>
      </c>
      <c r="G30" s="87">
        <v>439615</v>
      </c>
      <c r="H30" s="87">
        <v>222984</v>
      </c>
      <c r="I30" s="87">
        <v>216631</v>
      </c>
      <c r="J30" s="88">
        <v>102.93263660325623</v>
      </c>
      <c r="K30" s="87">
        <v>136358</v>
      </c>
      <c r="L30" s="87">
        <v>65473</v>
      </c>
      <c r="M30" s="87">
        <v>70885</v>
      </c>
      <c r="N30" s="89">
        <v>92.365098398814979</v>
      </c>
    </row>
    <row r="31" spans="2:30" ht="15" customHeight="1" x14ac:dyDescent="0.25">
      <c r="B31" s="90" t="s">
        <v>10</v>
      </c>
      <c r="C31" s="91">
        <v>2799479</v>
      </c>
      <c r="D31" s="91">
        <v>1410086</v>
      </c>
      <c r="E31" s="91">
        <v>1389393</v>
      </c>
      <c r="F31" s="92">
        <v>101.48935542355547</v>
      </c>
      <c r="G31" s="91">
        <v>2139114</v>
      </c>
      <c r="H31" s="91">
        <v>1089277</v>
      </c>
      <c r="I31" s="91">
        <v>1049837</v>
      </c>
      <c r="J31" s="92">
        <v>103.75677367057934</v>
      </c>
      <c r="K31" s="91">
        <v>660365</v>
      </c>
      <c r="L31" s="91">
        <v>320809</v>
      </c>
      <c r="M31" s="91">
        <v>339556</v>
      </c>
      <c r="N31" s="93">
        <v>94.478966650567202</v>
      </c>
    </row>
    <row r="32" spans="2:30" ht="15" customHeight="1" x14ac:dyDescent="0.25">
      <c r="B32" s="90" t="s">
        <v>163</v>
      </c>
      <c r="C32" s="91">
        <v>10438747</v>
      </c>
      <c r="D32" s="91">
        <v>5329397</v>
      </c>
      <c r="E32" s="91">
        <v>5109350</v>
      </c>
      <c r="F32" s="92">
        <v>104.30675134801884</v>
      </c>
      <c r="G32" s="91">
        <v>8508656</v>
      </c>
      <c r="H32" s="91">
        <v>4354825</v>
      </c>
      <c r="I32" s="91">
        <v>4153831</v>
      </c>
      <c r="J32" s="92">
        <v>104.83876209696544</v>
      </c>
      <c r="K32" s="91">
        <v>1930091</v>
      </c>
      <c r="L32" s="91">
        <v>974572</v>
      </c>
      <c r="M32" s="91">
        <v>955519</v>
      </c>
      <c r="N32" s="93">
        <v>101.99399488654856</v>
      </c>
      <c r="O32" s="9"/>
      <c r="P32" s="9"/>
      <c r="Q32" s="9"/>
      <c r="R32" s="9"/>
      <c r="S32" s="9"/>
      <c r="T32" s="9"/>
      <c r="U32" s="9"/>
      <c r="V32" s="9"/>
      <c r="W32" s="9"/>
      <c r="X32" s="9"/>
      <c r="Y32" s="9"/>
      <c r="Z32" s="9"/>
      <c r="AA32" s="9"/>
      <c r="AB32" s="9"/>
      <c r="AC32" s="9"/>
      <c r="AD32" s="9"/>
    </row>
    <row r="33" spans="2:14" ht="12" customHeight="1" x14ac:dyDescent="0.25">
      <c r="B33" s="14" t="s">
        <v>169</v>
      </c>
      <c r="G33" s="39"/>
    </row>
    <row r="34" spans="2:14" x14ac:dyDescent="0.25">
      <c r="B34" s="69" t="s">
        <v>180</v>
      </c>
    </row>
    <row r="35" spans="2:14" x14ac:dyDescent="0.25">
      <c r="L35" s="9"/>
      <c r="M35" s="9"/>
      <c r="N35" s="9"/>
    </row>
    <row r="38" spans="2:14" ht="15" customHeight="1" x14ac:dyDescent="0.25"/>
    <row r="41" spans="2:14" x14ac:dyDescent="0.25">
      <c r="C41" s="23"/>
      <c r="D41" s="23"/>
      <c r="E41" s="23"/>
      <c r="F41" s="23"/>
      <c r="G41" s="23"/>
      <c r="H41" s="23"/>
      <c r="I41" s="23"/>
      <c r="J41" s="23"/>
      <c r="K41" s="23"/>
    </row>
  </sheetData>
  <mergeCells count="3">
    <mergeCell ref="C4:F4"/>
    <mergeCell ref="G4:J4"/>
    <mergeCell ref="K4:N4"/>
  </mergeCells>
  <printOptions horizontalCentered="1"/>
  <pageMargins left="0" right="0" top="0.19685039370078741" bottom="0" header="0" footer="0"/>
  <pageSetup paperSize="184" scale="115"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78"/>
  <dimension ref="A1:AH39"/>
  <sheetViews>
    <sheetView showGridLines="0" view="pageBreakPreview" zoomScaleNormal="115" zoomScaleSheetLayoutView="100" workbookViewId="0"/>
  </sheetViews>
  <sheetFormatPr baseColWidth="10" defaultRowHeight="15" x14ac:dyDescent="0.25"/>
  <cols>
    <col min="1" max="1" width="3.7109375" customWidth="1"/>
    <col min="2" max="2" width="14.7109375" customWidth="1"/>
    <col min="3" max="10" width="9.5703125" customWidth="1"/>
    <col min="11" max="11" width="3.42578125" customWidth="1"/>
    <col min="12" max="12" width="13.28515625" customWidth="1"/>
    <col min="13" max="14" width="10.85546875" customWidth="1"/>
    <col min="16" max="16" width="3.7109375" customWidth="1"/>
  </cols>
  <sheetData>
    <row r="1" spans="1:34" ht="39.950000000000003" customHeight="1" x14ac:dyDescent="0.25">
      <c r="A1" s="41" t="s">
        <v>146</v>
      </c>
      <c r="B1" s="5"/>
    </row>
    <row r="2" spans="1:34" ht="15" customHeight="1" x14ac:dyDescent="0.25">
      <c r="A2" s="41"/>
      <c r="B2" s="5"/>
    </row>
    <row r="3" spans="1:34" x14ac:dyDescent="0.25">
      <c r="B3" s="221" t="s">
        <v>369</v>
      </c>
      <c r="C3" s="221"/>
      <c r="D3" s="221"/>
      <c r="E3" s="221"/>
      <c r="F3" s="221"/>
      <c r="G3" s="221"/>
      <c r="H3" s="221"/>
      <c r="I3" s="222"/>
      <c r="J3" s="222"/>
      <c r="K3" s="4"/>
      <c r="L3" s="225"/>
      <c r="M3" s="225"/>
      <c r="N3" s="225"/>
      <c r="O3" s="225"/>
      <c r="P3" s="225"/>
      <c r="Q3" s="4"/>
      <c r="R3" s="4"/>
      <c r="S3" s="4"/>
      <c r="T3" s="4"/>
      <c r="U3" s="4"/>
      <c r="V3" s="4"/>
      <c r="W3" s="4"/>
      <c r="X3" s="4"/>
      <c r="Y3" s="4"/>
      <c r="Z3" s="4"/>
      <c r="AA3" s="4"/>
      <c r="AB3" s="4"/>
      <c r="AC3" s="4"/>
      <c r="AD3" s="4"/>
      <c r="AE3" s="4"/>
      <c r="AF3" s="4"/>
      <c r="AG3" s="4"/>
      <c r="AH3" s="4"/>
    </row>
    <row r="4" spans="1:34" ht="18.95" customHeight="1" x14ac:dyDescent="0.35">
      <c r="B4" s="145"/>
      <c r="C4" s="202" t="s">
        <v>0</v>
      </c>
      <c r="D4" s="351" t="s">
        <v>47</v>
      </c>
      <c r="E4" s="352"/>
      <c r="F4" s="352"/>
      <c r="G4" s="352"/>
      <c r="H4" s="352"/>
      <c r="I4" s="352"/>
      <c r="J4" s="352"/>
    </row>
    <row r="5" spans="1:34" ht="15.95" customHeight="1" x14ac:dyDescent="0.35">
      <c r="B5" s="73"/>
      <c r="C5" s="49" t="s">
        <v>143</v>
      </c>
      <c r="D5" s="49" t="s">
        <v>140</v>
      </c>
      <c r="E5" s="49" t="s">
        <v>141</v>
      </c>
      <c r="F5" s="49" t="s">
        <v>197</v>
      </c>
      <c r="G5" s="49" t="s">
        <v>142</v>
      </c>
      <c r="H5" s="49" t="s">
        <v>139</v>
      </c>
      <c r="I5" s="49" t="s">
        <v>198</v>
      </c>
      <c r="J5" s="50" t="s">
        <v>199</v>
      </c>
    </row>
    <row r="6" spans="1:34" ht="15" customHeight="1" x14ac:dyDescent="0.35">
      <c r="B6" s="148" t="s">
        <v>79</v>
      </c>
      <c r="C6" s="149">
        <v>44336</v>
      </c>
      <c r="D6" s="149">
        <v>2372</v>
      </c>
      <c r="E6" s="149">
        <v>3015</v>
      </c>
      <c r="F6" s="149">
        <v>5387</v>
      </c>
      <c r="G6" s="149">
        <v>3745</v>
      </c>
      <c r="H6" s="150">
        <v>9132</v>
      </c>
      <c r="I6" s="149">
        <v>4388</v>
      </c>
      <c r="J6" s="150">
        <v>13520</v>
      </c>
    </row>
    <row r="7" spans="1:34" ht="15" customHeight="1" x14ac:dyDescent="0.35">
      <c r="B7" s="151" t="s">
        <v>2</v>
      </c>
      <c r="C7" s="152">
        <v>21970</v>
      </c>
      <c r="D7" s="152">
        <v>1287</v>
      </c>
      <c r="E7" s="152">
        <v>1532</v>
      </c>
      <c r="F7" s="152">
        <v>2819</v>
      </c>
      <c r="G7" s="152">
        <v>1858</v>
      </c>
      <c r="H7" s="153">
        <v>4677</v>
      </c>
      <c r="I7" s="152">
        <v>2022</v>
      </c>
      <c r="J7" s="153">
        <v>6699</v>
      </c>
    </row>
    <row r="8" spans="1:34" ht="15" customHeight="1" x14ac:dyDescent="0.35">
      <c r="B8" s="154" t="s">
        <v>3</v>
      </c>
      <c r="C8" s="155">
        <v>22366</v>
      </c>
      <c r="D8" s="155">
        <v>1085</v>
      </c>
      <c r="E8" s="155">
        <v>1483</v>
      </c>
      <c r="F8" s="155">
        <v>2568</v>
      </c>
      <c r="G8" s="155">
        <v>1887</v>
      </c>
      <c r="H8" s="156">
        <v>4455</v>
      </c>
      <c r="I8" s="155">
        <v>2366</v>
      </c>
      <c r="J8" s="156">
        <v>6821</v>
      </c>
    </row>
    <row r="9" spans="1:34" ht="12.95" customHeight="1" x14ac:dyDescent="0.25"/>
    <row r="10" spans="1:34" ht="12.95" customHeight="1" x14ac:dyDescent="0.25"/>
    <row r="11" spans="1:34" ht="12.95" customHeight="1" x14ac:dyDescent="0.25"/>
    <row r="12" spans="1:34" x14ac:dyDescent="0.25">
      <c r="B12" s="221" t="s">
        <v>370</v>
      </c>
      <c r="C12" s="221"/>
      <c r="D12" s="221"/>
      <c r="E12" s="221"/>
      <c r="F12" s="221"/>
      <c r="G12" s="221"/>
      <c r="H12" s="221"/>
      <c r="I12" s="222"/>
      <c r="J12" s="222"/>
      <c r="K12" s="4"/>
      <c r="L12" s="225"/>
      <c r="M12" s="225"/>
      <c r="N12" s="225"/>
      <c r="O12" s="225"/>
      <c r="P12" s="225"/>
      <c r="Q12" s="4"/>
      <c r="R12" s="4"/>
      <c r="S12" s="4"/>
      <c r="T12" s="4"/>
      <c r="U12" s="4"/>
      <c r="V12" s="4"/>
      <c r="W12" s="4"/>
      <c r="X12" s="4"/>
      <c r="Y12" s="4"/>
      <c r="Z12" s="4"/>
      <c r="AA12" s="4"/>
      <c r="AB12" s="4"/>
      <c r="AC12" s="4"/>
      <c r="AD12" s="4"/>
      <c r="AE12" s="4"/>
      <c r="AF12" s="4"/>
      <c r="AG12" s="4"/>
      <c r="AH12" s="4"/>
    </row>
    <row r="13" spans="1:34" ht="18.95" customHeight="1" x14ac:dyDescent="0.35">
      <c r="B13" s="145"/>
      <c r="C13" s="202" t="s">
        <v>0</v>
      </c>
      <c r="D13" s="351" t="s">
        <v>47</v>
      </c>
      <c r="E13" s="352"/>
      <c r="F13" s="352"/>
      <c r="G13" s="352"/>
      <c r="H13" s="352"/>
      <c r="I13" s="352"/>
      <c r="J13" s="352"/>
    </row>
    <row r="14" spans="1:34" ht="15.95" customHeight="1" x14ac:dyDescent="0.35">
      <c r="B14" s="73"/>
      <c r="C14" s="49" t="s">
        <v>143</v>
      </c>
      <c r="D14" s="49" t="s">
        <v>140</v>
      </c>
      <c r="E14" s="49" t="s">
        <v>141</v>
      </c>
      <c r="F14" s="49" t="s">
        <v>197</v>
      </c>
      <c r="G14" s="49" t="s">
        <v>142</v>
      </c>
      <c r="H14" s="49" t="s">
        <v>139</v>
      </c>
      <c r="I14" s="49" t="s">
        <v>198</v>
      </c>
      <c r="J14" s="50" t="s">
        <v>199</v>
      </c>
    </row>
    <row r="15" spans="1:34" ht="15" customHeight="1" x14ac:dyDescent="0.35">
      <c r="B15" s="148" t="s">
        <v>79</v>
      </c>
      <c r="C15" s="149">
        <v>4912</v>
      </c>
      <c r="D15" s="149">
        <v>124</v>
      </c>
      <c r="E15" s="149">
        <v>157</v>
      </c>
      <c r="F15" s="149">
        <v>281</v>
      </c>
      <c r="G15" s="149">
        <v>274</v>
      </c>
      <c r="H15" s="150">
        <v>555</v>
      </c>
      <c r="I15" s="149">
        <v>492</v>
      </c>
      <c r="J15" s="150">
        <v>1047</v>
      </c>
    </row>
    <row r="16" spans="1:34" ht="15" customHeight="1" x14ac:dyDescent="0.35">
      <c r="B16" s="151" t="s">
        <v>2</v>
      </c>
      <c r="C16" s="152">
        <v>2268</v>
      </c>
      <c r="D16" s="152">
        <v>76</v>
      </c>
      <c r="E16" s="152">
        <v>64</v>
      </c>
      <c r="F16" s="152">
        <v>140</v>
      </c>
      <c r="G16" s="152">
        <v>108</v>
      </c>
      <c r="H16" s="153">
        <v>248</v>
      </c>
      <c r="I16" s="152">
        <v>184</v>
      </c>
      <c r="J16" s="153">
        <v>432</v>
      </c>
    </row>
    <row r="17" spans="2:27" ht="15" customHeight="1" x14ac:dyDescent="0.35">
      <c r="B17" s="154" t="s">
        <v>3</v>
      </c>
      <c r="C17" s="155">
        <v>2644</v>
      </c>
      <c r="D17" s="155">
        <v>48</v>
      </c>
      <c r="E17" s="155">
        <v>93</v>
      </c>
      <c r="F17" s="155">
        <v>141</v>
      </c>
      <c r="G17" s="155">
        <v>166</v>
      </c>
      <c r="H17" s="156">
        <v>307</v>
      </c>
      <c r="I17" s="155">
        <v>308</v>
      </c>
      <c r="J17" s="156">
        <v>615</v>
      </c>
    </row>
    <row r="18" spans="2:27" ht="12.95" customHeight="1" x14ac:dyDescent="0.25"/>
    <row r="19" spans="2:27" ht="12.95" customHeight="1" x14ac:dyDescent="0.25"/>
    <row r="20" spans="2:27" ht="12.95" customHeight="1" x14ac:dyDescent="0.25"/>
    <row r="21" spans="2:27" x14ac:dyDescent="0.25">
      <c r="B21" s="221" t="s">
        <v>371</v>
      </c>
      <c r="C21" s="221"/>
      <c r="D21" s="221"/>
      <c r="E21" s="221"/>
      <c r="F21" s="221"/>
      <c r="G21" s="221"/>
      <c r="H21" s="221"/>
      <c r="I21" s="221"/>
      <c r="J21" s="221"/>
    </row>
    <row r="22" spans="2:27" ht="18.95" customHeight="1" x14ac:dyDescent="0.35">
      <c r="B22" s="145"/>
      <c r="C22" s="202" t="s">
        <v>0</v>
      </c>
      <c r="D22" s="351" t="s">
        <v>47</v>
      </c>
      <c r="E22" s="352"/>
      <c r="F22" s="352"/>
      <c r="G22" s="352"/>
      <c r="H22" s="352"/>
      <c r="I22" s="352"/>
      <c r="J22" s="352"/>
    </row>
    <row r="23" spans="2:27" ht="16.5" x14ac:dyDescent="0.35">
      <c r="B23" s="73"/>
      <c r="C23" s="49" t="s">
        <v>143</v>
      </c>
      <c r="D23" s="49" t="s">
        <v>140</v>
      </c>
      <c r="E23" s="49" t="s">
        <v>141</v>
      </c>
      <c r="F23" s="49" t="s">
        <v>197</v>
      </c>
      <c r="G23" s="49" t="s">
        <v>142</v>
      </c>
      <c r="H23" s="49" t="s">
        <v>139</v>
      </c>
      <c r="I23" s="49" t="s">
        <v>198</v>
      </c>
      <c r="J23" s="50" t="s">
        <v>199</v>
      </c>
    </row>
    <row r="24" spans="2:27" ht="15" customHeight="1" x14ac:dyDescent="0.35">
      <c r="B24" s="148" t="s">
        <v>0</v>
      </c>
      <c r="C24" s="149">
        <v>11327</v>
      </c>
      <c r="D24" s="149">
        <v>416</v>
      </c>
      <c r="E24" s="149">
        <v>491</v>
      </c>
      <c r="F24" s="149">
        <v>907</v>
      </c>
      <c r="G24" s="149">
        <v>630</v>
      </c>
      <c r="H24" s="150">
        <v>1537</v>
      </c>
      <c r="I24" s="149">
        <v>898</v>
      </c>
      <c r="J24" s="150">
        <v>2435</v>
      </c>
    </row>
    <row r="25" spans="2:27" ht="15" customHeight="1" x14ac:dyDescent="0.35">
      <c r="B25" s="151" t="s">
        <v>2</v>
      </c>
      <c r="C25" s="152">
        <v>5290</v>
      </c>
      <c r="D25" s="152">
        <v>218</v>
      </c>
      <c r="E25" s="152">
        <v>257</v>
      </c>
      <c r="F25" s="152">
        <v>475</v>
      </c>
      <c r="G25" s="152">
        <v>238</v>
      </c>
      <c r="H25" s="153">
        <v>713</v>
      </c>
      <c r="I25" s="152">
        <v>294</v>
      </c>
      <c r="J25" s="153">
        <v>1007</v>
      </c>
      <c r="P25" s="40"/>
    </row>
    <row r="26" spans="2:27" ht="15" customHeight="1" x14ac:dyDescent="0.35">
      <c r="B26" s="154" t="s">
        <v>3</v>
      </c>
      <c r="C26" s="155">
        <v>6037</v>
      </c>
      <c r="D26" s="155">
        <v>198</v>
      </c>
      <c r="E26" s="155">
        <v>234</v>
      </c>
      <c r="F26" s="155">
        <v>432</v>
      </c>
      <c r="G26" s="155">
        <v>392</v>
      </c>
      <c r="H26" s="156">
        <v>824</v>
      </c>
      <c r="I26" s="155">
        <v>604</v>
      </c>
      <c r="J26" s="156">
        <v>1428</v>
      </c>
      <c r="L26" s="353"/>
      <c r="M26" s="353"/>
      <c r="N26" s="353"/>
      <c r="O26" s="353"/>
      <c r="P26" s="353"/>
      <c r="Q26" s="9"/>
      <c r="R26" s="9"/>
      <c r="S26" s="9"/>
      <c r="T26" s="9"/>
      <c r="U26" s="9"/>
      <c r="V26" s="9"/>
      <c r="W26" s="9"/>
      <c r="X26" s="9"/>
      <c r="Y26" s="9"/>
      <c r="Z26" s="9"/>
      <c r="AA26" s="9"/>
    </row>
    <row r="27" spans="2:27" ht="12.95" customHeight="1" x14ac:dyDescent="0.25">
      <c r="B27" s="70"/>
      <c r="C27" s="23"/>
      <c r="D27" s="23"/>
      <c r="E27" s="23"/>
      <c r="F27" s="23"/>
      <c r="G27" s="23"/>
      <c r="H27" s="23"/>
      <c r="I27" s="23"/>
      <c r="J27" s="23"/>
      <c r="K27" s="23"/>
      <c r="L27" s="23"/>
      <c r="M27" s="23"/>
      <c r="N27" s="23"/>
      <c r="O27" s="23"/>
    </row>
    <row r="28" spans="2:27" ht="12.95" customHeight="1" x14ac:dyDescent="0.25">
      <c r="B28" s="70" t="s">
        <v>180</v>
      </c>
    </row>
    <row r="29" spans="2:27" ht="12.95" customHeight="1" x14ac:dyDescent="0.25"/>
    <row r="33" ht="15" customHeight="1" x14ac:dyDescent="0.25"/>
    <row r="34" ht="15" customHeight="1" x14ac:dyDescent="0.25"/>
    <row r="35" ht="15" customHeight="1" x14ac:dyDescent="0.25"/>
    <row r="39" ht="15" customHeight="1" x14ac:dyDescent="0.25"/>
  </sheetData>
  <mergeCells count="4">
    <mergeCell ref="L26:P26"/>
    <mergeCell ref="D4:J4"/>
    <mergeCell ref="D13:J13"/>
    <mergeCell ref="D22:J22"/>
  </mergeCells>
  <printOptions horizontalCentered="1"/>
  <pageMargins left="0" right="0" top="0.19685039370078741" bottom="0" header="0" footer="0"/>
  <pageSetup paperSize="184"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79"/>
  <dimension ref="A1:M32"/>
  <sheetViews>
    <sheetView showGridLines="0" view="pageBreakPreview" zoomScaleNormal="115" zoomScaleSheetLayoutView="100" workbookViewId="0"/>
  </sheetViews>
  <sheetFormatPr baseColWidth="10" defaultRowHeight="15" x14ac:dyDescent="0.25"/>
  <cols>
    <col min="1" max="1" width="2.5703125" customWidth="1"/>
    <col min="2" max="6" width="11.5703125" customWidth="1"/>
    <col min="7" max="7" width="3.42578125" customWidth="1"/>
    <col min="8" max="12" width="11.5703125" customWidth="1"/>
    <col min="13" max="13" width="2.5703125" customWidth="1"/>
  </cols>
  <sheetData>
    <row r="1" spans="1:12" ht="39.950000000000003" customHeight="1" x14ac:dyDescent="0.25">
      <c r="A1" s="41" t="s">
        <v>146</v>
      </c>
      <c r="B1" s="5"/>
    </row>
    <row r="2" spans="1:12" ht="15" customHeight="1" x14ac:dyDescent="0.25">
      <c r="A2" s="41"/>
      <c r="B2" s="5"/>
    </row>
    <row r="3" spans="1:12" ht="15" customHeight="1" x14ac:dyDescent="0.25">
      <c r="A3" s="41"/>
      <c r="B3" s="186" t="s">
        <v>375</v>
      </c>
      <c r="C3" s="244"/>
      <c r="D3" s="244"/>
      <c r="E3" s="244"/>
      <c r="F3" s="244"/>
      <c r="H3" s="244"/>
      <c r="I3" s="244"/>
      <c r="J3" s="244"/>
      <c r="K3" s="244"/>
      <c r="L3" s="244"/>
    </row>
    <row r="4" spans="1:12" x14ac:dyDescent="0.25">
      <c r="B4" s="22" t="s">
        <v>152</v>
      </c>
      <c r="C4" s="40"/>
      <c r="D4" s="40"/>
      <c r="E4" s="40"/>
      <c r="F4" s="40"/>
      <c r="G4" s="8"/>
      <c r="H4" s="22"/>
      <c r="I4" s="40"/>
      <c r="J4" s="40"/>
      <c r="K4" s="40"/>
      <c r="L4" s="40"/>
    </row>
    <row r="22" spans="2:13" ht="15" customHeight="1" x14ac:dyDescent="0.25">
      <c r="M22" s="9"/>
    </row>
    <row r="24" spans="2:13" x14ac:dyDescent="0.25">
      <c r="B24" s="70" t="s">
        <v>180</v>
      </c>
    </row>
    <row r="25" spans="2:13" ht="15.75" x14ac:dyDescent="0.3">
      <c r="B25" s="3"/>
      <c r="C25" s="3"/>
      <c r="D25" s="3"/>
      <c r="E25" s="3"/>
      <c r="F25" s="3"/>
    </row>
    <row r="27" spans="2:13" x14ac:dyDescent="0.25">
      <c r="B27" s="244"/>
      <c r="C27" s="244"/>
      <c r="D27" s="244"/>
      <c r="E27" s="244"/>
      <c r="F27" s="244"/>
      <c r="G27" s="8"/>
      <c r="H27" s="244"/>
      <c r="I27" s="244"/>
      <c r="J27" s="244"/>
      <c r="K27" s="244"/>
      <c r="L27" s="244"/>
    </row>
    <row r="32" spans="2:13" x14ac:dyDescent="0.25">
      <c r="C32" s="23"/>
      <c r="D32" s="23"/>
      <c r="E32" s="23"/>
      <c r="F32" s="23"/>
      <c r="G32" s="23"/>
      <c r="H32" s="23"/>
      <c r="I32" s="23"/>
      <c r="J32" s="23"/>
      <c r="K32" s="23"/>
      <c r="L32" s="23"/>
    </row>
  </sheetData>
  <printOptions horizontalCentered="1"/>
  <pageMargins left="0" right="0" top="0.19685039370078741" bottom="0" header="0" footer="0"/>
  <pageSetup paperSize="184" scale="120"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80"/>
  <dimension ref="A1:M32"/>
  <sheetViews>
    <sheetView showGridLines="0" view="pageBreakPreview" zoomScaleNormal="115" zoomScaleSheetLayoutView="100" workbookViewId="0"/>
  </sheetViews>
  <sheetFormatPr baseColWidth="10" defaultRowHeight="15" x14ac:dyDescent="0.25"/>
  <cols>
    <col min="1" max="1" width="2.5703125" customWidth="1"/>
    <col min="2" max="6" width="11.5703125" customWidth="1"/>
    <col min="7" max="7" width="3.42578125" customWidth="1"/>
    <col min="8" max="12" width="11.5703125" customWidth="1"/>
    <col min="13" max="13" width="2.5703125" customWidth="1"/>
  </cols>
  <sheetData>
    <row r="1" spans="1:12" ht="39.950000000000003" customHeight="1" x14ac:dyDescent="0.25">
      <c r="A1" s="41" t="s">
        <v>146</v>
      </c>
      <c r="B1" s="5"/>
    </row>
    <row r="2" spans="1:12" ht="15" customHeight="1" x14ac:dyDescent="0.25">
      <c r="A2" s="41"/>
      <c r="B2" s="5"/>
    </row>
    <row r="3" spans="1:12" ht="15" customHeight="1" x14ac:dyDescent="0.25">
      <c r="A3" s="41"/>
      <c r="B3" s="186" t="s">
        <v>376</v>
      </c>
      <c r="C3" s="244"/>
      <c r="D3" s="244"/>
      <c r="E3" s="244"/>
      <c r="F3" s="244"/>
      <c r="H3" s="244"/>
      <c r="I3" s="244"/>
      <c r="J3" s="244"/>
      <c r="K3" s="244"/>
      <c r="L3" s="244"/>
    </row>
    <row r="4" spans="1:12" x14ac:dyDescent="0.25">
      <c r="B4" s="22" t="s">
        <v>152</v>
      </c>
      <c r="C4" s="40"/>
      <c r="D4" s="40"/>
      <c r="E4" s="40"/>
      <c r="F4" s="40"/>
      <c r="G4" s="8"/>
      <c r="H4" s="22"/>
      <c r="I4" s="40"/>
      <c r="J4" s="40"/>
      <c r="K4" s="40"/>
      <c r="L4" s="40"/>
    </row>
    <row r="22" spans="2:13" ht="15" customHeight="1" x14ac:dyDescent="0.25">
      <c r="M22" s="9"/>
    </row>
    <row r="24" spans="2:13" x14ac:dyDescent="0.25">
      <c r="B24" s="70" t="s">
        <v>180</v>
      </c>
    </row>
    <row r="25" spans="2:13" ht="15.75" x14ac:dyDescent="0.3">
      <c r="B25" s="3"/>
      <c r="C25" s="3"/>
      <c r="D25" s="3"/>
      <c r="E25" s="3"/>
      <c r="F25" s="3"/>
    </row>
    <row r="27" spans="2:13" x14ac:dyDescent="0.25">
      <c r="B27" s="244"/>
      <c r="C27" s="244"/>
      <c r="D27" s="244"/>
      <c r="E27" s="244"/>
      <c r="F27" s="244"/>
      <c r="G27" s="8"/>
      <c r="H27" s="244"/>
      <c r="I27" s="244"/>
      <c r="J27" s="244"/>
      <c r="K27" s="244"/>
      <c r="L27" s="244"/>
    </row>
    <row r="32" spans="2:13" x14ac:dyDescent="0.25">
      <c r="C32" s="23"/>
      <c r="D32" s="23"/>
      <c r="E32" s="23"/>
      <c r="F32" s="23"/>
      <c r="G32" s="23"/>
      <c r="H32" s="23"/>
      <c r="I32" s="23"/>
      <c r="J32" s="23"/>
      <c r="K32" s="23"/>
      <c r="L32" s="23"/>
    </row>
  </sheetData>
  <printOptions horizontalCentered="1"/>
  <pageMargins left="0" right="0" top="0.19685039370078741" bottom="0" header="0" footer="0"/>
  <pageSetup paperSize="184" scale="12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81"/>
  <dimension ref="A1:M32"/>
  <sheetViews>
    <sheetView showGridLines="0" view="pageBreakPreview" zoomScaleNormal="115" zoomScaleSheetLayoutView="100" workbookViewId="0"/>
  </sheetViews>
  <sheetFormatPr baseColWidth="10" defaultRowHeight="15" x14ac:dyDescent="0.25"/>
  <cols>
    <col min="1" max="1" width="2.5703125" customWidth="1"/>
    <col min="2" max="6" width="11.5703125" customWidth="1"/>
    <col min="7" max="7" width="3.42578125" customWidth="1"/>
    <col min="8" max="12" width="11.5703125" customWidth="1"/>
    <col min="13" max="13" width="2.5703125" customWidth="1"/>
  </cols>
  <sheetData>
    <row r="1" spans="1:12" ht="39.950000000000003" customHeight="1" x14ac:dyDescent="0.25">
      <c r="A1" s="41" t="s">
        <v>146</v>
      </c>
      <c r="B1" s="5"/>
    </row>
    <row r="2" spans="1:12" ht="15" customHeight="1" x14ac:dyDescent="0.25">
      <c r="A2" s="41"/>
      <c r="B2" s="5"/>
    </row>
    <row r="3" spans="1:12" ht="15" customHeight="1" x14ac:dyDescent="0.25">
      <c r="A3" s="41"/>
      <c r="B3" s="186" t="s">
        <v>377</v>
      </c>
      <c r="C3" s="244"/>
      <c r="D3" s="244"/>
      <c r="E3" s="244"/>
      <c r="F3" s="244"/>
      <c r="H3" s="244"/>
      <c r="I3" s="244"/>
      <c r="J3" s="244"/>
      <c r="K3" s="244"/>
      <c r="L3" s="244"/>
    </row>
    <row r="4" spans="1:12" x14ac:dyDescent="0.25">
      <c r="B4" s="22" t="s">
        <v>152</v>
      </c>
      <c r="C4" s="40"/>
      <c r="D4" s="40"/>
      <c r="E4" s="40"/>
      <c r="F4" s="40"/>
      <c r="G4" s="8"/>
      <c r="H4" s="22"/>
      <c r="I4" s="40"/>
      <c r="J4" s="40"/>
      <c r="K4" s="40"/>
      <c r="L4" s="40"/>
    </row>
    <row r="22" spans="2:13" ht="15" customHeight="1" x14ac:dyDescent="0.25">
      <c r="M22" s="9"/>
    </row>
    <row r="24" spans="2:13" x14ac:dyDescent="0.25">
      <c r="B24" s="70" t="s">
        <v>180</v>
      </c>
    </row>
    <row r="25" spans="2:13" ht="15.75" x14ac:dyDescent="0.3">
      <c r="B25" s="3"/>
      <c r="C25" s="3"/>
      <c r="D25" s="3"/>
      <c r="E25" s="3"/>
      <c r="F25" s="3"/>
    </row>
    <row r="27" spans="2:13" x14ac:dyDescent="0.25">
      <c r="B27" s="244"/>
      <c r="C27" s="244"/>
      <c r="D27" s="244"/>
      <c r="E27" s="244"/>
      <c r="F27" s="244"/>
      <c r="G27" s="8"/>
      <c r="H27" s="244"/>
      <c r="I27" s="244"/>
      <c r="J27" s="244"/>
      <c r="K27" s="244"/>
      <c r="L27" s="244"/>
    </row>
    <row r="32" spans="2:13" x14ac:dyDescent="0.25">
      <c r="C32" s="23"/>
      <c r="D32" s="23"/>
      <c r="E32" s="23"/>
      <c r="F32" s="23"/>
      <c r="G32" s="23"/>
      <c r="H32" s="23"/>
      <c r="I32" s="23"/>
      <c r="J32" s="23"/>
      <c r="K32" s="23"/>
      <c r="L32" s="23"/>
    </row>
  </sheetData>
  <printOptions horizontalCentered="1"/>
  <pageMargins left="0" right="0" top="0.19685039370078741" bottom="0" header="0" footer="0"/>
  <pageSetup paperSize="184" scale="120"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85"/>
  <dimension ref="A1:AH43"/>
  <sheetViews>
    <sheetView showGridLines="0" view="pageBreakPreview" zoomScaleNormal="115" zoomScaleSheetLayoutView="100" workbookViewId="0"/>
  </sheetViews>
  <sheetFormatPr baseColWidth="10" defaultRowHeight="15" x14ac:dyDescent="0.25"/>
  <cols>
    <col min="1" max="1" width="3.7109375" customWidth="1"/>
    <col min="2" max="2" width="13.7109375" customWidth="1"/>
    <col min="3" max="10" width="9.7109375" customWidth="1"/>
    <col min="11" max="11" width="4.140625" customWidth="1"/>
    <col min="12" max="12" width="20.7109375" customWidth="1"/>
    <col min="16" max="16" width="3.7109375" customWidth="1"/>
  </cols>
  <sheetData>
    <row r="1" spans="1:34" ht="39.950000000000003" customHeight="1" x14ac:dyDescent="0.25">
      <c r="A1" s="41" t="s">
        <v>146</v>
      </c>
      <c r="B1" s="5"/>
    </row>
    <row r="2" spans="1:34" ht="15" customHeight="1" x14ac:dyDescent="0.25">
      <c r="A2" s="41"/>
      <c r="B2" s="5"/>
    </row>
    <row r="3" spans="1:34" ht="29.25" customHeight="1" x14ac:dyDescent="0.25">
      <c r="B3" s="357" t="s">
        <v>379</v>
      </c>
      <c r="C3" s="357"/>
      <c r="D3" s="357"/>
      <c r="E3" s="357"/>
      <c r="F3" s="357"/>
      <c r="G3" s="357"/>
      <c r="H3" s="357"/>
      <c r="I3" s="357"/>
      <c r="J3" s="357"/>
      <c r="K3" s="4"/>
      <c r="L3" s="354" t="s">
        <v>380</v>
      </c>
      <c r="M3" s="354"/>
      <c r="N3" s="354"/>
      <c r="O3" s="354"/>
      <c r="P3" s="354"/>
      <c r="Q3" s="4"/>
      <c r="R3" s="4"/>
      <c r="S3" s="4"/>
      <c r="T3" s="4"/>
      <c r="U3" s="4"/>
      <c r="V3" s="4"/>
      <c r="W3" s="4"/>
      <c r="X3" s="4"/>
      <c r="Y3" s="4"/>
      <c r="Z3" s="4"/>
      <c r="AA3" s="4"/>
      <c r="AB3" s="4"/>
      <c r="AC3" s="4"/>
      <c r="AD3" s="4"/>
      <c r="AE3" s="4"/>
      <c r="AF3" s="4"/>
      <c r="AG3" s="4"/>
      <c r="AH3" s="4"/>
    </row>
    <row r="4" spans="1:34" ht="19.5" customHeight="1" x14ac:dyDescent="0.35">
      <c r="B4" s="162"/>
      <c r="C4" s="202" t="s">
        <v>0</v>
      </c>
      <c r="D4" s="351" t="s">
        <v>47</v>
      </c>
      <c r="E4" s="352"/>
      <c r="F4" s="352"/>
      <c r="G4" s="352"/>
      <c r="H4" s="352"/>
      <c r="I4" s="352"/>
      <c r="J4" s="352"/>
      <c r="L4" s="29" t="s">
        <v>155</v>
      </c>
      <c r="P4" s="8"/>
    </row>
    <row r="5" spans="1:34" ht="16.5" x14ac:dyDescent="0.35">
      <c r="B5" s="73"/>
      <c r="C5" s="49" t="s">
        <v>143</v>
      </c>
      <c r="D5" s="49" t="s">
        <v>140</v>
      </c>
      <c r="E5" s="49" t="s">
        <v>141</v>
      </c>
      <c r="F5" s="49" t="s">
        <v>197</v>
      </c>
      <c r="G5" s="49" t="s">
        <v>142</v>
      </c>
      <c r="H5" s="49" t="s">
        <v>139</v>
      </c>
      <c r="I5" s="49" t="s">
        <v>198</v>
      </c>
      <c r="J5" s="50" t="s">
        <v>199</v>
      </c>
    </row>
    <row r="6" spans="1:34" ht="12.75" customHeight="1" x14ac:dyDescent="0.25">
      <c r="B6" s="163" t="s">
        <v>171</v>
      </c>
      <c r="C6" s="164">
        <v>448803078</v>
      </c>
      <c r="D6" s="164">
        <v>23557743</v>
      </c>
      <c r="E6" s="164">
        <v>23998932</v>
      </c>
      <c r="F6" s="164">
        <v>47556675</v>
      </c>
      <c r="G6" s="164">
        <v>25284026</v>
      </c>
      <c r="H6" s="165">
        <v>72840701</v>
      </c>
      <c r="I6" s="164">
        <v>28124807</v>
      </c>
      <c r="J6" s="165">
        <v>100965508</v>
      </c>
    </row>
    <row r="7" spans="1:34" ht="12.75" customHeight="1" x14ac:dyDescent="0.3">
      <c r="B7" s="166" t="s">
        <v>112</v>
      </c>
      <c r="C7" s="167">
        <v>84358845</v>
      </c>
      <c r="D7" s="167">
        <v>3932096</v>
      </c>
      <c r="E7" s="167">
        <v>4529727</v>
      </c>
      <c r="F7" s="167">
        <v>8461823</v>
      </c>
      <c r="G7" s="167">
        <v>5016416</v>
      </c>
      <c r="H7" s="168">
        <v>13478239</v>
      </c>
      <c r="I7" s="167">
        <v>5581298</v>
      </c>
      <c r="J7" s="168">
        <v>19059537</v>
      </c>
    </row>
    <row r="8" spans="1:34" ht="12.75" customHeight="1" x14ac:dyDescent="0.3">
      <c r="B8" s="169" t="s">
        <v>113</v>
      </c>
      <c r="C8" s="170">
        <v>9104772</v>
      </c>
      <c r="D8" s="170">
        <v>446517</v>
      </c>
      <c r="E8" s="170">
        <v>502389</v>
      </c>
      <c r="F8" s="170">
        <v>948906</v>
      </c>
      <c r="G8" s="170">
        <v>592713</v>
      </c>
      <c r="H8" s="171">
        <v>1541619</v>
      </c>
      <c r="I8" s="170">
        <v>635353</v>
      </c>
      <c r="J8" s="171">
        <v>2176972</v>
      </c>
    </row>
    <row r="9" spans="1:34" ht="12.75" customHeight="1" x14ac:dyDescent="0.3">
      <c r="B9" s="169" t="s">
        <v>114</v>
      </c>
      <c r="C9" s="170">
        <v>11742796</v>
      </c>
      <c r="D9" s="170">
        <v>673609</v>
      </c>
      <c r="E9" s="170">
        <v>685093</v>
      </c>
      <c r="F9" s="170">
        <v>1358702</v>
      </c>
      <c r="G9" s="170">
        <v>734020</v>
      </c>
      <c r="H9" s="171">
        <v>2092722</v>
      </c>
      <c r="I9" s="170">
        <v>786123</v>
      </c>
      <c r="J9" s="171">
        <v>2878845</v>
      </c>
    </row>
    <row r="10" spans="1:34" ht="12.75" customHeight="1" x14ac:dyDescent="0.3">
      <c r="B10" s="169" t="s">
        <v>115</v>
      </c>
      <c r="C10" s="170">
        <v>6447710</v>
      </c>
      <c r="D10" s="170">
        <v>301621</v>
      </c>
      <c r="E10" s="170">
        <v>272140</v>
      </c>
      <c r="F10" s="170">
        <v>573761</v>
      </c>
      <c r="G10" s="170">
        <v>280313</v>
      </c>
      <c r="H10" s="171">
        <v>854074</v>
      </c>
      <c r="I10" s="170">
        <v>382108</v>
      </c>
      <c r="J10" s="171">
        <v>1236182</v>
      </c>
    </row>
    <row r="11" spans="1:34" ht="12.75" customHeight="1" x14ac:dyDescent="0.3">
      <c r="B11" s="172" t="s">
        <v>116</v>
      </c>
      <c r="C11" s="173">
        <v>920701</v>
      </c>
      <c r="D11" s="173">
        <v>48937</v>
      </c>
      <c r="E11" s="173">
        <v>58239</v>
      </c>
      <c r="F11" s="173">
        <v>107176</v>
      </c>
      <c r="G11" s="173">
        <v>74899</v>
      </c>
      <c r="H11" s="174">
        <v>182075</v>
      </c>
      <c r="I11" s="173">
        <v>78085</v>
      </c>
      <c r="J11" s="174">
        <v>260160</v>
      </c>
    </row>
    <row r="12" spans="1:34" ht="12.75" customHeight="1" x14ac:dyDescent="0.3">
      <c r="B12" s="166" t="s">
        <v>117</v>
      </c>
      <c r="C12" s="167">
        <v>3850894</v>
      </c>
      <c r="D12" s="167">
        <v>190162</v>
      </c>
      <c r="E12" s="167">
        <v>201766</v>
      </c>
      <c r="F12" s="167">
        <v>391928</v>
      </c>
      <c r="G12" s="167">
        <v>220875</v>
      </c>
      <c r="H12" s="168">
        <v>612803</v>
      </c>
      <c r="I12" s="167">
        <v>223629</v>
      </c>
      <c r="J12" s="168">
        <v>836432</v>
      </c>
      <c r="L12" s="40"/>
      <c r="M12" s="40"/>
      <c r="N12" s="40"/>
      <c r="O12" s="40"/>
    </row>
    <row r="13" spans="1:34" ht="12.75" customHeight="1" x14ac:dyDescent="0.3">
      <c r="B13" s="169" t="s">
        <v>118</v>
      </c>
      <c r="C13" s="170">
        <v>5932654</v>
      </c>
      <c r="D13" s="170">
        <v>347923</v>
      </c>
      <c r="E13" s="170">
        <v>375378</v>
      </c>
      <c r="F13" s="170">
        <v>723301</v>
      </c>
      <c r="G13" s="170">
        <v>409553</v>
      </c>
      <c r="H13" s="171">
        <v>1132854</v>
      </c>
      <c r="I13" s="170">
        <v>395334</v>
      </c>
      <c r="J13" s="171">
        <v>1528188</v>
      </c>
      <c r="L13" s="40"/>
      <c r="M13" s="40"/>
      <c r="N13" s="40"/>
      <c r="O13" s="40"/>
      <c r="P13" s="40"/>
    </row>
    <row r="14" spans="1:34" ht="12.75" customHeight="1" x14ac:dyDescent="0.3">
      <c r="B14" s="169" t="s">
        <v>119</v>
      </c>
      <c r="C14" s="170">
        <v>2116972</v>
      </c>
      <c r="D14" s="170">
        <v>98925</v>
      </c>
      <c r="E14" s="170">
        <v>102270</v>
      </c>
      <c r="F14" s="170">
        <v>201195</v>
      </c>
      <c r="G14" s="170">
        <v>111829</v>
      </c>
      <c r="H14" s="171">
        <v>313024</v>
      </c>
      <c r="I14" s="170">
        <v>126191</v>
      </c>
      <c r="J14" s="171">
        <v>439215</v>
      </c>
      <c r="L14" s="40"/>
      <c r="M14" s="40"/>
      <c r="N14" s="40"/>
      <c r="O14" s="40"/>
      <c r="P14" s="40"/>
    </row>
    <row r="15" spans="1:34" ht="12.75" customHeight="1" x14ac:dyDescent="0.3">
      <c r="B15" s="169" t="s">
        <v>120</v>
      </c>
      <c r="C15" s="170">
        <v>48085361</v>
      </c>
      <c r="D15" s="170">
        <v>2562806</v>
      </c>
      <c r="E15" s="170">
        <v>2502990</v>
      </c>
      <c r="F15" s="170">
        <v>5065796</v>
      </c>
      <c r="G15" s="170">
        <v>2573472</v>
      </c>
      <c r="H15" s="171">
        <v>7639268</v>
      </c>
      <c r="I15" s="170">
        <v>2799479</v>
      </c>
      <c r="J15" s="171">
        <v>10438747</v>
      </c>
      <c r="P15" s="40"/>
    </row>
    <row r="16" spans="1:34" ht="12.75" customHeight="1" x14ac:dyDescent="0.3">
      <c r="B16" s="172" t="s">
        <v>121</v>
      </c>
      <c r="C16" s="173">
        <v>1365884</v>
      </c>
      <c r="D16" s="173">
        <v>72125</v>
      </c>
      <c r="E16" s="173">
        <v>64477</v>
      </c>
      <c r="F16" s="173">
        <v>136602</v>
      </c>
      <c r="G16" s="173">
        <v>71376</v>
      </c>
      <c r="H16" s="174">
        <v>207978</v>
      </c>
      <c r="I16" s="173">
        <v>100657</v>
      </c>
      <c r="J16" s="174">
        <v>308635</v>
      </c>
    </row>
    <row r="17" spans="2:27" ht="12.75" customHeight="1" x14ac:dyDescent="0.3">
      <c r="B17" s="166" t="s">
        <v>122</v>
      </c>
      <c r="C17" s="167">
        <v>5563970</v>
      </c>
      <c r="D17" s="167">
        <v>307960</v>
      </c>
      <c r="E17" s="167">
        <v>304385</v>
      </c>
      <c r="F17" s="167">
        <v>612345</v>
      </c>
      <c r="G17" s="167">
        <v>344950</v>
      </c>
      <c r="H17" s="168">
        <v>957295</v>
      </c>
      <c r="I17" s="167">
        <v>372101</v>
      </c>
      <c r="J17" s="168">
        <v>1329396</v>
      </c>
      <c r="Q17" s="9"/>
      <c r="R17" s="9"/>
      <c r="S17" s="9"/>
      <c r="T17" s="9"/>
      <c r="U17" s="9"/>
      <c r="V17" s="9"/>
      <c r="W17" s="9"/>
      <c r="X17" s="9"/>
      <c r="Y17" s="9"/>
      <c r="Z17" s="9"/>
      <c r="AA17" s="9"/>
    </row>
    <row r="18" spans="2:27" ht="12.75" customHeight="1" x14ac:dyDescent="0.3">
      <c r="B18" s="169" t="s">
        <v>123</v>
      </c>
      <c r="C18" s="170">
        <v>68172977</v>
      </c>
      <c r="D18" s="170">
        <v>4233167</v>
      </c>
      <c r="E18" s="170">
        <v>3947842</v>
      </c>
      <c r="F18" s="170">
        <v>8181009</v>
      </c>
      <c r="G18" s="170">
        <v>3752000</v>
      </c>
      <c r="H18" s="171">
        <v>11933009</v>
      </c>
      <c r="I18" s="170">
        <v>4079538</v>
      </c>
      <c r="J18" s="171">
        <v>16012547</v>
      </c>
    </row>
    <row r="19" spans="2:27" ht="12.75" customHeight="1" x14ac:dyDescent="0.3">
      <c r="B19" s="169" t="s">
        <v>124</v>
      </c>
      <c r="C19" s="170">
        <v>10413982</v>
      </c>
      <c r="D19" s="170">
        <v>530362</v>
      </c>
      <c r="E19" s="170">
        <v>522252</v>
      </c>
      <c r="F19" s="170">
        <v>1052614</v>
      </c>
      <c r="G19" s="170">
        <v>529377</v>
      </c>
      <c r="H19" s="171">
        <v>1581991</v>
      </c>
      <c r="I19" s="170">
        <v>562137</v>
      </c>
      <c r="J19" s="171">
        <v>2144128</v>
      </c>
    </row>
    <row r="20" spans="2:27" ht="12.75" customHeight="1" x14ac:dyDescent="0.3">
      <c r="B20" s="169" t="s">
        <v>125</v>
      </c>
      <c r="C20" s="170">
        <v>9599744</v>
      </c>
      <c r="D20" s="170">
        <v>487900</v>
      </c>
      <c r="E20" s="170">
        <v>516833</v>
      </c>
      <c r="F20" s="170">
        <v>1004733</v>
      </c>
      <c r="G20" s="170">
        <v>568072</v>
      </c>
      <c r="H20" s="171">
        <v>1572805</v>
      </c>
      <c r="I20" s="170">
        <v>619634</v>
      </c>
      <c r="J20" s="171">
        <v>2192439</v>
      </c>
    </row>
    <row r="21" spans="2:27" ht="12.75" customHeight="1" x14ac:dyDescent="0.3">
      <c r="B21" s="172" t="s">
        <v>126</v>
      </c>
      <c r="C21" s="173">
        <v>5271395</v>
      </c>
      <c r="D21" s="173">
        <v>343539</v>
      </c>
      <c r="E21" s="173">
        <v>314437</v>
      </c>
      <c r="F21" s="173">
        <v>657976</v>
      </c>
      <c r="G21" s="173">
        <v>309559</v>
      </c>
      <c r="H21" s="174">
        <v>967535</v>
      </c>
      <c r="I21" s="173">
        <v>339309</v>
      </c>
      <c r="J21" s="174">
        <v>1306844</v>
      </c>
    </row>
    <row r="22" spans="2:27" ht="12.75" customHeight="1" x14ac:dyDescent="0.3">
      <c r="B22" s="166" t="s">
        <v>127</v>
      </c>
      <c r="C22" s="167">
        <v>58997201</v>
      </c>
      <c r="D22" s="167">
        <v>2895108</v>
      </c>
      <c r="E22" s="167">
        <v>2938344</v>
      </c>
      <c r="F22" s="167">
        <v>5833452</v>
      </c>
      <c r="G22" s="167">
        <v>2995670</v>
      </c>
      <c r="H22" s="168">
        <v>8829122</v>
      </c>
      <c r="I22" s="167">
        <v>3234123</v>
      </c>
      <c r="J22" s="168">
        <v>12063245</v>
      </c>
    </row>
    <row r="23" spans="2:27" ht="12.75" customHeight="1" x14ac:dyDescent="0.3">
      <c r="B23" s="169" t="s">
        <v>128</v>
      </c>
      <c r="C23" s="170">
        <v>1883008</v>
      </c>
      <c r="D23" s="170">
        <v>97663</v>
      </c>
      <c r="E23" s="170">
        <v>84994</v>
      </c>
      <c r="F23" s="170">
        <v>182657</v>
      </c>
      <c r="G23" s="170">
        <v>90043</v>
      </c>
      <c r="H23" s="171">
        <v>272700</v>
      </c>
      <c r="I23" s="170">
        <v>130197</v>
      </c>
      <c r="J23" s="171">
        <v>402897</v>
      </c>
    </row>
    <row r="24" spans="2:27" ht="12.75" customHeight="1" x14ac:dyDescent="0.3">
      <c r="B24" s="169" t="s">
        <v>129</v>
      </c>
      <c r="C24" s="170">
        <v>2857279</v>
      </c>
      <c r="D24" s="170">
        <v>133898</v>
      </c>
      <c r="E24" s="170">
        <v>137031</v>
      </c>
      <c r="F24" s="170">
        <v>270929</v>
      </c>
      <c r="G24" s="170">
        <v>159907</v>
      </c>
      <c r="H24" s="171">
        <v>430836</v>
      </c>
      <c r="I24" s="170">
        <v>203721</v>
      </c>
      <c r="J24" s="171">
        <v>634557</v>
      </c>
    </row>
    <row r="25" spans="2:27" ht="12.75" customHeight="1" x14ac:dyDescent="0.3">
      <c r="B25" s="169" t="s">
        <v>130</v>
      </c>
      <c r="C25" s="170">
        <v>660809</v>
      </c>
      <c r="D25" s="170">
        <v>34272</v>
      </c>
      <c r="E25" s="170">
        <v>38892</v>
      </c>
      <c r="F25" s="170">
        <v>73164</v>
      </c>
      <c r="G25" s="170">
        <v>50321</v>
      </c>
      <c r="H25" s="171">
        <v>123485</v>
      </c>
      <c r="I25" s="170">
        <v>53755</v>
      </c>
      <c r="J25" s="171">
        <v>177240</v>
      </c>
      <c r="P25" s="9"/>
    </row>
    <row r="26" spans="2:27" ht="12.75" customHeight="1" x14ac:dyDescent="0.3">
      <c r="B26" s="172" t="s">
        <v>131</v>
      </c>
      <c r="C26" s="173">
        <v>542051</v>
      </c>
      <c r="D26" s="173">
        <v>22441</v>
      </c>
      <c r="E26" s="173">
        <v>30742</v>
      </c>
      <c r="F26" s="173">
        <v>53183</v>
      </c>
      <c r="G26" s="173">
        <v>46662</v>
      </c>
      <c r="H26" s="174">
        <v>99845</v>
      </c>
      <c r="I26" s="173">
        <v>52843</v>
      </c>
      <c r="J26" s="174">
        <v>152688</v>
      </c>
    </row>
    <row r="27" spans="2:27" ht="12.75" customHeight="1" x14ac:dyDescent="0.3">
      <c r="B27" s="166" t="s">
        <v>132</v>
      </c>
      <c r="C27" s="167">
        <v>17811291</v>
      </c>
      <c r="D27" s="167">
        <v>1023081</v>
      </c>
      <c r="E27" s="167">
        <v>1167263</v>
      </c>
      <c r="F27" s="167">
        <v>2190344</v>
      </c>
      <c r="G27" s="167">
        <v>1154999</v>
      </c>
      <c r="H27" s="168">
        <v>3345343</v>
      </c>
      <c r="I27" s="167">
        <v>1182373</v>
      </c>
      <c r="J27" s="168">
        <v>4527716</v>
      </c>
      <c r="K27" s="9"/>
    </row>
    <row r="28" spans="2:27" ht="12.75" customHeight="1" x14ac:dyDescent="0.3">
      <c r="B28" s="169" t="s">
        <v>133</v>
      </c>
      <c r="C28" s="170">
        <v>36753736</v>
      </c>
      <c r="D28" s="170">
        <v>1748395</v>
      </c>
      <c r="E28" s="170">
        <v>1812973</v>
      </c>
      <c r="F28" s="170">
        <v>3561368</v>
      </c>
      <c r="G28" s="170">
        <v>2128895</v>
      </c>
      <c r="H28" s="171">
        <v>5690263</v>
      </c>
      <c r="I28" s="170">
        <v>2545843</v>
      </c>
      <c r="J28" s="171">
        <v>8236106</v>
      </c>
    </row>
    <row r="29" spans="2:27" ht="12.75" customHeight="1" x14ac:dyDescent="0.3">
      <c r="B29" s="169" t="s">
        <v>134</v>
      </c>
      <c r="C29" s="170">
        <v>10516621</v>
      </c>
      <c r="D29" s="170">
        <v>525574</v>
      </c>
      <c r="E29" s="170">
        <v>565378</v>
      </c>
      <c r="F29" s="170">
        <v>1090952</v>
      </c>
      <c r="G29" s="170">
        <v>555084</v>
      </c>
      <c r="H29" s="171">
        <v>1646036</v>
      </c>
      <c r="I29" s="170">
        <v>578434</v>
      </c>
      <c r="J29" s="171">
        <v>2224470</v>
      </c>
    </row>
    <row r="30" spans="2:27" ht="12.75" customHeight="1" x14ac:dyDescent="0.3">
      <c r="B30" s="172" t="s">
        <v>135</v>
      </c>
      <c r="C30" s="173">
        <v>10827529</v>
      </c>
      <c r="D30" s="173">
        <v>556689</v>
      </c>
      <c r="E30" s="173">
        <v>505018</v>
      </c>
      <c r="F30" s="173">
        <v>1061707</v>
      </c>
      <c r="G30" s="173">
        <v>570325</v>
      </c>
      <c r="H30" s="174">
        <v>1632032</v>
      </c>
      <c r="I30" s="173">
        <v>708778</v>
      </c>
      <c r="J30" s="174">
        <v>2340810</v>
      </c>
      <c r="L30" s="39"/>
      <c r="M30" s="39"/>
      <c r="N30" s="39"/>
      <c r="O30" s="39"/>
    </row>
    <row r="31" spans="2:27" ht="12.75" customHeight="1" x14ac:dyDescent="0.3">
      <c r="B31" s="166" t="s">
        <v>136</v>
      </c>
      <c r="C31" s="167">
        <v>5428792</v>
      </c>
      <c r="D31" s="167">
        <v>264380</v>
      </c>
      <c r="E31" s="167">
        <v>267068</v>
      </c>
      <c r="F31" s="167">
        <v>531448</v>
      </c>
      <c r="G31" s="167">
        <v>315298</v>
      </c>
      <c r="H31" s="168">
        <v>846746</v>
      </c>
      <c r="I31" s="167">
        <v>386022</v>
      </c>
      <c r="J31" s="168">
        <v>1232768</v>
      </c>
    </row>
    <row r="32" spans="2:27" ht="12.75" customHeight="1" x14ac:dyDescent="0.3">
      <c r="B32" s="169" t="s">
        <v>137</v>
      </c>
      <c r="C32" s="170">
        <v>19054548</v>
      </c>
      <c r="D32" s="170">
        <v>1075746</v>
      </c>
      <c r="E32" s="170">
        <v>965521</v>
      </c>
      <c r="F32" s="170">
        <v>2041267</v>
      </c>
      <c r="G32" s="170">
        <v>960746</v>
      </c>
      <c r="H32" s="171">
        <v>3002013</v>
      </c>
      <c r="I32" s="170">
        <v>1186937</v>
      </c>
      <c r="J32" s="171">
        <v>4188950</v>
      </c>
    </row>
    <row r="33" spans="2:18" ht="12.75" customHeight="1" x14ac:dyDescent="0.3">
      <c r="B33" s="172" t="s">
        <v>138</v>
      </c>
      <c r="C33" s="173">
        <v>10521556</v>
      </c>
      <c r="D33" s="173">
        <v>602847</v>
      </c>
      <c r="E33" s="173">
        <v>585490</v>
      </c>
      <c r="F33" s="173">
        <v>1188337</v>
      </c>
      <c r="G33" s="173">
        <v>666652</v>
      </c>
      <c r="H33" s="174">
        <v>1854989</v>
      </c>
      <c r="I33" s="173">
        <v>780805</v>
      </c>
      <c r="J33" s="174">
        <v>2635794</v>
      </c>
    </row>
    <row r="34" spans="2:18" ht="12.75" customHeight="1" x14ac:dyDescent="0.25">
      <c r="B34" s="70" t="s">
        <v>378</v>
      </c>
      <c r="C34" s="23"/>
      <c r="D34" s="23"/>
      <c r="E34" s="23"/>
      <c r="F34" s="23"/>
      <c r="G34" s="23"/>
      <c r="H34" s="23"/>
      <c r="I34" s="23"/>
      <c r="J34" s="23"/>
      <c r="L34" s="23"/>
      <c r="M34" s="23"/>
      <c r="N34" s="23"/>
      <c r="O34" s="23"/>
    </row>
    <row r="35" spans="2:18" ht="12.95" customHeight="1" x14ac:dyDescent="0.25">
      <c r="K35" s="23"/>
    </row>
    <row r="36" spans="2:18" ht="12.95" customHeight="1" x14ac:dyDescent="0.25"/>
    <row r="37" spans="2:18" ht="12.95" customHeight="1" x14ac:dyDescent="0.25"/>
    <row r="38" spans="2:18" ht="12.95" customHeight="1" x14ac:dyDescent="0.25">
      <c r="R38" s="10"/>
    </row>
    <row r="39" spans="2:18" ht="15" customHeight="1" x14ac:dyDescent="0.25"/>
    <row r="40" spans="2:18" ht="12.95" customHeight="1" x14ac:dyDescent="0.25"/>
    <row r="41" spans="2:18" ht="12.95" customHeight="1" x14ac:dyDescent="0.25"/>
    <row r="42" spans="2:18" ht="12.95" customHeight="1" x14ac:dyDescent="0.25"/>
    <row r="43" spans="2:18" ht="12.95" customHeight="1" x14ac:dyDescent="0.25"/>
  </sheetData>
  <mergeCells count="3">
    <mergeCell ref="D4:J4"/>
    <mergeCell ref="B3:J3"/>
    <mergeCell ref="L3:P3"/>
  </mergeCells>
  <printOptions horizontalCentered="1"/>
  <pageMargins left="0" right="0" top="0.19685039370078741" bottom="0" header="0" footer="0"/>
  <pageSetup paperSize="184" scale="95"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86"/>
  <dimension ref="A1:AH43"/>
  <sheetViews>
    <sheetView showGridLines="0" view="pageBreakPreview" zoomScaleNormal="115" zoomScaleSheetLayoutView="100" workbookViewId="0"/>
  </sheetViews>
  <sheetFormatPr baseColWidth="10" defaultRowHeight="15" x14ac:dyDescent="0.25"/>
  <cols>
    <col min="1" max="1" width="3.7109375" customWidth="1"/>
    <col min="2" max="2" width="13.7109375" customWidth="1"/>
    <col min="3" max="10" width="9.7109375" customWidth="1"/>
    <col min="11" max="11" width="4.140625" customWidth="1"/>
    <col min="12" max="12" width="20.7109375" customWidth="1"/>
    <col min="16" max="16" width="3.7109375" customWidth="1"/>
  </cols>
  <sheetData>
    <row r="1" spans="1:34" ht="39.950000000000003" customHeight="1" x14ac:dyDescent="0.25">
      <c r="A1" s="41" t="s">
        <v>146</v>
      </c>
      <c r="B1" s="5"/>
    </row>
    <row r="2" spans="1:34" ht="15" customHeight="1" x14ac:dyDescent="0.25">
      <c r="A2" s="41"/>
      <c r="B2" s="5"/>
    </row>
    <row r="3" spans="1:34" ht="29.25" customHeight="1" x14ac:dyDescent="0.25">
      <c r="B3" s="357" t="s">
        <v>382</v>
      </c>
      <c r="C3" s="357"/>
      <c r="D3" s="357"/>
      <c r="E3" s="357"/>
      <c r="F3" s="357"/>
      <c r="G3" s="357"/>
      <c r="H3" s="357"/>
      <c r="I3" s="357"/>
      <c r="J3" s="357"/>
      <c r="K3" s="4"/>
      <c r="L3" s="354" t="s">
        <v>381</v>
      </c>
      <c r="M3" s="354"/>
      <c r="N3" s="354"/>
      <c r="O3" s="354"/>
      <c r="P3" s="8"/>
      <c r="Q3" s="4"/>
      <c r="R3" s="4"/>
      <c r="S3" s="4"/>
      <c r="T3" s="4"/>
      <c r="U3" s="4"/>
      <c r="V3" s="4"/>
      <c r="W3" s="4"/>
      <c r="X3" s="4"/>
      <c r="Y3" s="4"/>
      <c r="Z3" s="4"/>
      <c r="AA3" s="4"/>
      <c r="AB3" s="4"/>
      <c r="AC3" s="4"/>
      <c r="AD3" s="4"/>
      <c r="AE3" s="4"/>
      <c r="AF3" s="4"/>
      <c r="AG3" s="4"/>
      <c r="AH3" s="4"/>
    </row>
    <row r="4" spans="1:34" ht="19.5" customHeight="1" x14ac:dyDescent="0.35">
      <c r="B4" s="162"/>
      <c r="C4" s="202" t="s">
        <v>0</v>
      </c>
      <c r="D4" s="351" t="s">
        <v>47</v>
      </c>
      <c r="E4" s="352"/>
      <c r="F4" s="352"/>
      <c r="G4" s="352"/>
      <c r="H4" s="352"/>
      <c r="I4" s="352"/>
      <c r="J4" s="352"/>
      <c r="L4" s="29" t="s">
        <v>155</v>
      </c>
    </row>
    <row r="5" spans="1:34" ht="16.5" x14ac:dyDescent="0.35">
      <c r="B5" s="73"/>
      <c r="C5" s="49" t="s">
        <v>143</v>
      </c>
      <c r="D5" s="49" t="s">
        <v>140</v>
      </c>
      <c r="E5" s="49" t="s">
        <v>141</v>
      </c>
      <c r="F5" s="49" t="s">
        <v>197</v>
      </c>
      <c r="G5" s="49" t="s">
        <v>142</v>
      </c>
      <c r="H5" s="49" t="s">
        <v>139</v>
      </c>
      <c r="I5" s="49" t="s">
        <v>198</v>
      </c>
      <c r="J5" s="50" t="s">
        <v>199</v>
      </c>
    </row>
    <row r="6" spans="1:34" ht="12.75" customHeight="1" x14ac:dyDescent="0.25">
      <c r="B6" s="163" t="s">
        <v>171</v>
      </c>
      <c r="C6" s="164">
        <v>219371976</v>
      </c>
      <c r="D6" s="164">
        <v>12134914</v>
      </c>
      <c r="E6" s="164">
        <v>12376399</v>
      </c>
      <c r="F6" s="164">
        <v>24511313</v>
      </c>
      <c r="G6" s="164">
        <v>12953631</v>
      </c>
      <c r="H6" s="165">
        <v>37464944</v>
      </c>
      <c r="I6" s="164">
        <v>14280769</v>
      </c>
      <c r="J6" s="165">
        <v>51745713</v>
      </c>
    </row>
    <row r="7" spans="1:34" ht="12.75" customHeight="1" x14ac:dyDescent="0.3">
      <c r="B7" s="166" t="s">
        <v>112</v>
      </c>
      <c r="C7" s="167">
        <v>41559052</v>
      </c>
      <c r="D7" s="167">
        <v>2034213</v>
      </c>
      <c r="E7" s="167">
        <v>2361540</v>
      </c>
      <c r="F7" s="167">
        <v>4395753</v>
      </c>
      <c r="G7" s="167">
        <v>2614249</v>
      </c>
      <c r="H7" s="168">
        <v>7010002</v>
      </c>
      <c r="I7" s="167">
        <v>2871236</v>
      </c>
      <c r="J7" s="168">
        <v>9881238</v>
      </c>
    </row>
    <row r="8" spans="1:34" ht="12.75" customHeight="1" x14ac:dyDescent="0.3">
      <c r="B8" s="169" t="s">
        <v>113</v>
      </c>
      <c r="C8" s="170">
        <v>4484815</v>
      </c>
      <c r="D8" s="170">
        <v>230051</v>
      </c>
      <c r="E8" s="170">
        <v>260173</v>
      </c>
      <c r="F8" s="170">
        <v>490224</v>
      </c>
      <c r="G8" s="170">
        <v>305396</v>
      </c>
      <c r="H8" s="171">
        <v>795620</v>
      </c>
      <c r="I8" s="170">
        <v>325376</v>
      </c>
      <c r="J8" s="171">
        <v>1120996</v>
      </c>
    </row>
    <row r="9" spans="1:34" ht="12.75" customHeight="1" x14ac:dyDescent="0.3">
      <c r="B9" s="169" t="s">
        <v>114</v>
      </c>
      <c r="C9" s="170">
        <v>5796147</v>
      </c>
      <c r="D9" s="170">
        <v>347253</v>
      </c>
      <c r="E9" s="170">
        <v>350643</v>
      </c>
      <c r="F9" s="170">
        <v>697896</v>
      </c>
      <c r="G9" s="170">
        <v>370468</v>
      </c>
      <c r="H9" s="171">
        <v>1068364</v>
      </c>
      <c r="I9" s="170">
        <v>393676</v>
      </c>
      <c r="J9" s="171">
        <v>1462040</v>
      </c>
    </row>
    <row r="10" spans="1:34" ht="12.75" customHeight="1" x14ac:dyDescent="0.3">
      <c r="B10" s="169" t="s">
        <v>115</v>
      </c>
      <c r="C10" s="170">
        <v>3099503</v>
      </c>
      <c r="D10" s="170">
        <v>155885</v>
      </c>
      <c r="E10" s="170">
        <v>139483</v>
      </c>
      <c r="F10" s="170">
        <v>295368</v>
      </c>
      <c r="G10" s="170">
        <v>144284</v>
      </c>
      <c r="H10" s="171">
        <v>439652</v>
      </c>
      <c r="I10" s="170">
        <v>196834</v>
      </c>
      <c r="J10" s="171">
        <v>636486</v>
      </c>
    </row>
    <row r="11" spans="1:34" ht="12.75" customHeight="1" x14ac:dyDescent="0.3">
      <c r="B11" s="172" t="s">
        <v>116</v>
      </c>
      <c r="C11" s="173">
        <v>449226</v>
      </c>
      <c r="D11" s="173">
        <v>24676</v>
      </c>
      <c r="E11" s="173">
        <v>29241</v>
      </c>
      <c r="F11" s="173">
        <v>53917</v>
      </c>
      <c r="G11" s="173">
        <v>36400</v>
      </c>
      <c r="H11" s="174">
        <v>90317</v>
      </c>
      <c r="I11" s="173">
        <v>38121</v>
      </c>
      <c r="J11" s="174">
        <v>128438</v>
      </c>
    </row>
    <row r="12" spans="1:34" ht="12.75" customHeight="1" x14ac:dyDescent="0.3">
      <c r="B12" s="166" t="s">
        <v>117</v>
      </c>
      <c r="C12" s="167">
        <v>1861866</v>
      </c>
      <c r="D12" s="167">
        <v>98207</v>
      </c>
      <c r="E12" s="167">
        <v>104418</v>
      </c>
      <c r="F12" s="167">
        <v>202625</v>
      </c>
      <c r="G12" s="167">
        <v>113986</v>
      </c>
      <c r="H12" s="168">
        <v>316611</v>
      </c>
      <c r="I12" s="167">
        <v>114391</v>
      </c>
      <c r="J12" s="168">
        <v>431002</v>
      </c>
      <c r="L12" s="356"/>
      <c r="M12" s="356"/>
      <c r="N12" s="356"/>
      <c r="O12" s="356"/>
      <c r="P12" s="356"/>
    </row>
    <row r="13" spans="1:34" ht="12.75" customHeight="1" x14ac:dyDescent="0.3">
      <c r="B13" s="169" t="s">
        <v>118</v>
      </c>
      <c r="C13" s="170">
        <v>2948999</v>
      </c>
      <c r="D13" s="170">
        <v>177701</v>
      </c>
      <c r="E13" s="170">
        <v>190967</v>
      </c>
      <c r="F13" s="170">
        <v>368668</v>
      </c>
      <c r="G13" s="170">
        <v>208810</v>
      </c>
      <c r="H13" s="171">
        <v>577478</v>
      </c>
      <c r="I13" s="170">
        <v>201451</v>
      </c>
      <c r="J13" s="171">
        <v>778929</v>
      </c>
      <c r="L13" s="356"/>
      <c r="M13" s="356"/>
      <c r="N13" s="356"/>
      <c r="O13" s="356"/>
      <c r="P13" s="356"/>
    </row>
    <row r="14" spans="1:34" ht="12.75" customHeight="1" x14ac:dyDescent="0.3">
      <c r="B14" s="169" t="s">
        <v>119</v>
      </c>
      <c r="C14" s="170">
        <v>1063271</v>
      </c>
      <c r="D14" s="170">
        <v>50879</v>
      </c>
      <c r="E14" s="170">
        <v>54333</v>
      </c>
      <c r="F14" s="170">
        <v>105212</v>
      </c>
      <c r="G14" s="170">
        <v>60264</v>
      </c>
      <c r="H14" s="171">
        <v>165476</v>
      </c>
      <c r="I14" s="170">
        <v>67409</v>
      </c>
      <c r="J14" s="171">
        <v>232885</v>
      </c>
      <c r="L14" s="356"/>
      <c r="M14" s="356"/>
      <c r="N14" s="356"/>
      <c r="O14" s="356"/>
      <c r="P14" s="356"/>
    </row>
    <row r="15" spans="1:34" ht="12.75" customHeight="1" x14ac:dyDescent="0.3">
      <c r="B15" s="169" t="s">
        <v>120</v>
      </c>
      <c r="C15" s="170">
        <v>23565593</v>
      </c>
      <c r="D15" s="170">
        <v>1321437</v>
      </c>
      <c r="E15" s="170">
        <v>1289104</v>
      </c>
      <c r="F15" s="170">
        <v>2610541</v>
      </c>
      <c r="G15" s="170">
        <v>1308770</v>
      </c>
      <c r="H15" s="171">
        <v>3919311</v>
      </c>
      <c r="I15" s="170">
        <v>1410086</v>
      </c>
      <c r="J15" s="171">
        <v>5329397</v>
      </c>
    </row>
    <row r="16" spans="1:34" ht="12.75" customHeight="1" x14ac:dyDescent="0.3">
      <c r="B16" s="172" t="s">
        <v>121</v>
      </c>
      <c r="C16" s="173">
        <v>647366</v>
      </c>
      <c r="D16" s="173">
        <v>36928</v>
      </c>
      <c r="E16" s="173">
        <v>32645</v>
      </c>
      <c r="F16" s="173">
        <v>69573</v>
      </c>
      <c r="G16" s="173">
        <v>36650</v>
      </c>
      <c r="H16" s="174">
        <v>106223</v>
      </c>
      <c r="I16" s="173">
        <v>52490</v>
      </c>
      <c r="J16" s="174">
        <v>158713</v>
      </c>
    </row>
    <row r="17" spans="2:27" ht="12.75" customHeight="1" x14ac:dyDescent="0.3">
      <c r="B17" s="166" t="s">
        <v>122</v>
      </c>
      <c r="C17" s="167">
        <v>2753477</v>
      </c>
      <c r="D17" s="167">
        <v>157544</v>
      </c>
      <c r="E17" s="167">
        <v>157373</v>
      </c>
      <c r="F17" s="167">
        <v>314917</v>
      </c>
      <c r="G17" s="167">
        <v>177930</v>
      </c>
      <c r="H17" s="168">
        <v>492847</v>
      </c>
      <c r="I17" s="167">
        <v>192595</v>
      </c>
      <c r="J17" s="168">
        <v>685442</v>
      </c>
      <c r="Q17" s="9"/>
      <c r="R17" s="9"/>
      <c r="S17" s="9"/>
      <c r="T17" s="9"/>
      <c r="U17" s="9"/>
      <c r="V17" s="9"/>
      <c r="W17" s="9"/>
      <c r="X17" s="9"/>
      <c r="Y17" s="9"/>
      <c r="Z17" s="9"/>
      <c r="AA17" s="9"/>
    </row>
    <row r="18" spans="2:27" ht="12.75" customHeight="1" x14ac:dyDescent="0.3">
      <c r="B18" s="169" t="s">
        <v>123</v>
      </c>
      <c r="C18" s="170">
        <v>33011791</v>
      </c>
      <c r="D18" s="170">
        <v>2180263</v>
      </c>
      <c r="E18" s="170">
        <v>2014745</v>
      </c>
      <c r="F18" s="170">
        <v>4195008</v>
      </c>
      <c r="G18" s="170">
        <v>1867812</v>
      </c>
      <c r="H18" s="171">
        <v>6062820</v>
      </c>
      <c r="I18" s="170">
        <v>2002878</v>
      </c>
      <c r="J18" s="171">
        <v>8065698</v>
      </c>
    </row>
    <row r="19" spans="2:27" ht="12.75" customHeight="1" x14ac:dyDescent="0.3">
      <c r="B19" s="169" t="s">
        <v>124</v>
      </c>
      <c r="C19" s="170">
        <v>5090591</v>
      </c>
      <c r="D19" s="170">
        <v>274894</v>
      </c>
      <c r="E19" s="170">
        <v>271539</v>
      </c>
      <c r="F19" s="170">
        <v>546433</v>
      </c>
      <c r="G19" s="170">
        <v>274511</v>
      </c>
      <c r="H19" s="171">
        <v>820944</v>
      </c>
      <c r="I19" s="170">
        <v>286874</v>
      </c>
      <c r="J19" s="171">
        <v>1107818</v>
      </c>
    </row>
    <row r="20" spans="2:27" ht="12.75" customHeight="1" x14ac:dyDescent="0.3">
      <c r="B20" s="169" t="s">
        <v>125</v>
      </c>
      <c r="C20" s="170">
        <v>4625260</v>
      </c>
      <c r="D20" s="170">
        <v>250017</v>
      </c>
      <c r="E20" s="170">
        <v>264770</v>
      </c>
      <c r="F20" s="170">
        <v>514787</v>
      </c>
      <c r="G20" s="170">
        <v>294009</v>
      </c>
      <c r="H20" s="171">
        <v>808796</v>
      </c>
      <c r="I20" s="170">
        <v>321220</v>
      </c>
      <c r="J20" s="171">
        <v>1130016</v>
      </c>
    </row>
    <row r="21" spans="2:27" ht="12.75" customHeight="1" x14ac:dyDescent="0.3">
      <c r="B21" s="172" t="s">
        <v>126</v>
      </c>
      <c r="C21" s="173">
        <v>2604547</v>
      </c>
      <c r="D21" s="173">
        <v>176634</v>
      </c>
      <c r="E21" s="173">
        <v>159913</v>
      </c>
      <c r="F21" s="173">
        <v>336547</v>
      </c>
      <c r="G21" s="173">
        <v>154959</v>
      </c>
      <c r="H21" s="174">
        <v>491506</v>
      </c>
      <c r="I21" s="173">
        <v>164757</v>
      </c>
      <c r="J21" s="174">
        <v>656263</v>
      </c>
    </row>
    <row r="22" spans="2:27" ht="12.75" customHeight="1" x14ac:dyDescent="0.3">
      <c r="B22" s="166" t="s">
        <v>127</v>
      </c>
      <c r="C22" s="167">
        <v>28814832</v>
      </c>
      <c r="D22" s="167">
        <v>1499125</v>
      </c>
      <c r="E22" s="167">
        <v>1538083</v>
      </c>
      <c r="F22" s="167">
        <v>3037208</v>
      </c>
      <c r="G22" s="167">
        <v>1554288</v>
      </c>
      <c r="H22" s="168">
        <v>4591496</v>
      </c>
      <c r="I22" s="167">
        <v>1646844</v>
      </c>
      <c r="J22" s="168">
        <v>6238340</v>
      </c>
    </row>
    <row r="23" spans="2:27" ht="12.75" customHeight="1" x14ac:dyDescent="0.3">
      <c r="B23" s="169" t="s">
        <v>128</v>
      </c>
      <c r="C23" s="170">
        <v>872321</v>
      </c>
      <c r="D23" s="170">
        <v>50106</v>
      </c>
      <c r="E23" s="170">
        <v>43529</v>
      </c>
      <c r="F23" s="170">
        <v>93635</v>
      </c>
      <c r="G23" s="170">
        <v>46621</v>
      </c>
      <c r="H23" s="171">
        <v>140256</v>
      </c>
      <c r="I23" s="170">
        <v>67323</v>
      </c>
      <c r="J23" s="171">
        <v>207579</v>
      </c>
    </row>
    <row r="24" spans="2:27" ht="12.75" customHeight="1" x14ac:dyDescent="0.3">
      <c r="B24" s="169" t="s">
        <v>129</v>
      </c>
      <c r="C24" s="170">
        <v>1335816</v>
      </c>
      <c r="D24" s="170">
        <v>68279</v>
      </c>
      <c r="E24" s="170">
        <v>70333</v>
      </c>
      <c r="F24" s="170">
        <v>138612</v>
      </c>
      <c r="G24" s="170">
        <v>81961</v>
      </c>
      <c r="H24" s="171">
        <v>220573</v>
      </c>
      <c r="I24" s="170">
        <v>104441</v>
      </c>
      <c r="J24" s="171">
        <v>325014</v>
      </c>
      <c r="P24" s="9"/>
    </row>
    <row r="25" spans="2:27" ht="12.75" customHeight="1" x14ac:dyDescent="0.3">
      <c r="B25" s="169" t="s">
        <v>130</v>
      </c>
      <c r="C25" s="170">
        <v>332444</v>
      </c>
      <c r="D25" s="170">
        <v>17799</v>
      </c>
      <c r="E25" s="170">
        <v>20040</v>
      </c>
      <c r="F25" s="170">
        <v>37839</v>
      </c>
      <c r="G25" s="170">
        <v>25861</v>
      </c>
      <c r="H25" s="171">
        <v>63700</v>
      </c>
      <c r="I25" s="170">
        <v>27434</v>
      </c>
      <c r="J25" s="171">
        <v>91134</v>
      </c>
    </row>
    <row r="26" spans="2:27" ht="12.75" customHeight="1" x14ac:dyDescent="0.3">
      <c r="B26" s="172" t="s">
        <v>131</v>
      </c>
      <c r="C26" s="173">
        <v>284821</v>
      </c>
      <c r="D26" s="173">
        <v>11751</v>
      </c>
      <c r="E26" s="173">
        <v>17029</v>
      </c>
      <c r="F26" s="173">
        <v>28780</v>
      </c>
      <c r="G26" s="173">
        <v>26800</v>
      </c>
      <c r="H26" s="174">
        <v>55580</v>
      </c>
      <c r="I26" s="173">
        <v>29453</v>
      </c>
      <c r="J26" s="174">
        <v>85033</v>
      </c>
    </row>
    <row r="27" spans="2:27" ht="12.75" customHeight="1" x14ac:dyDescent="0.3">
      <c r="B27" s="166" t="s">
        <v>132</v>
      </c>
      <c r="C27" s="167">
        <v>8850309</v>
      </c>
      <c r="D27" s="167">
        <v>522760</v>
      </c>
      <c r="E27" s="167">
        <v>591144</v>
      </c>
      <c r="F27" s="167">
        <v>1113904</v>
      </c>
      <c r="G27" s="167">
        <v>586567</v>
      </c>
      <c r="H27" s="168">
        <v>1700471</v>
      </c>
      <c r="I27" s="167">
        <v>599995</v>
      </c>
      <c r="J27" s="168">
        <v>2300466</v>
      </c>
      <c r="K27" s="9"/>
    </row>
    <row r="28" spans="2:27" ht="12.75" customHeight="1" x14ac:dyDescent="0.3">
      <c r="B28" s="169" t="s">
        <v>133</v>
      </c>
      <c r="C28" s="170">
        <v>17773379</v>
      </c>
      <c r="D28" s="170">
        <v>895995</v>
      </c>
      <c r="E28" s="170">
        <v>926071</v>
      </c>
      <c r="F28" s="170">
        <v>1822066</v>
      </c>
      <c r="G28" s="170">
        <v>1088131</v>
      </c>
      <c r="H28" s="171">
        <v>2910197</v>
      </c>
      <c r="I28" s="170">
        <v>1302166</v>
      </c>
      <c r="J28" s="171">
        <v>4212363</v>
      </c>
    </row>
    <row r="29" spans="2:27" ht="12.75" customHeight="1" x14ac:dyDescent="0.3">
      <c r="B29" s="169" t="s">
        <v>134</v>
      </c>
      <c r="C29" s="170">
        <v>5020648</v>
      </c>
      <c r="D29" s="170">
        <v>268327</v>
      </c>
      <c r="E29" s="170">
        <v>289136</v>
      </c>
      <c r="F29" s="170">
        <v>557463</v>
      </c>
      <c r="G29" s="170">
        <v>283434</v>
      </c>
      <c r="H29" s="171">
        <v>840897</v>
      </c>
      <c r="I29" s="170">
        <v>290068</v>
      </c>
      <c r="J29" s="171">
        <v>1130965</v>
      </c>
    </row>
    <row r="30" spans="2:27" ht="12.75" customHeight="1" x14ac:dyDescent="0.3">
      <c r="B30" s="172" t="s">
        <v>135</v>
      </c>
      <c r="C30" s="173">
        <v>5308523</v>
      </c>
      <c r="D30" s="173">
        <v>285632</v>
      </c>
      <c r="E30" s="173">
        <v>255651</v>
      </c>
      <c r="F30" s="173">
        <v>541283</v>
      </c>
      <c r="G30" s="173">
        <v>291220</v>
      </c>
      <c r="H30" s="174">
        <v>832503</v>
      </c>
      <c r="I30" s="173">
        <v>362796</v>
      </c>
      <c r="J30" s="174">
        <v>1195299</v>
      </c>
      <c r="L30" s="39"/>
      <c r="M30" s="39"/>
      <c r="N30" s="39"/>
      <c r="O30" s="39"/>
    </row>
    <row r="31" spans="2:27" ht="12.75" customHeight="1" x14ac:dyDescent="0.3">
      <c r="B31" s="166" t="s">
        <v>136</v>
      </c>
      <c r="C31" s="167">
        <v>2655094</v>
      </c>
      <c r="D31" s="167">
        <v>135569</v>
      </c>
      <c r="E31" s="167">
        <v>136665</v>
      </c>
      <c r="F31" s="167">
        <v>272234</v>
      </c>
      <c r="G31" s="167">
        <v>161342</v>
      </c>
      <c r="H31" s="168">
        <v>433576</v>
      </c>
      <c r="I31" s="167">
        <v>197567</v>
      </c>
      <c r="J31" s="168">
        <v>631143</v>
      </c>
    </row>
    <row r="32" spans="2:27" ht="12.75" customHeight="1" x14ac:dyDescent="0.3">
      <c r="B32" s="169" t="s">
        <v>137</v>
      </c>
      <c r="C32" s="170">
        <v>9263961</v>
      </c>
      <c r="D32" s="170">
        <v>552450</v>
      </c>
      <c r="E32" s="170">
        <v>497477</v>
      </c>
      <c r="F32" s="170">
        <v>1049927</v>
      </c>
      <c r="G32" s="170">
        <v>495934</v>
      </c>
      <c r="H32" s="171">
        <v>1545861</v>
      </c>
      <c r="I32" s="170">
        <v>612349</v>
      </c>
      <c r="J32" s="171">
        <v>2158210</v>
      </c>
      <c r="O32" t="s">
        <v>391</v>
      </c>
    </row>
    <row r="33" spans="2:18" ht="12.75" customHeight="1" x14ac:dyDescent="0.3">
      <c r="B33" s="172" t="s">
        <v>138</v>
      </c>
      <c r="C33" s="173">
        <v>5298324</v>
      </c>
      <c r="D33" s="173">
        <v>310539</v>
      </c>
      <c r="E33" s="173">
        <v>310354</v>
      </c>
      <c r="F33" s="173">
        <v>620893</v>
      </c>
      <c r="G33" s="173">
        <v>342974</v>
      </c>
      <c r="H33" s="174">
        <v>963867</v>
      </c>
      <c r="I33" s="173">
        <v>400939</v>
      </c>
      <c r="J33" s="174">
        <v>1364806</v>
      </c>
    </row>
    <row r="34" spans="2:18" ht="12.75" customHeight="1" x14ac:dyDescent="0.25">
      <c r="B34" s="70" t="s">
        <v>378</v>
      </c>
    </row>
    <row r="35" spans="2:18" ht="12.95" customHeight="1" x14ac:dyDescent="0.25"/>
    <row r="36" spans="2:18" ht="12.95" customHeight="1" x14ac:dyDescent="0.25"/>
    <row r="37" spans="2:18" ht="12.95" customHeight="1" x14ac:dyDescent="0.25"/>
    <row r="38" spans="2:18" ht="12.95" customHeight="1" x14ac:dyDescent="0.25">
      <c r="C38" s="23"/>
      <c r="D38" s="23"/>
      <c r="E38" s="23"/>
      <c r="F38" s="23"/>
      <c r="G38" s="23"/>
      <c r="H38" s="23"/>
      <c r="I38" s="23"/>
      <c r="J38" s="23"/>
      <c r="L38" s="23"/>
      <c r="M38" s="23"/>
      <c r="N38" s="23"/>
      <c r="O38" s="23"/>
      <c r="R38" s="10"/>
    </row>
    <row r="39" spans="2:18" ht="15" customHeight="1" x14ac:dyDescent="0.25">
      <c r="K39" s="23"/>
    </row>
    <row r="40" spans="2:18" ht="12.95" customHeight="1" x14ac:dyDescent="0.25"/>
    <row r="41" spans="2:18" ht="12.95" customHeight="1" x14ac:dyDescent="0.25"/>
    <row r="42" spans="2:18" ht="12.95" customHeight="1" x14ac:dyDescent="0.25"/>
    <row r="43" spans="2:18" ht="12.95" customHeight="1" x14ac:dyDescent="0.25"/>
  </sheetData>
  <mergeCells count="4">
    <mergeCell ref="L12:P14"/>
    <mergeCell ref="L3:O3"/>
    <mergeCell ref="D4:J4"/>
    <mergeCell ref="B3:J3"/>
  </mergeCells>
  <printOptions horizontalCentered="1"/>
  <pageMargins left="0" right="0" top="0.19685039370078741" bottom="0" header="0" footer="0"/>
  <pageSetup paperSize="184" scale="95"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87"/>
  <dimension ref="A1:AH43"/>
  <sheetViews>
    <sheetView showGridLines="0" view="pageBreakPreview" zoomScaleNormal="115" zoomScaleSheetLayoutView="100" workbookViewId="0"/>
  </sheetViews>
  <sheetFormatPr baseColWidth="10" defaultRowHeight="15" x14ac:dyDescent="0.25"/>
  <cols>
    <col min="1" max="1" width="3.7109375" customWidth="1"/>
    <col min="2" max="2" width="13.7109375" customWidth="1"/>
    <col min="3" max="10" width="9.7109375" customWidth="1"/>
    <col min="11" max="11" width="4.140625" customWidth="1"/>
    <col min="12" max="12" width="20.7109375" customWidth="1"/>
    <col min="16" max="16" width="3.7109375" customWidth="1"/>
  </cols>
  <sheetData>
    <row r="1" spans="1:34" ht="39.950000000000003" customHeight="1" x14ac:dyDescent="0.25">
      <c r="A1" s="41" t="s">
        <v>146</v>
      </c>
      <c r="B1" s="5"/>
    </row>
    <row r="2" spans="1:34" ht="15" customHeight="1" x14ac:dyDescent="0.25">
      <c r="A2" s="41"/>
      <c r="B2" s="5"/>
    </row>
    <row r="3" spans="1:34" ht="29.25" customHeight="1" x14ac:dyDescent="0.25">
      <c r="B3" s="358" t="s">
        <v>383</v>
      </c>
      <c r="C3" s="358"/>
      <c r="D3" s="358"/>
      <c r="E3" s="358"/>
      <c r="F3" s="358"/>
      <c r="G3" s="358"/>
      <c r="H3" s="358"/>
      <c r="I3" s="358"/>
      <c r="J3" s="358"/>
      <c r="K3" s="4"/>
      <c r="L3" s="354" t="s">
        <v>384</v>
      </c>
      <c r="M3" s="354"/>
      <c r="N3" s="354"/>
      <c r="O3" s="354"/>
      <c r="P3" s="8"/>
      <c r="Q3" s="4"/>
      <c r="R3" s="4"/>
      <c r="S3" s="4"/>
      <c r="T3" s="4"/>
      <c r="U3" s="4"/>
      <c r="V3" s="4"/>
      <c r="W3" s="4"/>
      <c r="X3" s="4"/>
      <c r="Y3" s="4"/>
      <c r="Z3" s="4"/>
      <c r="AA3" s="4"/>
      <c r="AB3" s="4"/>
      <c r="AC3" s="4"/>
      <c r="AD3" s="4"/>
      <c r="AE3" s="4"/>
      <c r="AF3" s="4"/>
      <c r="AG3" s="4"/>
      <c r="AH3" s="4"/>
    </row>
    <row r="4" spans="1:34" ht="19.5" customHeight="1" x14ac:dyDescent="0.35">
      <c r="B4" s="162"/>
      <c r="C4" s="202" t="s">
        <v>0</v>
      </c>
      <c r="D4" s="351" t="s">
        <v>47</v>
      </c>
      <c r="E4" s="352"/>
      <c r="F4" s="352"/>
      <c r="G4" s="352"/>
      <c r="H4" s="352"/>
      <c r="I4" s="352"/>
      <c r="J4" s="352"/>
      <c r="L4" s="29" t="s">
        <v>155</v>
      </c>
    </row>
    <row r="5" spans="1:34" ht="16.5" x14ac:dyDescent="0.35">
      <c r="B5" s="73"/>
      <c r="C5" s="49" t="s">
        <v>143</v>
      </c>
      <c r="D5" s="49" t="s">
        <v>140</v>
      </c>
      <c r="E5" s="49" t="s">
        <v>141</v>
      </c>
      <c r="F5" s="49" t="s">
        <v>197</v>
      </c>
      <c r="G5" s="49" t="s">
        <v>142</v>
      </c>
      <c r="H5" s="49" t="s">
        <v>139</v>
      </c>
      <c r="I5" s="49" t="s">
        <v>198</v>
      </c>
      <c r="J5" s="50" t="s">
        <v>199</v>
      </c>
    </row>
    <row r="6" spans="1:34" ht="12.75" customHeight="1" x14ac:dyDescent="0.25">
      <c r="B6" s="163" t="s">
        <v>170</v>
      </c>
      <c r="C6" s="164">
        <v>229431102</v>
      </c>
      <c r="D6" s="164">
        <v>11422829</v>
      </c>
      <c r="E6" s="164">
        <v>11622533</v>
      </c>
      <c r="F6" s="164">
        <v>23045362</v>
      </c>
      <c r="G6" s="164">
        <v>12330395</v>
      </c>
      <c r="H6" s="165">
        <v>35375757</v>
      </c>
      <c r="I6" s="164">
        <v>13844038</v>
      </c>
      <c r="J6" s="165">
        <v>49219795</v>
      </c>
    </row>
    <row r="7" spans="1:34" ht="12.75" customHeight="1" x14ac:dyDescent="0.3">
      <c r="B7" s="166" t="s">
        <v>112</v>
      </c>
      <c r="C7" s="167">
        <v>42799793</v>
      </c>
      <c r="D7" s="167">
        <v>1897883</v>
      </c>
      <c r="E7" s="167">
        <v>2168187</v>
      </c>
      <c r="F7" s="167">
        <v>4066070</v>
      </c>
      <c r="G7" s="167">
        <v>2402167</v>
      </c>
      <c r="H7" s="168">
        <v>6468237</v>
      </c>
      <c r="I7" s="167">
        <v>2710062</v>
      </c>
      <c r="J7" s="168">
        <v>9178299</v>
      </c>
    </row>
    <row r="8" spans="1:34" ht="12.75" customHeight="1" x14ac:dyDescent="0.3">
      <c r="B8" s="169" t="s">
        <v>113</v>
      </c>
      <c r="C8" s="170">
        <v>4619957</v>
      </c>
      <c r="D8" s="170">
        <v>216466</v>
      </c>
      <c r="E8" s="170">
        <v>242216</v>
      </c>
      <c r="F8" s="170">
        <v>458682</v>
      </c>
      <c r="G8" s="170">
        <v>287317</v>
      </c>
      <c r="H8" s="171">
        <v>745999</v>
      </c>
      <c r="I8" s="170">
        <v>309977</v>
      </c>
      <c r="J8" s="171">
        <v>1055976</v>
      </c>
    </row>
    <row r="9" spans="1:34" ht="12.75" customHeight="1" x14ac:dyDescent="0.3">
      <c r="B9" s="169" t="s">
        <v>114</v>
      </c>
      <c r="C9" s="170">
        <v>5946649</v>
      </c>
      <c r="D9" s="170">
        <v>326356</v>
      </c>
      <c r="E9" s="170">
        <v>334450</v>
      </c>
      <c r="F9" s="170">
        <v>660806</v>
      </c>
      <c r="G9" s="170">
        <v>363552</v>
      </c>
      <c r="H9" s="171">
        <v>1024358</v>
      </c>
      <c r="I9" s="170">
        <v>392447</v>
      </c>
      <c r="J9" s="171">
        <v>1416805</v>
      </c>
    </row>
    <row r="10" spans="1:34" ht="12.75" customHeight="1" x14ac:dyDescent="0.3">
      <c r="B10" s="169" t="s">
        <v>115</v>
      </c>
      <c r="C10" s="170">
        <v>3348207</v>
      </c>
      <c r="D10" s="170">
        <v>145736</v>
      </c>
      <c r="E10" s="170">
        <v>132657</v>
      </c>
      <c r="F10" s="170">
        <v>278393</v>
      </c>
      <c r="G10" s="170">
        <v>136029</v>
      </c>
      <c r="H10" s="171">
        <v>414422</v>
      </c>
      <c r="I10" s="170">
        <v>185274</v>
      </c>
      <c r="J10" s="171">
        <v>599696</v>
      </c>
    </row>
    <row r="11" spans="1:34" ht="12.75" customHeight="1" x14ac:dyDescent="0.3">
      <c r="B11" s="172" t="s">
        <v>116</v>
      </c>
      <c r="C11" s="173">
        <v>471475</v>
      </c>
      <c r="D11" s="173">
        <v>24261</v>
      </c>
      <c r="E11" s="173">
        <v>28998</v>
      </c>
      <c r="F11" s="173">
        <v>53259</v>
      </c>
      <c r="G11" s="173">
        <v>38499</v>
      </c>
      <c r="H11" s="174">
        <v>91758</v>
      </c>
      <c r="I11" s="173">
        <v>39964</v>
      </c>
      <c r="J11" s="174">
        <v>131722</v>
      </c>
    </row>
    <row r="12" spans="1:34" ht="12.75" customHeight="1" x14ac:dyDescent="0.3">
      <c r="B12" s="166" t="s">
        <v>117</v>
      </c>
      <c r="C12" s="167">
        <v>1989028</v>
      </c>
      <c r="D12" s="167">
        <v>91955</v>
      </c>
      <c r="E12" s="167">
        <v>97348</v>
      </c>
      <c r="F12" s="167">
        <v>189303</v>
      </c>
      <c r="G12" s="167">
        <v>106889</v>
      </c>
      <c r="H12" s="168">
        <v>296192</v>
      </c>
      <c r="I12" s="167">
        <v>109238</v>
      </c>
      <c r="J12" s="168">
        <v>405430</v>
      </c>
      <c r="L12" s="356"/>
      <c r="M12" s="356"/>
      <c r="N12" s="356"/>
      <c r="O12" s="356"/>
      <c r="P12" s="356"/>
    </row>
    <row r="13" spans="1:34" ht="12.75" customHeight="1" x14ac:dyDescent="0.3">
      <c r="B13" s="169" t="s">
        <v>118</v>
      </c>
      <c r="C13" s="170">
        <v>2983655</v>
      </c>
      <c r="D13" s="170">
        <v>170222</v>
      </c>
      <c r="E13" s="170">
        <v>184411</v>
      </c>
      <c r="F13" s="170">
        <v>354633</v>
      </c>
      <c r="G13" s="170">
        <v>200743</v>
      </c>
      <c r="H13" s="171">
        <v>555376</v>
      </c>
      <c r="I13" s="170">
        <v>193883</v>
      </c>
      <c r="J13" s="171">
        <v>749259</v>
      </c>
      <c r="L13" s="356"/>
      <c r="M13" s="356"/>
      <c r="N13" s="356"/>
      <c r="O13" s="356"/>
      <c r="P13" s="356"/>
    </row>
    <row r="14" spans="1:34" ht="12.75" customHeight="1" x14ac:dyDescent="0.3">
      <c r="B14" s="169" t="s">
        <v>119</v>
      </c>
      <c r="C14" s="170">
        <v>1053701</v>
      </c>
      <c r="D14" s="170">
        <v>48046</v>
      </c>
      <c r="E14" s="170">
        <v>47937</v>
      </c>
      <c r="F14" s="170">
        <v>95983</v>
      </c>
      <c r="G14" s="170">
        <v>51565</v>
      </c>
      <c r="H14" s="171">
        <v>147548</v>
      </c>
      <c r="I14" s="170">
        <v>58782</v>
      </c>
      <c r="J14" s="171">
        <v>206330</v>
      </c>
      <c r="L14" s="356"/>
      <c r="M14" s="356"/>
      <c r="N14" s="356"/>
      <c r="O14" s="356"/>
      <c r="P14" s="356"/>
    </row>
    <row r="15" spans="1:34" ht="12.75" customHeight="1" x14ac:dyDescent="0.3">
      <c r="B15" s="169" t="s">
        <v>120</v>
      </c>
      <c r="C15" s="170">
        <v>24519768</v>
      </c>
      <c r="D15" s="170">
        <v>1241369</v>
      </c>
      <c r="E15" s="170">
        <v>1213886</v>
      </c>
      <c r="F15" s="170">
        <v>2455255</v>
      </c>
      <c r="G15" s="170">
        <v>1264702</v>
      </c>
      <c r="H15" s="171">
        <v>3719957</v>
      </c>
      <c r="I15" s="170">
        <v>1389393</v>
      </c>
      <c r="J15" s="171">
        <v>5109350</v>
      </c>
    </row>
    <row r="16" spans="1:34" ht="12.75" customHeight="1" x14ac:dyDescent="0.3">
      <c r="B16" s="172" t="s">
        <v>121</v>
      </c>
      <c r="C16" s="173">
        <v>718518</v>
      </c>
      <c r="D16" s="173">
        <v>35197</v>
      </c>
      <c r="E16" s="173">
        <v>31832</v>
      </c>
      <c r="F16" s="173">
        <v>67029</v>
      </c>
      <c r="G16" s="173">
        <v>34726</v>
      </c>
      <c r="H16" s="174">
        <v>101755</v>
      </c>
      <c r="I16" s="173">
        <v>48167</v>
      </c>
      <c r="J16" s="174">
        <v>149922</v>
      </c>
    </row>
    <row r="17" spans="2:27" ht="12.75" customHeight="1" x14ac:dyDescent="0.3">
      <c r="B17" s="166" t="s">
        <v>122</v>
      </c>
      <c r="C17" s="167">
        <v>2810493</v>
      </c>
      <c r="D17" s="167">
        <v>150416</v>
      </c>
      <c r="E17" s="167">
        <v>147012</v>
      </c>
      <c r="F17" s="167">
        <v>297428</v>
      </c>
      <c r="G17" s="167">
        <v>167020</v>
      </c>
      <c r="H17" s="168">
        <v>464448</v>
      </c>
      <c r="I17" s="167">
        <v>179506</v>
      </c>
      <c r="J17" s="168">
        <v>643954</v>
      </c>
      <c r="Q17" s="9"/>
      <c r="R17" s="9"/>
      <c r="S17" s="9"/>
      <c r="T17" s="9"/>
      <c r="U17" s="9"/>
      <c r="V17" s="9"/>
      <c r="W17" s="9"/>
      <c r="X17" s="9"/>
      <c r="Y17" s="9"/>
      <c r="Z17" s="9"/>
      <c r="AA17" s="9"/>
    </row>
    <row r="18" spans="2:27" ht="12.75" customHeight="1" x14ac:dyDescent="0.3">
      <c r="B18" s="169" t="s">
        <v>123</v>
      </c>
      <c r="C18" s="170">
        <v>35161186</v>
      </c>
      <c r="D18" s="170">
        <v>2052904</v>
      </c>
      <c r="E18" s="170">
        <v>1933097</v>
      </c>
      <c r="F18" s="170">
        <v>3986001</v>
      </c>
      <c r="G18" s="170">
        <v>1884188</v>
      </c>
      <c r="H18" s="171">
        <v>5870189</v>
      </c>
      <c r="I18" s="170">
        <v>2076660</v>
      </c>
      <c r="J18" s="171">
        <v>7946849</v>
      </c>
    </row>
    <row r="19" spans="2:27" ht="12.75" customHeight="1" x14ac:dyDescent="0.3">
      <c r="B19" s="169" t="s">
        <v>124</v>
      </c>
      <c r="C19" s="170">
        <v>5323391</v>
      </c>
      <c r="D19" s="170">
        <v>255468</v>
      </c>
      <c r="E19" s="170">
        <v>250713</v>
      </c>
      <c r="F19" s="170">
        <v>506181</v>
      </c>
      <c r="G19" s="170">
        <v>254866</v>
      </c>
      <c r="H19" s="171">
        <v>761047</v>
      </c>
      <c r="I19" s="170">
        <v>275263</v>
      </c>
      <c r="J19" s="171">
        <v>1036310</v>
      </c>
    </row>
    <row r="20" spans="2:27" ht="12.75" customHeight="1" x14ac:dyDescent="0.3">
      <c r="B20" s="169" t="s">
        <v>125</v>
      </c>
      <c r="C20" s="170">
        <v>4974484</v>
      </c>
      <c r="D20" s="170">
        <v>237883</v>
      </c>
      <c r="E20" s="170">
        <v>252063</v>
      </c>
      <c r="F20" s="170">
        <v>489946</v>
      </c>
      <c r="G20" s="170">
        <v>274063</v>
      </c>
      <c r="H20" s="171">
        <v>764009</v>
      </c>
      <c r="I20" s="170">
        <v>298414</v>
      </c>
      <c r="J20" s="171">
        <v>1062423</v>
      </c>
    </row>
    <row r="21" spans="2:27" ht="12.75" customHeight="1" x14ac:dyDescent="0.3">
      <c r="B21" s="172" t="s">
        <v>126</v>
      </c>
      <c r="C21" s="173">
        <v>2666848</v>
      </c>
      <c r="D21" s="173">
        <v>166905</v>
      </c>
      <c r="E21" s="173">
        <v>154524</v>
      </c>
      <c r="F21" s="173">
        <v>321429</v>
      </c>
      <c r="G21" s="173">
        <v>154600</v>
      </c>
      <c r="H21" s="174">
        <v>476029</v>
      </c>
      <c r="I21" s="173">
        <v>174552</v>
      </c>
      <c r="J21" s="174">
        <v>650581</v>
      </c>
    </row>
    <row r="22" spans="2:27" ht="12.75" customHeight="1" x14ac:dyDescent="0.3">
      <c r="B22" s="166" t="s">
        <v>127</v>
      </c>
      <c r="C22" s="167">
        <v>30182369</v>
      </c>
      <c r="D22" s="167">
        <v>1395983</v>
      </c>
      <c r="E22" s="167">
        <v>1400261</v>
      </c>
      <c r="F22" s="167">
        <v>2796244</v>
      </c>
      <c r="G22" s="167">
        <v>1441382</v>
      </c>
      <c r="H22" s="168">
        <v>4237626</v>
      </c>
      <c r="I22" s="167">
        <v>1587279</v>
      </c>
      <c r="J22" s="168">
        <v>5824905</v>
      </c>
    </row>
    <row r="23" spans="2:27" ht="12.75" customHeight="1" x14ac:dyDescent="0.3">
      <c r="B23" s="169" t="s">
        <v>128</v>
      </c>
      <c r="C23" s="170">
        <v>1010687</v>
      </c>
      <c r="D23" s="170">
        <v>47557</v>
      </c>
      <c r="E23" s="170">
        <v>41465</v>
      </c>
      <c r="F23" s="170">
        <v>89022</v>
      </c>
      <c r="G23" s="170">
        <v>43422</v>
      </c>
      <c r="H23" s="171">
        <v>132444</v>
      </c>
      <c r="I23" s="170">
        <v>62874</v>
      </c>
      <c r="J23" s="171">
        <v>195318</v>
      </c>
    </row>
    <row r="24" spans="2:27" ht="12.75" customHeight="1" x14ac:dyDescent="0.3">
      <c r="B24" s="169" t="s">
        <v>129</v>
      </c>
      <c r="C24" s="170">
        <v>1521463</v>
      </c>
      <c r="D24" s="170">
        <v>65619</v>
      </c>
      <c r="E24" s="170">
        <v>66698</v>
      </c>
      <c r="F24" s="170">
        <v>132317</v>
      </c>
      <c r="G24" s="170">
        <v>77946</v>
      </c>
      <c r="H24" s="171">
        <v>210263</v>
      </c>
      <c r="I24" s="170">
        <v>99280</v>
      </c>
      <c r="J24" s="171">
        <v>309543</v>
      </c>
      <c r="P24" s="9"/>
    </row>
    <row r="25" spans="2:27" ht="12.75" customHeight="1" x14ac:dyDescent="0.3">
      <c r="B25" s="169" t="s">
        <v>130</v>
      </c>
      <c r="C25" s="170">
        <v>328365</v>
      </c>
      <c r="D25" s="170">
        <v>16473</v>
      </c>
      <c r="E25" s="170">
        <v>18852</v>
      </c>
      <c r="F25" s="170">
        <v>35325</v>
      </c>
      <c r="G25" s="170">
        <v>24460</v>
      </c>
      <c r="H25" s="171">
        <v>59785</v>
      </c>
      <c r="I25" s="170">
        <v>26321</v>
      </c>
      <c r="J25" s="171">
        <v>86106</v>
      </c>
    </row>
    <row r="26" spans="2:27" ht="12.75" customHeight="1" x14ac:dyDescent="0.3">
      <c r="B26" s="172" t="s">
        <v>131</v>
      </c>
      <c r="C26" s="173">
        <v>257230</v>
      </c>
      <c r="D26" s="173">
        <v>10690</v>
      </c>
      <c r="E26" s="173">
        <v>13713</v>
      </c>
      <c r="F26" s="173">
        <v>24403</v>
      </c>
      <c r="G26" s="173">
        <v>19862</v>
      </c>
      <c r="H26" s="174">
        <v>44265</v>
      </c>
      <c r="I26" s="173">
        <v>23390</v>
      </c>
      <c r="J26" s="174">
        <v>67655</v>
      </c>
    </row>
    <row r="27" spans="2:27" ht="12.75" customHeight="1" x14ac:dyDescent="0.3">
      <c r="B27" s="166" t="s">
        <v>132</v>
      </c>
      <c r="C27" s="167">
        <v>8960982</v>
      </c>
      <c r="D27" s="167">
        <v>500321</v>
      </c>
      <c r="E27" s="167">
        <v>576119</v>
      </c>
      <c r="F27" s="167">
        <v>1076440</v>
      </c>
      <c r="G27" s="167">
        <v>568432</v>
      </c>
      <c r="H27" s="168">
        <v>1644872</v>
      </c>
      <c r="I27" s="167">
        <v>582378</v>
      </c>
      <c r="J27" s="168">
        <v>2227250</v>
      </c>
      <c r="K27" s="9"/>
    </row>
    <row r="28" spans="2:27" ht="12.75" customHeight="1" x14ac:dyDescent="0.3">
      <c r="B28" s="169" t="s">
        <v>133</v>
      </c>
      <c r="C28" s="170">
        <v>18980357</v>
      </c>
      <c r="D28" s="170">
        <v>852400</v>
      </c>
      <c r="E28" s="170">
        <v>886902</v>
      </c>
      <c r="F28" s="170">
        <v>1739302</v>
      </c>
      <c r="G28" s="170">
        <v>1040764</v>
      </c>
      <c r="H28" s="171">
        <v>2780066</v>
      </c>
      <c r="I28" s="170">
        <v>1243677</v>
      </c>
      <c r="J28" s="171">
        <v>4023743</v>
      </c>
    </row>
    <row r="29" spans="2:27" ht="12.75" customHeight="1" x14ac:dyDescent="0.3">
      <c r="B29" s="169" t="s">
        <v>134</v>
      </c>
      <c r="C29" s="170">
        <v>5495973</v>
      </c>
      <c r="D29" s="170">
        <v>257247</v>
      </c>
      <c r="E29" s="170">
        <v>276242</v>
      </c>
      <c r="F29" s="170">
        <v>533489</v>
      </c>
      <c r="G29" s="170">
        <v>271650</v>
      </c>
      <c r="H29" s="171">
        <v>805139</v>
      </c>
      <c r="I29" s="170">
        <v>288366</v>
      </c>
      <c r="J29" s="171">
        <v>1093505</v>
      </c>
    </row>
    <row r="30" spans="2:27" ht="12.75" customHeight="1" x14ac:dyDescent="0.3">
      <c r="B30" s="172" t="s">
        <v>135</v>
      </c>
      <c r="C30" s="173">
        <v>5519006</v>
      </c>
      <c r="D30" s="173">
        <v>271057</v>
      </c>
      <c r="E30" s="173">
        <v>249367</v>
      </c>
      <c r="F30" s="173">
        <v>520424</v>
      </c>
      <c r="G30" s="173">
        <v>279105</v>
      </c>
      <c r="H30" s="174">
        <v>799529</v>
      </c>
      <c r="I30" s="173">
        <v>345982</v>
      </c>
      <c r="J30" s="174">
        <v>1145511</v>
      </c>
      <c r="L30" s="39"/>
      <c r="M30" s="39"/>
      <c r="N30" s="39"/>
      <c r="O30" s="39"/>
    </row>
    <row r="31" spans="2:27" ht="12.75" customHeight="1" x14ac:dyDescent="0.3">
      <c r="B31" s="166" t="s">
        <v>136</v>
      </c>
      <c r="C31" s="167">
        <v>2773698</v>
      </c>
      <c r="D31" s="167">
        <v>128811</v>
      </c>
      <c r="E31" s="167">
        <v>130403</v>
      </c>
      <c r="F31" s="167">
        <v>259214</v>
      </c>
      <c r="G31" s="167">
        <v>153956</v>
      </c>
      <c r="H31" s="168">
        <v>413170</v>
      </c>
      <c r="I31" s="167">
        <v>188455</v>
      </c>
      <c r="J31" s="168">
        <v>601625</v>
      </c>
    </row>
    <row r="32" spans="2:27" ht="12.75" customHeight="1" x14ac:dyDescent="0.3">
      <c r="B32" s="169" t="s">
        <v>137</v>
      </c>
      <c r="C32" s="170">
        <v>9790587</v>
      </c>
      <c r="D32" s="170">
        <v>523296</v>
      </c>
      <c r="E32" s="170">
        <v>468044</v>
      </c>
      <c r="F32" s="170">
        <v>991340</v>
      </c>
      <c r="G32" s="170">
        <v>464812</v>
      </c>
      <c r="H32" s="171">
        <v>1456152</v>
      </c>
      <c r="I32" s="170">
        <v>574588</v>
      </c>
      <c r="J32" s="171">
        <v>2030740</v>
      </c>
    </row>
    <row r="33" spans="2:18" ht="12.75" customHeight="1" x14ac:dyDescent="0.3">
      <c r="B33" s="172" t="s">
        <v>138</v>
      </c>
      <c r="C33" s="173">
        <v>5223232</v>
      </c>
      <c r="D33" s="173">
        <v>292308</v>
      </c>
      <c r="E33" s="173">
        <v>275136</v>
      </c>
      <c r="F33" s="173">
        <v>567444</v>
      </c>
      <c r="G33" s="173">
        <v>323678</v>
      </c>
      <c r="H33" s="174">
        <v>891122</v>
      </c>
      <c r="I33" s="173">
        <v>379866</v>
      </c>
      <c r="J33" s="174">
        <v>1270988</v>
      </c>
    </row>
    <row r="34" spans="2:18" ht="12.75" customHeight="1" x14ac:dyDescent="0.25">
      <c r="B34" s="70" t="s">
        <v>378</v>
      </c>
    </row>
    <row r="35" spans="2:18" ht="12.95" customHeight="1" x14ac:dyDescent="0.25"/>
    <row r="36" spans="2:18" ht="12.95" customHeight="1" x14ac:dyDescent="0.25"/>
    <row r="37" spans="2:18" ht="12.95" customHeight="1" x14ac:dyDescent="0.25"/>
    <row r="38" spans="2:18" ht="12.95" customHeight="1" x14ac:dyDescent="0.25">
      <c r="C38" s="23"/>
      <c r="D38" s="23"/>
      <c r="E38" s="23"/>
      <c r="F38" s="23"/>
      <c r="G38" s="23"/>
      <c r="H38" s="23"/>
      <c r="I38" s="23"/>
      <c r="J38" s="23"/>
      <c r="L38" s="23"/>
      <c r="M38" s="23"/>
      <c r="N38" s="23"/>
      <c r="O38" s="23"/>
      <c r="R38" s="10"/>
    </row>
    <row r="39" spans="2:18" ht="15" customHeight="1" x14ac:dyDescent="0.25">
      <c r="K39" s="23"/>
    </row>
    <row r="40" spans="2:18" ht="12.95" customHeight="1" x14ac:dyDescent="0.25"/>
    <row r="41" spans="2:18" ht="12.95" customHeight="1" x14ac:dyDescent="0.25"/>
    <row r="42" spans="2:18" ht="12.95" customHeight="1" x14ac:dyDescent="0.25"/>
    <row r="43" spans="2:18" ht="12.95" customHeight="1" x14ac:dyDescent="0.25"/>
  </sheetData>
  <mergeCells count="4">
    <mergeCell ref="L12:P14"/>
    <mergeCell ref="L3:O3"/>
    <mergeCell ref="D4:J4"/>
    <mergeCell ref="B3:J3"/>
  </mergeCells>
  <printOptions horizontalCentered="1"/>
  <pageMargins left="0" right="0" top="0.19685039370078741" bottom="0" header="0" footer="0"/>
  <pageSetup paperSize="184" scale="9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88"/>
  <dimension ref="A1:AE43"/>
  <sheetViews>
    <sheetView showGridLines="0" showWhiteSpace="0" view="pageBreakPreview" topLeftCell="A3" zoomScaleNormal="115" zoomScaleSheetLayoutView="100" workbookViewId="0">
      <selection activeCell="E10" sqref="E10"/>
    </sheetView>
  </sheetViews>
  <sheetFormatPr baseColWidth="10" defaultRowHeight="15" x14ac:dyDescent="0.25"/>
  <cols>
    <col min="1" max="1" width="3.7109375" customWidth="1"/>
    <col min="2" max="2" width="13.7109375" customWidth="1"/>
    <col min="3" max="10" width="9.7109375" customWidth="1"/>
    <col min="11" max="11" width="5.42578125" customWidth="1"/>
    <col min="12" max="12" width="15" customWidth="1"/>
    <col min="13" max="15" width="11.7109375" customWidth="1"/>
    <col min="16" max="16" width="3.7109375" customWidth="1"/>
  </cols>
  <sheetData>
    <row r="1" spans="1:25" ht="39.950000000000003" customHeight="1" x14ac:dyDescent="0.25">
      <c r="A1" s="41" t="s">
        <v>146</v>
      </c>
      <c r="B1" s="5"/>
    </row>
    <row r="2" spans="1:25" ht="15" customHeight="1" x14ac:dyDescent="0.25">
      <c r="A2" s="41"/>
      <c r="B2" s="5"/>
    </row>
    <row r="3" spans="1:25" ht="28.5" customHeight="1" x14ac:dyDescent="0.25">
      <c r="B3" s="354" t="s">
        <v>385</v>
      </c>
      <c r="C3" s="354"/>
      <c r="D3" s="354"/>
      <c r="E3" s="354"/>
      <c r="F3" s="354"/>
      <c r="G3" s="354"/>
      <c r="H3" s="354"/>
      <c r="I3" s="265"/>
      <c r="J3" s="265"/>
      <c r="K3" s="13"/>
      <c r="L3" s="354" t="s">
        <v>387</v>
      </c>
      <c r="M3" s="354"/>
      <c r="N3" s="354"/>
      <c r="O3" s="354"/>
      <c r="P3" s="12"/>
      <c r="Q3" s="12"/>
      <c r="R3" s="12"/>
      <c r="S3" s="12"/>
      <c r="T3" s="12"/>
      <c r="U3" s="12"/>
      <c r="V3" s="12"/>
      <c r="W3" s="12"/>
      <c r="X3" s="12"/>
      <c r="Y3" s="12"/>
    </row>
    <row r="4" spans="1:25" ht="15" customHeight="1" x14ac:dyDescent="0.35">
      <c r="B4" s="175"/>
      <c r="C4" s="187" t="s">
        <v>0</v>
      </c>
      <c r="D4" s="351" t="s">
        <v>47</v>
      </c>
      <c r="E4" s="352"/>
      <c r="F4" s="352"/>
      <c r="G4" s="352"/>
      <c r="H4" s="352"/>
      <c r="I4" s="352"/>
      <c r="J4" s="352"/>
      <c r="L4" s="6"/>
      <c r="M4" s="6"/>
      <c r="N4" s="6"/>
      <c r="O4" s="6"/>
      <c r="P4" s="6"/>
      <c r="Q4" s="6"/>
      <c r="R4" s="6"/>
      <c r="S4" s="6"/>
      <c r="T4" s="6"/>
      <c r="U4" s="6"/>
      <c r="V4" s="6"/>
      <c r="W4" s="6"/>
      <c r="X4" s="6"/>
      <c r="Y4" s="6"/>
    </row>
    <row r="5" spans="1:25" ht="15" customHeight="1" x14ac:dyDescent="0.35">
      <c r="B5" s="123"/>
      <c r="C5" s="49" t="s">
        <v>143</v>
      </c>
      <c r="D5" s="49" t="s">
        <v>140</v>
      </c>
      <c r="E5" s="49" t="s">
        <v>141</v>
      </c>
      <c r="F5" s="49" t="s">
        <v>197</v>
      </c>
      <c r="G5" s="49" t="s">
        <v>142</v>
      </c>
      <c r="H5" s="49" t="s">
        <v>139</v>
      </c>
      <c r="I5" s="49" t="s">
        <v>198</v>
      </c>
      <c r="J5" s="50" t="s">
        <v>199</v>
      </c>
    </row>
    <row r="6" spans="1:25" s="195" customFormat="1" ht="15.95" customHeight="1" x14ac:dyDescent="0.25">
      <c r="B6" s="267" t="s">
        <v>144</v>
      </c>
      <c r="C6" s="196"/>
      <c r="D6" s="196"/>
      <c r="E6" s="196"/>
      <c r="F6" s="196"/>
      <c r="G6" s="196"/>
      <c r="H6" s="196"/>
      <c r="I6" s="196"/>
      <c r="J6" s="196"/>
    </row>
    <row r="7" spans="1:25" ht="15" customHeight="1" x14ac:dyDescent="0.25">
      <c r="B7" s="176">
        <v>1960</v>
      </c>
      <c r="C7" s="268">
        <v>30528.539000000001</v>
      </c>
      <c r="D7" s="268">
        <v>2434.029</v>
      </c>
      <c r="E7" s="268">
        <v>2267.701</v>
      </c>
      <c r="F7" s="269">
        <v>4701.7299999999996</v>
      </c>
      <c r="G7" s="268">
        <v>2446.739</v>
      </c>
      <c r="H7" s="270">
        <v>7148.4690000000001</v>
      </c>
      <c r="I7" s="268">
        <v>2368.0990000000002</v>
      </c>
      <c r="J7" s="270">
        <v>9516.5679999999993</v>
      </c>
    </row>
    <row r="8" spans="1:25" ht="15" customHeight="1" x14ac:dyDescent="0.25">
      <c r="B8" s="177">
        <v>1970</v>
      </c>
      <c r="C8" s="271">
        <v>34040.989000000001</v>
      </c>
      <c r="D8" s="271">
        <v>2709.33</v>
      </c>
      <c r="E8" s="271">
        <v>2548.7820000000002</v>
      </c>
      <c r="F8" s="272">
        <v>5258.1120000000001</v>
      </c>
      <c r="G8" s="271">
        <v>2239.5320000000002</v>
      </c>
      <c r="H8" s="273">
        <v>7497.6440000000002</v>
      </c>
      <c r="I8" s="271">
        <v>2074.027</v>
      </c>
      <c r="J8" s="273">
        <v>9571.6710000000003</v>
      </c>
    </row>
    <row r="9" spans="1:25" ht="15" customHeight="1" x14ac:dyDescent="0.25">
      <c r="B9" s="177">
        <v>1981</v>
      </c>
      <c r="C9" s="271">
        <v>37683.362000000001</v>
      </c>
      <c r="D9" s="271">
        <v>3263.3110000000001</v>
      </c>
      <c r="E9" s="271">
        <v>2942.1770000000001</v>
      </c>
      <c r="F9" s="272">
        <v>6205.4880000000003</v>
      </c>
      <c r="G9" s="271">
        <v>2537.4209999999998</v>
      </c>
      <c r="H9" s="273">
        <v>8742.9089999999997</v>
      </c>
      <c r="I9" s="271">
        <v>2455.3119999999999</v>
      </c>
      <c r="J9" s="273">
        <v>11198.221</v>
      </c>
    </row>
    <row r="10" spans="1:25" ht="15" customHeight="1" x14ac:dyDescent="0.25">
      <c r="B10" s="177">
        <v>1991</v>
      </c>
      <c r="C10" s="271">
        <v>38872.267999999996</v>
      </c>
      <c r="D10" s="271">
        <v>3339.5720000000001</v>
      </c>
      <c r="E10" s="271">
        <v>3237.3629999999998</v>
      </c>
      <c r="F10" s="272">
        <v>6576.9350000000004</v>
      </c>
      <c r="G10" s="271">
        <v>3104.3290000000002</v>
      </c>
      <c r="H10" s="273">
        <v>9681.2639999999992</v>
      </c>
      <c r="I10" s="271">
        <v>2862.5059999999999</v>
      </c>
      <c r="J10" s="273">
        <v>12543.77</v>
      </c>
    </row>
    <row r="11" spans="1:25" ht="15" customHeight="1" x14ac:dyDescent="0.25">
      <c r="B11" s="177">
        <v>2001</v>
      </c>
      <c r="C11" s="271">
        <v>40847.370999999999</v>
      </c>
      <c r="D11" s="271">
        <v>2464.58</v>
      </c>
      <c r="E11" s="271">
        <v>3184.683</v>
      </c>
      <c r="F11" s="272">
        <v>5649.2629999999999</v>
      </c>
      <c r="G11" s="271">
        <v>3500.248</v>
      </c>
      <c r="H11" s="273">
        <v>9149.5110000000004</v>
      </c>
      <c r="I11" s="271">
        <v>3378.5790000000002</v>
      </c>
      <c r="J11" s="273">
        <v>12528.09</v>
      </c>
    </row>
    <row r="12" spans="1:25" ht="15" customHeight="1" x14ac:dyDescent="0.25">
      <c r="B12" s="177">
        <v>2011</v>
      </c>
      <c r="C12" s="271">
        <v>46815.915999999997</v>
      </c>
      <c r="D12" s="271">
        <v>2203</v>
      </c>
      <c r="E12" s="271">
        <v>2515.4459999999999</v>
      </c>
      <c r="F12" s="272">
        <v>4718.4459999999999</v>
      </c>
      <c r="G12" s="271">
        <v>3087.6089999999999</v>
      </c>
      <c r="H12" s="273">
        <v>7806.0550000000003</v>
      </c>
      <c r="I12" s="271">
        <v>3893.7269999999999</v>
      </c>
      <c r="J12" s="273">
        <v>11699.781999999999</v>
      </c>
    </row>
    <row r="13" spans="1:25" ht="15.95" customHeight="1" x14ac:dyDescent="0.25">
      <c r="B13" s="177">
        <v>2021</v>
      </c>
      <c r="C13" s="271">
        <v>47400.798000000003</v>
      </c>
      <c r="D13" s="271">
        <v>2417.2820000000002</v>
      </c>
      <c r="E13" s="271">
        <v>2376.5120000000002</v>
      </c>
      <c r="F13" s="272">
        <v>4793.7939999999999</v>
      </c>
      <c r="G13" s="271">
        <v>2539.8510000000001</v>
      </c>
      <c r="H13" s="273">
        <v>7333.6450000000004</v>
      </c>
      <c r="I13" s="271">
        <v>2781.6590000000001</v>
      </c>
      <c r="J13" s="273">
        <v>10115.304</v>
      </c>
    </row>
    <row r="14" spans="1:25" ht="15" customHeight="1" x14ac:dyDescent="0.25">
      <c r="B14" s="178">
        <v>2023</v>
      </c>
      <c r="C14" s="274">
        <v>48085.360999999997</v>
      </c>
      <c r="D14" s="274">
        <v>2562.806</v>
      </c>
      <c r="E14" s="274">
        <v>2502.9899999999998</v>
      </c>
      <c r="F14" s="275">
        <v>5065.7960000000003</v>
      </c>
      <c r="G14" s="274">
        <v>2573.4720000000002</v>
      </c>
      <c r="H14" s="276">
        <v>7639.268</v>
      </c>
      <c r="I14" s="274">
        <v>2799.4789999999998</v>
      </c>
      <c r="J14" s="276">
        <v>10438.746999999999</v>
      </c>
    </row>
    <row r="15" spans="1:25" ht="15" customHeight="1" x14ac:dyDescent="0.25">
      <c r="B15" s="146" t="s">
        <v>145</v>
      </c>
      <c r="C15" s="179"/>
      <c r="D15" s="179"/>
      <c r="E15" s="179"/>
      <c r="F15" s="179"/>
      <c r="G15" s="179"/>
      <c r="H15" s="179"/>
      <c r="I15" s="179"/>
      <c r="J15" s="179"/>
    </row>
    <row r="16" spans="1:25" ht="15" customHeight="1" x14ac:dyDescent="0.25">
      <c r="B16" s="176">
        <v>1960</v>
      </c>
      <c r="C16" s="277">
        <f>+C7/$C7</f>
        <v>1</v>
      </c>
      <c r="D16" s="278">
        <f>+D7/$C7</f>
        <v>7.9729626104937418E-2</v>
      </c>
      <c r="E16" s="278">
        <f t="shared" ref="E16:H23" si="0">+E7/$C7</f>
        <v>7.4281347037275514E-2</v>
      </c>
      <c r="F16" s="279">
        <f t="shared" si="0"/>
        <v>0.1540109731422129</v>
      </c>
      <c r="G16" s="278">
        <f t="shared" si="0"/>
        <v>8.0145957852748861E-2</v>
      </c>
      <c r="H16" s="280">
        <f t="shared" si="0"/>
        <v>0.23415693099496179</v>
      </c>
      <c r="I16" s="278">
        <f t="shared" ref="I16:J20" si="1">+I7/$C7</f>
        <v>7.7570007526400142E-2</v>
      </c>
      <c r="J16" s="280">
        <f t="shared" si="1"/>
        <v>0.31172693852136191</v>
      </c>
    </row>
    <row r="17" spans="2:31" ht="15" customHeight="1" x14ac:dyDescent="0.25">
      <c r="B17" s="177">
        <v>1970</v>
      </c>
      <c r="C17" s="281">
        <f t="shared" ref="C17:C23" si="2">+C8/$C8</f>
        <v>1</v>
      </c>
      <c r="D17" s="281">
        <f t="shared" ref="D17:D23" si="3">+D8/$C8</f>
        <v>7.9590225771642528E-2</v>
      </c>
      <c r="E17" s="281">
        <f t="shared" si="0"/>
        <v>7.487391156584787E-2</v>
      </c>
      <c r="F17" s="282">
        <f t="shared" si="0"/>
        <v>0.1544641373374904</v>
      </c>
      <c r="G17" s="281">
        <f t="shared" si="0"/>
        <v>6.5789275393849461E-2</v>
      </c>
      <c r="H17" s="283">
        <f t="shared" si="0"/>
        <v>0.22025341273133986</v>
      </c>
      <c r="I17" s="281">
        <f t="shared" si="1"/>
        <v>6.0927342622154719E-2</v>
      </c>
      <c r="J17" s="283">
        <f t="shared" si="1"/>
        <v>0.28118075535349457</v>
      </c>
    </row>
    <row r="18" spans="2:31" ht="15" customHeight="1" x14ac:dyDescent="0.25">
      <c r="B18" s="177">
        <v>1981</v>
      </c>
      <c r="C18" s="281">
        <f t="shared" si="2"/>
        <v>1</v>
      </c>
      <c r="D18" s="281">
        <f t="shared" si="3"/>
        <v>8.6598191530787516E-2</v>
      </c>
      <c r="E18" s="281">
        <f t="shared" si="0"/>
        <v>7.8076287354615553E-2</v>
      </c>
      <c r="F18" s="282">
        <f t="shared" si="0"/>
        <v>0.16467447888540307</v>
      </c>
      <c r="G18" s="281">
        <f t="shared" si="0"/>
        <v>6.7335313659115659E-2</v>
      </c>
      <c r="H18" s="283">
        <f t="shared" si="0"/>
        <v>0.2320097925445187</v>
      </c>
      <c r="I18" s="281">
        <f t="shared" si="1"/>
        <v>6.5156394485184205E-2</v>
      </c>
      <c r="J18" s="283">
        <f t="shared" si="1"/>
        <v>0.29716618702970288</v>
      </c>
    </row>
    <row r="19" spans="2:31" ht="15" customHeight="1" x14ac:dyDescent="0.25">
      <c r="B19" s="177">
        <v>1991</v>
      </c>
      <c r="C19" s="281">
        <f t="shared" si="2"/>
        <v>1</v>
      </c>
      <c r="D19" s="281">
        <f t="shared" si="3"/>
        <v>8.5911426624245349E-2</v>
      </c>
      <c r="E19" s="281">
        <f t="shared" si="0"/>
        <v>8.3282071424286341E-2</v>
      </c>
      <c r="F19" s="282">
        <f t="shared" si="0"/>
        <v>0.1691934980485317</v>
      </c>
      <c r="G19" s="281">
        <f t="shared" si="0"/>
        <v>7.9859734451306022E-2</v>
      </c>
      <c r="H19" s="283">
        <f t="shared" si="0"/>
        <v>0.24905323249983768</v>
      </c>
      <c r="I19" s="281">
        <f t="shared" si="1"/>
        <v>7.3638769932333259E-2</v>
      </c>
      <c r="J19" s="283">
        <f t="shared" si="1"/>
        <v>0.32269200243217094</v>
      </c>
    </row>
    <row r="20" spans="2:31" ht="15" customHeight="1" x14ac:dyDescent="0.25">
      <c r="B20" s="177">
        <v>2001</v>
      </c>
      <c r="C20" s="281">
        <f t="shared" si="2"/>
        <v>1</v>
      </c>
      <c r="D20" s="281">
        <f t="shared" si="3"/>
        <v>6.0336318829429685E-2</v>
      </c>
      <c r="E20" s="281">
        <f t="shared" si="0"/>
        <v>7.7965433809681406E-2</v>
      </c>
      <c r="F20" s="282">
        <f t="shared" si="0"/>
        <v>0.1383017526391111</v>
      </c>
      <c r="G20" s="281">
        <f t="shared" si="0"/>
        <v>8.5690900400909528E-2</v>
      </c>
      <c r="H20" s="283">
        <f t="shared" si="0"/>
        <v>0.22399265304002064</v>
      </c>
      <c r="I20" s="281">
        <f t="shared" si="1"/>
        <v>8.2712275411800679E-2</v>
      </c>
      <c r="J20" s="283">
        <f t="shared" si="1"/>
        <v>0.30670492845182129</v>
      </c>
    </row>
    <row r="21" spans="2:31" ht="15" customHeight="1" x14ac:dyDescent="0.25">
      <c r="B21" s="177">
        <v>2011</v>
      </c>
      <c r="C21" s="281">
        <f t="shared" si="2"/>
        <v>1</v>
      </c>
      <c r="D21" s="281">
        <f t="shared" si="3"/>
        <v>4.7056646290975064E-2</v>
      </c>
      <c r="E21" s="281">
        <f t="shared" si="0"/>
        <v>5.3730573166612824E-2</v>
      </c>
      <c r="F21" s="282">
        <f t="shared" si="0"/>
        <v>0.1007872194575879</v>
      </c>
      <c r="G21" s="281">
        <f t="shared" si="0"/>
        <v>6.5952121923663745E-2</v>
      </c>
      <c r="H21" s="283">
        <f t="shared" si="0"/>
        <v>0.16673934138125163</v>
      </c>
      <c r="I21" s="281">
        <f t="shared" ref="I21:J23" si="4">+I12/$C12</f>
        <v>8.3171009619890809E-2</v>
      </c>
      <c r="J21" s="283">
        <f t="shared" si="4"/>
        <v>0.24991035100114242</v>
      </c>
    </row>
    <row r="22" spans="2:31" ht="15" customHeight="1" x14ac:dyDescent="0.25">
      <c r="B22" s="177">
        <v>2021</v>
      </c>
      <c r="C22" s="281">
        <f t="shared" si="2"/>
        <v>1</v>
      </c>
      <c r="D22" s="281">
        <f t="shared" si="3"/>
        <v>5.0996651997293377E-2</v>
      </c>
      <c r="E22" s="281">
        <f t="shared" si="0"/>
        <v>5.0136539895383199E-2</v>
      </c>
      <c r="F22" s="282">
        <f t="shared" si="0"/>
        <v>0.10113319189267657</v>
      </c>
      <c r="G22" s="281">
        <f t="shared" si="0"/>
        <v>5.3582452346055437E-2</v>
      </c>
      <c r="H22" s="283">
        <f t="shared" si="0"/>
        <v>0.15471564423873202</v>
      </c>
      <c r="I22" s="281">
        <f t="shared" si="4"/>
        <v>5.8683801061745838E-2</v>
      </c>
      <c r="J22" s="283">
        <f t="shared" si="4"/>
        <v>0.21339944530047783</v>
      </c>
    </row>
    <row r="23" spans="2:31" ht="15" customHeight="1" x14ac:dyDescent="0.25">
      <c r="B23" s="266">
        <v>2023</v>
      </c>
      <c r="C23" s="284">
        <f t="shared" si="2"/>
        <v>1</v>
      </c>
      <c r="D23" s="284">
        <f t="shared" si="3"/>
        <v>5.3297010705607474E-2</v>
      </c>
      <c r="E23" s="284">
        <f t="shared" si="0"/>
        <v>5.2053056230564637E-2</v>
      </c>
      <c r="F23" s="285">
        <f t="shared" si="0"/>
        <v>0.10535006693617212</v>
      </c>
      <c r="G23" s="284">
        <f t="shared" si="0"/>
        <v>5.351882457532138E-2</v>
      </c>
      <c r="H23" s="286">
        <f t="shared" si="0"/>
        <v>0.1588688915114935</v>
      </c>
      <c r="I23" s="284">
        <f t="shared" si="4"/>
        <v>5.821894526277966E-2</v>
      </c>
      <c r="J23" s="286">
        <f t="shared" si="4"/>
        <v>0.21708783677427315</v>
      </c>
    </row>
    <row r="24" spans="2:31" ht="15" customHeight="1" x14ac:dyDescent="0.25">
      <c r="B24" s="359" t="s">
        <v>386</v>
      </c>
      <c r="C24" s="359"/>
      <c r="D24" s="359"/>
      <c r="E24" s="359"/>
      <c r="F24" s="359"/>
      <c r="G24" s="359"/>
      <c r="H24" s="359"/>
      <c r="I24" s="223"/>
      <c r="J24" s="223"/>
    </row>
    <row r="25" spans="2:31" ht="15" customHeight="1" x14ac:dyDescent="0.25">
      <c r="B25" s="359"/>
      <c r="C25" s="359"/>
      <c r="D25" s="359"/>
      <c r="E25" s="359"/>
      <c r="F25" s="359"/>
      <c r="G25" s="359"/>
      <c r="H25" s="359"/>
      <c r="I25" s="223"/>
      <c r="J25" s="223"/>
    </row>
    <row r="26" spans="2:31" ht="15" customHeight="1" x14ac:dyDescent="0.25"/>
    <row r="27" spans="2:31" ht="15" customHeight="1" x14ac:dyDescent="0.25"/>
    <row r="28" spans="2:31" ht="15" customHeight="1" x14ac:dyDescent="0.25">
      <c r="G28" t="s">
        <v>156</v>
      </c>
      <c r="I28" t="s">
        <v>156</v>
      </c>
    </row>
    <row r="29" spans="2:31" ht="15" customHeight="1" x14ac:dyDescent="0.25"/>
    <row r="30" spans="2:31" ht="15" customHeight="1" x14ac:dyDescent="0.25"/>
    <row r="31" spans="2:31" ht="15" customHeight="1" x14ac:dyDescent="0.25">
      <c r="K31" s="9"/>
      <c r="L31" s="9"/>
      <c r="M31" s="9"/>
      <c r="N31" s="9"/>
      <c r="O31" s="9"/>
      <c r="P31" s="9"/>
      <c r="Q31" s="9"/>
      <c r="R31" s="9"/>
      <c r="S31" s="9"/>
      <c r="T31" s="9"/>
      <c r="U31" s="9"/>
      <c r="V31" s="9"/>
      <c r="W31" s="9"/>
      <c r="X31" s="9"/>
      <c r="Y31" s="9"/>
      <c r="Z31" s="9"/>
      <c r="AA31" s="9"/>
      <c r="AB31" s="9"/>
      <c r="AC31" s="9"/>
      <c r="AD31" s="9"/>
      <c r="AE31" s="9"/>
    </row>
    <row r="32" spans="2:31" ht="15" customHeight="1" x14ac:dyDescent="0.25"/>
    <row r="43" spans="3:10" x14ac:dyDescent="0.25">
      <c r="C43" s="9"/>
      <c r="D43" s="9"/>
      <c r="E43" s="9"/>
      <c r="F43" s="9"/>
      <c r="G43" s="9"/>
      <c r="H43" s="9"/>
      <c r="I43" s="9"/>
      <c r="J43" s="9"/>
    </row>
  </sheetData>
  <mergeCells count="4">
    <mergeCell ref="B3:H3"/>
    <mergeCell ref="L3:O3"/>
    <mergeCell ref="B24:H25"/>
    <mergeCell ref="D4:J4"/>
  </mergeCells>
  <printOptions horizontalCentered="1"/>
  <pageMargins left="0" right="0" top="0.19685039370078741" bottom="0" header="0" footer="0"/>
  <pageSetup paperSize="184" scale="9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7"/>
  <dimension ref="A1:AD28"/>
  <sheetViews>
    <sheetView showGridLines="0" showWhiteSpace="0" view="pageBreakPreview" zoomScaleNormal="115" zoomScaleSheetLayoutView="100" workbookViewId="0"/>
  </sheetViews>
  <sheetFormatPr baseColWidth="10" defaultRowHeight="15" x14ac:dyDescent="0.25"/>
  <cols>
    <col min="1" max="1" width="3.7109375" customWidth="1"/>
    <col min="2" max="2" width="9.140625" customWidth="1"/>
    <col min="3" max="10" width="12.7109375" customWidth="1"/>
    <col min="11" max="12" width="5.42578125" customWidth="1"/>
    <col min="13" max="14" width="11.7109375" customWidth="1"/>
    <col min="15" max="15" width="3.7109375" customWidth="1"/>
  </cols>
  <sheetData>
    <row r="1" spans="1:24" ht="39.950000000000003" customHeight="1" x14ac:dyDescent="0.25">
      <c r="A1" s="41" t="s">
        <v>146</v>
      </c>
      <c r="B1" s="5"/>
    </row>
    <row r="2" spans="1:24" ht="15" customHeight="1" x14ac:dyDescent="0.25">
      <c r="A2" s="41"/>
      <c r="B2" s="5"/>
    </row>
    <row r="3" spans="1:24" ht="28.5" customHeight="1" x14ac:dyDescent="0.25">
      <c r="B3" s="360" t="s">
        <v>397</v>
      </c>
      <c r="C3" s="360"/>
      <c r="D3" s="360"/>
      <c r="E3" s="360"/>
      <c r="F3" s="360"/>
      <c r="G3" s="360"/>
      <c r="H3" s="360"/>
      <c r="I3" s="289"/>
      <c r="J3" s="289"/>
      <c r="K3" s="13"/>
      <c r="L3" s="13"/>
      <c r="M3" s="354"/>
      <c r="N3" s="354"/>
      <c r="O3" s="13"/>
      <c r="P3" s="13"/>
      <c r="Q3" s="13"/>
      <c r="R3" s="13"/>
      <c r="S3" s="13"/>
      <c r="T3" s="13"/>
      <c r="U3" s="13"/>
      <c r="V3" s="13"/>
      <c r="W3" s="13"/>
      <c r="X3" s="13"/>
    </row>
    <row r="4" spans="1:24" ht="15" customHeight="1" x14ac:dyDescent="0.35">
      <c r="B4" s="175"/>
      <c r="C4" s="202" t="s">
        <v>0</v>
      </c>
      <c r="D4" s="351" t="s">
        <v>47</v>
      </c>
      <c r="E4" s="352"/>
      <c r="F4" s="352"/>
      <c r="G4" s="352"/>
      <c r="H4" s="352"/>
      <c r="I4" s="352"/>
      <c r="J4" s="352"/>
      <c r="M4" s="6"/>
      <c r="N4" s="6"/>
      <c r="O4" s="6"/>
      <c r="P4" s="6"/>
      <c r="Q4" s="6"/>
      <c r="R4" s="6"/>
      <c r="S4" s="6"/>
      <c r="T4" s="6"/>
      <c r="U4" s="6"/>
      <c r="V4" s="6"/>
      <c r="W4" s="6"/>
      <c r="X4" s="6"/>
    </row>
    <row r="5" spans="1:24" ht="15" customHeight="1" x14ac:dyDescent="0.35">
      <c r="B5" s="73"/>
      <c r="C5" s="49" t="s">
        <v>143</v>
      </c>
      <c r="D5" s="49" t="s">
        <v>140</v>
      </c>
      <c r="E5" s="49" t="s">
        <v>141</v>
      </c>
      <c r="F5" s="49" t="s">
        <v>197</v>
      </c>
      <c r="G5" s="49" t="s">
        <v>142</v>
      </c>
      <c r="H5" s="49" t="s">
        <v>139</v>
      </c>
      <c r="I5" s="49" t="s">
        <v>198</v>
      </c>
      <c r="J5" s="50" t="s">
        <v>199</v>
      </c>
    </row>
    <row r="6" spans="1:24" s="195" customFormat="1" ht="18" customHeight="1" x14ac:dyDescent="0.25">
      <c r="B6" s="298" t="s">
        <v>144</v>
      </c>
      <c r="C6" s="299"/>
      <c r="D6" s="299"/>
      <c r="E6" s="299"/>
      <c r="F6" s="299"/>
      <c r="G6" s="299"/>
      <c r="H6" s="299"/>
      <c r="I6" s="299"/>
      <c r="J6" s="299"/>
    </row>
    <row r="7" spans="1:24" ht="18" customHeight="1" x14ac:dyDescent="0.25">
      <c r="B7" s="176">
        <v>2024</v>
      </c>
      <c r="C7" s="300">
        <v>48610.457999999999</v>
      </c>
      <c r="D7" s="301">
        <v>1594.7249999999999</v>
      </c>
      <c r="E7" s="301">
        <v>2608.2550000000001</v>
      </c>
      <c r="F7" s="302">
        <v>4202.9799999999996</v>
      </c>
      <c r="G7" s="301">
        <v>2605.5189999999998</v>
      </c>
      <c r="H7" s="303">
        <v>6808.4989999999998</v>
      </c>
      <c r="I7" s="301">
        <v>2752.5450000000001</v>
      </c>
      <c r="J7" s="303">
        <v>9561.0439999999999</v>
      </c>
    </row>
    <row r="8" spans="1:24" ht="18" customHeight="1" x14ac:dyDescent="0.25">
      <c r="B8" s="177">
        <v>2029</v>
      </c>
      <c r="C8" s="304">
        <v>51489.372571964006</v>
      </c>
      <c r="D8" s="305">
        <v>1577.8105169580001</v>
      </c>
      <c r="E8" s="305">
        <v>2950.9692794580005</v>
      </c>
      <c r="F8" s="306">
        <v>4528.7797964160009</v>
      </c>
      <c r="G8" s="305">
        <v>3053.5040334710002</v>
      </c>
      <c r="H8" s="307">
        <v>7582.283829887001</v>
      </c>
      <c r="I8" s="305">
        <v>3050.5679800309999</v>
      </c>
      <c r="J8" s="307">
        <v>10632.851809918002</v>
      </c>
    </row>
    <row r="9" spans="1:24" ht="18" customHeight="1" x14ac:dyDescent="0.25">
      <c r="B9" s="177">
        <v>2034</v>
      </c>
      <c r="C9" s="304">
        <v>52923.576384871994</v>
      </c>
      <c r="D9" s="305">
        <v>1454.2077558479998</v>
      </c>
      <c r="E9" s="305">
        <v>2780.6546536760002</v>
      </c>
      <c r="F9" s="306">
        <v>4234.8624095239993</v>
      </c>
      <c r="G9" s="305">
        <v>3240.8228500559999</v>
      </c>
      <c r="H9" s="307">
        <v>7475.6852595799992</v>
      </c>
      <c r="I9" s="305">
        <v>3328.5982746909999</v>
      </c>
      <c r="J9" s="307">
        <v>10804.283534271</v>
      </c>
    </row>
    <row r="10" spans="1:24" ht="18" customHeight="1" x14ac:dyDescent="0.25">
      <c r="B10" s="177">
        <v>2039</v>
      </c>
      <c r="C10" s="304">
        <v>53747.904894293002</v>
      </c>
      <c r="D10" s="305">
        <v>1262.11741934</v>
      </c>
      <c r="E10" s="305">
        <v>2480.653046422</v>
      </c>
      <c r="F10" s="306">
        <v>3742.7704657620002</v>
      </c>
      <c r="G10" s="305">
        <v>3010.203880214</v>
      </c>
      <c r="H10" s="307">
        <v>6752.9743459760002</v>
      </c>
      <c r="I10" s="305">
        <v>3459.9483198889998</v>
      </c>
      <c r="J10" s="307">
        <v>10212.922665865</v>
      </c>
    </row>
    <row r="11" spans="1:24" ht="18" customHeight="1" x14ac:dyDescent="0.25">
      <c r="B11" s="177">
        <v>2044</v>
      </c>
      <c r="C11" s="304">
        <v>54406.914925127996</v>
      </c>
      <c r="D11" s="305">
        <v>1272.3359395790001</v>
      </c>
      <c r="E11" s="305">
        <v>2245.0694764630002</v>
      </c>
      <c r="F11" s="306">
        <v>3517.4054160420001</v>
      </c>
      <c r="G11" s="305">
        <v>2717.2846245969999</v>
      </c>
      <c r="H11" s="307">
        <v>6234.6900406389996</v>
      </c>
      <c r="I11" s="305">
        <v>3236.2926423699996</v>
      </c>
      <c r="J11" s="307">
        <v>9470.9826830089987</v>
      </c>
    </row>
    <row r="12" spans="1:24" ht="18" customHeight="1" x14ac:dyDescent="0.25">
      <c r="B12" s="178">
        <v>2049</v>
      </c>
      <c r="C12" s="308">
        <v>54834.632321295001</v>
      </c>
      <c r="D12" s="309">
        <v>1333.462994559</v>
      </c>
      <c r="E12" s="309">
        <v>2300.9407636770002</v>
      </c>
      <c r="F12" s="310">
        <v>3634.4037582360002</v>
      </c>
      <c r="G12" s="309">
        <v>2499.1515476489999</v>
      </c>
      <c r="H12" s="311">
        <v>6133.5553058850001</v>
      </c>
      <c r="I12" s="309">
        <v>2959.884148522</v>
      </c>
      <c r="J12" s="311">
        <v>9093.4394544069983</v>
      </c>
    </row>
    <row r="13" spans="1:24" ht="15" customHeight="1" x14ac:dyDescent="0.3">
      <c r="C13" s="312"/>
      <c r="D13" s="312"/>
      <c r="E13" s="312"/>
      <c r="F13" s="312"/>
      <c r="G13" s="312"/>
      <c r="H13" s="312"/>
      <c r="I13" s="312"/>
      <c r="J13" s="312"/>
      <c r="K13" s="313"/>
      <c r="L13" s="313"/>
      <c r="M13" s="313"/>
      <c r="N13" s="313"/>
      <c r="O13" s="313"/>
    </row>
    <row r="14" spans="1:24" ht="15" customHeight="1" x14ac:dyDescent="0.25">
      <c r="B14" s="314"/>
      <c r="C14" s="314"/>
      <c r="D14" s="314"/>
      <c r="E14" s="314"/>
      <c r="F14" s="314"/>
      <c r="G14" s="314"/>
      <c r="H14" s="314"/>
    </row>
    <row r="15" spans="1:24" ht="15" customHeight="1" x14ac:dyDescent="0.25"/>
    <row r="16" spans="1:24" ht="15" customHeight="1" x14ac:dyDescent="0.25"/>
    <row r="17" spans="2:30" ht="15" customHeight="1" x14ac:dyDescent="0.25"/>
    <row r="18" spans="2:30" ht="15" customHeight="1" x14ac:dyDescent="0.25"/>
    <row r="19" spans="2:30" ht="15" customHeight="1" x14ac:dyDescent="0.25"/>
    <row r="20" spans="2:30" ht="15" customHeight="1" x14ac:dyDescent="0.25"/>
    <row r="21" spans="2:30" ht="15" customHeight="1" x14ac:dyDescent="0.25"/>
    <row r="22" spans="2:30" ht="15" customHeight="1" x14ac:dyDescent="0.25"/>
    <row r="23" spans="2:30" ht="15" customHeight="1" x14ac:dyDescent="0.25">
      <c r="C23" s="23"/>
      <c r="D23" s="23"/>
      <c r="E23" s="23"/>
      <c r="F23" s="23"/>
      <c r="G23" s="23"/>
      <c r="H23" s="23"/>
      <c r="I23" s="23"/>
      <c r="J23" s="23"/>
      <c r="K23" s="23"/>
      <c r="L23" s="23"/>
      <c r="M23" s="23"/>
      <c r="N23" s="23"/>
      <c r="O23" s="9"/>
      <c r="P23" s="9"/>
      <c r="Q23" s="9"/>
      <c r="R23" s="9"/>
      <c r="S23" s="9"/>
      <c r="T23" s="9"/>
      <c r="U23" s="9"/>
      <c r="V23" s="9"/>
      <c r="W23" s="9"/>
      <c r="X23" s="9"/>
      <c r="Y23" s="9"/>
      <c r="Z23" s="9"/>
      <c r="AA23" s="9"/>
      <c r="AB23" s="9"/>
      <c r="AC23" s="9"/>
      <c r="AD23" s="9"/>
    </row>
    <row r="24" spans="2:30" ht="15" customHeight="1" x14ac:dyDescent="0.25"/>
    <row r="25" spans="2:30" x14ac:dyDescent="0.25">
      <c r="C25" s="9"/>
      <c r="D25" s="9"/>
      <c r="E25" s="9"/>
      <c r="F25" s="9"/>
      <c r="G25" s="9"/>
      <c r="H25" s="9"/>
      <c r="I25" s="9"/>
      <c r="J25" s="9"/>
    </row>
    <row r="27" spans="2:30" ht="15.75" x14ac:dyDescent="0.3">
      <c r="B27" s="312" t="s">
        <v>398</v>
      </c>
    </row>
    <row r="28" spans="2:30" ht="15.75" x14ac:dyDescent="0.3">
      <c r="B28" s="312" t="s">
        <v>399</v>
      </c>
    </row>
  </sheetData>
  <mergeCells count="3">
    <mergeCell ref="B3:H3"/>
    <mergeCell ref="M3:N3"/>
    <mergeCell ref="D4:J4"/>
  </mergeCells>
  <printOptions horizontalCentered="1"/>
  <pageMargins left="0" right="0" top="0.19685039370078741" bottom="0" header="0" footer="0"/>
  <pageSetup paperSize="184" scale="9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D31"/>
  <sheetViews>
    <sheetView showGridLines="0" view="pageBreakPreview" zoomScale="115" zoomScaleNormal="115" zoomScaleSheetLayoutView="115" workbookViewId="0"/>
  </sheetViews>
  <sheetFormatPr baseColWidth="10" defaultRowHeight="15" x14ac:dyDescent="0.25"/>
  <cols>
    <col min="1" max="1" width="3.7109375" customWidth="1"/>
    <col min="2" max="2" width="22.85546875" customWidth="1"/>
    <col min="3" max="4" width="9.140625" customWidth="1"/>
    <col min="5" max="5" width="9" bestFit="1" customWidth="1"/>
    <col min="6" max="6" width="9.140625" bestFit="1" customWidth="1"/>
    <col min="7" max="7" width="9.140625" customWidth="1"/>
    <col min="8" max="10" width="7.7109375" customWidth="1"/>
    <col min="11" max="11" width="9" bestFit="1" customWidth="1"/>
    <col min="12" max="14" width="7.7109375" customWidth="1"/>
    <col min="15" max="15" width="5.140625" customWidth="1"/>
  </cols>
  <sheetData>
    <row r="1" spans="1:30" ht="39.950000000000003" customHeight="1" x14ac:dyDescent="0.25">
      <c r="A1" s="41" t="s">
        <v>146</v>
      </c>
      <c r="B1" s="5"/>
    </row>
    <row r="2" spans="1:30" ht="15" customHeight="1" x14ac:dyDescent="0.25">
      <c r="A2" s="41"/>
      <c r="B2" s="5"/>
    </row>
    <row r="3" spans="1:30" x14ac:dyDescent="0.25">
      <c r="B3" s="44" t="s">
        <v>388</v>
      </c>
      <c r="C3" s="4"/>
      <c r="D3" s="4"/>
      <c r="E3" s="4"/>
      <c r="F3" s="4"/>
      <c r="G3" s="4"/>
      <c r="H3" s="4"/>
      <c r="I3" s="4"/>
      <c r="J3" s="4"/>
      <c r="K3" s="4"/>
      <c r="L3" s="4"/>
      <c r="M3" s="4"/>
      <c r="N3" s="4"/>
      <c r="O3" s="4"/>
      <c r="P3" s="4"/>
      <c r="Q3" s="4"/>
      <c r="R3" s="4"/>
      <c r="S3" s="4"/>
      <c r="T3" s="4"/>
      <c r="U3" s="4"/>
      <c r="V3" s="4"/>
      <c r="W3" s="4"/>
      <c r="X3" s="4"/>
      <c r="Y3" s="4"/>
      <c r="Z3" s="4"/>
      <c r="AA3" s="4"/>
      <c r="AB3" s="4"/>
      <c r="AC3" s="4"/>
      <c r="AD3" s="4"/>
    </row>
    <row r="4" spans="1:30" ht="19.5" customHeight="1" x14ac:dyDescent="0.25">
      <c r="B4" s="217"/>
      <c r="C4" s="333" t="s">
        <v>38</v>
      </c>
      <c r="D4" s="333"/>
      <c r="E4" s="333"/>
      <c r="F4" s="333"/>
      <c r="G4" s="333" t="s">
        <v>43</v>
      </c>
      <c r="H4" s="333"/>
      <c r="I4" s="333"/>
      <c r="J4" s="333"/>
      <c r="K4" s="333" t="s">
        <v>39</v>
      </c>
      <c r="L4" s="333"/>
      <c r="M4" s="333"/>
      <c r="N4" s="333"/>
    </row>
    <row r="5" spans="1:30" ht="30" x14ac:dyDescent="0.35">
      <c r="B5" s="73"/>
      <c r="C5" s="47" t="s">
        <v>46</v>
      </c>
      <c r="D5" s="99" t="s">
        <v>157</v>
      </c>
      <c r="E5" s="99" t="s">
        <v>40</v>
      </c>
      <c r="F5" s="99" t="s">
        <v>186</v>
      </c>
      <c r="G5" s="47" t="s">
        <v>46</v>
      </c>
      <c r="H5" s="99" t="s">
        <v>157</v>
      </c>
      <c r="I5" s="99" t="s">
        <v>40</v>
      </c>
      <c r="J5" s="99" t="s">
        <v>186</v>
      </c>
      <c r="K5" s="47" t="s">
        <v>46</v>
      </c>
      <c r="L5" s="116" t="s">
        <v>157</v>
      </c>
      <c r="M5" s="99" t="s">
        <v>40</v>
      </c>
      <c r="N5" s="99" t="s">
        <v>186</v>
      </c>
    </row>
    <row r="6" spans="1:30" ht="15" customHeight="1" x14ac:dyDescent="0.25">
      <c r="B6" s="100" t="s">
        <v>0</v>
      </c>
      <c r="C6" s="101">
        <v>6089620</v>
      </c>
      <c r="D6" s="101">
        <v>695725</v>
      </c>
      <c r="E6" s="101">
        <v>1269726</v>
      </c>
      <c r="F6" s="101">
        <v>1930091</v>
      </c>
      <c r="G6" s="101">
        <v>3043411</v>
      </c>
      <c r="H6" s="101">
        <v>368012</v>
      </c>
      <c r="I6" s="101">
        <v>653763</v>
      </c>
      <c r="J6" s="101">
        <v>974572</v>
      </c>
      <c r="K6" s="101">
        <v>3046209</v>
      </c>
      <c r="L6" s="111">
        <v>327713</v>
      </c>
      <c r="M6" s="101">
        <v>615963</v>
      </c>
      <c r="N6" s="101">
        <v>955519</v>
      </c>
    </row>
    <row r="7" spans="1:30" ht="15" customHeight="1" x14ac:dyDescent="0.35">
      <c r="B7" s="102" t="s">
        <v>187</v>
      </c>
      <c r="C7" s="55">
        <v>1690732</v>
      </c>
      <c r="D7" s="55">
        <v>157637</v>
      </c>
      <c r="E7" s="55">
        <v>272715</v>
      </c>
      <c r="F7" s="55">
        <v>423366</v>
      </c>
      <c r="G7" s="55">
        <v>845226</v>
      </c>
      <c r="H7" s="55">
        <v>78019</v>
      </c>
      <c r="I7" s="55">
        <v>132885</v>
      </c>
      <c r="J7" s="55">
        <v>204491</v>
      </c>
      <c r="K7" s="55">
        <v>845506</v>
      </c>
      <c r="L7" s="56">
        <v>79618</v>
      </c>
      <c r="M7" s="55">
        <v>139830</v>
      </c>
      <c r="N7" s="55">
        <v>218875</v>
      </c>
    </row>
    <row r="8" spans="1:30" ht="15" customHeight="1" x14ac:dyDescent="0.35">
      <c r="B8" s="103" t="s">
        <v>41</v>
      </c>
      <c r="C8" s="58">
        <v>678437</v>
      </c>
      <c r="D8" s="58">
        <v>54068</v>
      </c>
      <c r="E8" s="58">
        <v>90211</v>
      </c>
      <c r="F8" s="58">
        <v>137038</v>
      </c>
      <c r="G8" s="58">
        <v>306311</v>
      </c>
      <c r="H8" s="58">
        <v>25126</v>
      </c>
      <c r="I8" s="58">
        <v>40350</v>
      </c>
      <c r="J8" s="58">
        <v>59543</v>
      </c>
      <c r="K8" s="58">
        <v>372126</v>
      </c>
      <c r="L8" s="59">
        <v>28942</v>
      </c>
      <c r="M8" s="58">
        <v>49861</v>
      </c>
      <c r="N8" s="58">
        <v>77495</v>
      </c>
    </row>
    <row r="9" spans="1:30" ht="15" customHeight="1" x14ac:dyDescent="0.35">
      <c r="B9" s="103" t="s">
        <v>188</v>
      </c>
      <c r="C9" s="58">
        <v>1239604</v>
      </c>
      <c r="D9" s="58">
        <v>152180</v>
      </c>
      <c r="E9" s="58">
        <v>266270</v>
      </c>
      <c r="F9" s="58">
        <v>399112</v>
      </c>
      <c r="G9" s="58">
        <v>752563</v>
      </c>
      <c r="H9" s="58">
        <v>101429</v>
      </c>
      <c r="I9" s="58">
        <v>175050</v>
      </c>
      <c r="J9" s="58">
        <v>252723</v>
      </c>
      <c r="K9" s="58">
        <v>487041</v>
      </c>
      <c r="L9" s="59">
        <v>50751</v>
      </c>
      <c r="M9" s="58">
        <v>91220</v>
      </c>
      <c r="N9" s="58">
        <v>146389</v>
      </c>
    </row>
    <row r="10" spans="1:30" ht="15" customHeight="1" x14ac:dyDescent="0.35">
      <c r="B10" s="103" t="s">
        <v>189</v>
      </c>
      <c r="C10" s="58">
        <v>415530</v>
      </c>
      <c r="D10" s="58">
        <v>63460</v>
      </c>
      <c r="E10" s="58">
        <v>127563</v>
      </c>
      <c r="F10" s="58">
        <v>194216</v>
      </c>
      <c r="G10" s="58">
        <v>161658</v>
      </c>
      <c r="H10" s="58">
        <v>27320</v>
      </c>
      <c r="I10" s="58">
        <v>51130</v>
      </c>
      <c r="J10" s="58">
        <v>76818</v>
      </c>
      <c r="K10" s="58">
        <v>253872</v>
      </c>
      <c r="L10" s="59">
        <v>36140</v>
      </c>
      <c r="M10" s="58">
        <v>76433</v>
      </c>
      <c r="N10" s="58">
        <v>117398</v>
      </c>
    </row>
    <row r="11" spans="1:30" ht="15" customHeight="1" x14ac:dyDescent="0.35">
      <c r="B11" s="103" t="s">
        <v>190</v>
      </c>
      <c r="C11" s="58">
        <v>85330</v>
      </c>
      <c r="D11" s="58">
        <v>10864</v>
      </c>
      <c r="E11" s="58">
        <v>20951</v>
      </c>
      <c r="F11" s="58">
        <v>31525</v>
      </c>
      <c r="G11" s="58">
        <v>36771</v>
      </c>
      <c r="H11" s="58">
        <v>4352</v>
      </c>
      <c r="I11" s="58">
        <v>7823</v>
      </c>
      <c r="J11" s="58">
        <v>11929</v>
      </c>
      <c r="K11" s="58">
        <v>48559</v>
      </c>
      <c r="L11" s="59">
        <v>6512</v>
      </c>
      <c r="M11" s="58">
        <v>13128</v>
      </c>
      <c r="N11" s="58">
        <v>19596</v>
      </c>
    </row>
    <row r="12" spans="1:30" ht="15" customHeight="1" x14ac:dyDescent="0.35">
      <c r="B12" s="103" t="s">
        <v>191</v>
      </c>
      <c r="C12" s="58">
        <v>1472831</v>
      </c>
      <c r="D12" s="58">
        <v>190599</v>
      </c>
      <c r="E12" s="58">
        <v>375779</v>
      </c>
      <c r="F12" s="58">
        <v>571857</v>
      </c>
      <c r="G12" s="58">
        <v>664209</v>
      </c>
      <c r="H12" s="58">
        <v>93031</v>
      </c>
      <c r="I12" s="58">
        <v>179088</v>
      </c>
      <c r="J12" s="58">
        <v>270665</v>
      </c>
      <c r="K12" s="58">
        <v>808622</v>
      </c>
      <c r="L12" s="59">
        <v>97568</v>
      </c>
      <c r="M12" s="58">
        <v>196691</v>
      </c>
      <c r="N12" s="58">
        <v>301192</v>
      </c>
    </row>
    <row r="13" spans="1:30" ht="15" customHeight="1" x14ac:dyDescent="0.35">
      <c r="B13" s="103" t="s">
        <v>192</v>
      </c>
      <c r="C13" s="58">
        <v>499134</v>
      </c>
      <c r="D13" s="58">
        <v>66343</v>
      </c>
      <c r="E13" s="58">
        <v>114911</v>
      </c>
      <c r="F13" s="58">
        <v>170351</v>
      </c>
      <c r="G13" s="58">
        <v>272028</v>
      </c>
      <c r="H13" s="58">
        <v>38392</v>
      </c>
      <c r="I13" s="58">
        <v>66684</v>
      </c>
      <c r="J13" s="58">
        <v>96857</v>
      </c>
      <c r="K13" s="58">
        <v>227106</v>
      </c>
      <c r="L13" s="59">
        <v>27951</v>
      </c>
      <c r="M13" s="58">
        <v>48227</v>
      </c>
      <c r="N13" s="58">
        <v>73494</v>
      </c>
    </row>
    <row r="14" spans="1:30" ht="15" customHeight="1" x14ac:dyDescent="0.35">
      <c r="B14" s="103" t="s">
        <v>193</v>
      </c>
      <c r="C14" s="58">
        <v>4018</v>
      </c>
      <c r="D14" s="58">
        <v>307</v>
      </c>
      <c r="E14" s="58">
        <v>590</v>
      </c>
      <c r="F14" s="58">
        <v>1043</v>
      </c>
      <c r="G14" s="58">
        <v>2270</v>
      </c>
      <c r="H14" s="58">
        <v>184</v>
      </c>
      <c r="I14" s="58">
        <v>321</v>
      </c>
      <c r="J14" s="58">
        <v>577</v>
      </c>
      <c r="K14" s="58">
        <v>1748</v>
      </c>
      <c r="L14" s="59">
        <v>123</v>
      </c>
      <c r="M14" s="58">
        <v>269</v>
      </c>
      <c r="N14" s="58">
        <v>466</v>
      </c>
    </row>
    <row r="15" spans="1:30" ht="15" customHeight="1" x14ac:dyDescent="0.35">
      <c r="B15" s="104" t="s">
        <v>42</v>
      </c>
      <c r="C15" s="61">
        <v>4004</v>
      </c>
      <c r="D15" s="61">
        <v>267</v>
      </c>
      <c r="E15" s="61">
        <v>736</v>
      </c>
      <c r="F15" s="61">
        <v>1583</v>
      </c>
      <c r="G15" s="61">
        <v>2375</v>
      </c>
      <c r="H15" s="61">
        <v>159</v>
      </c>
      <c r="I15" s="61">
        <v>432</v>
      </c>
      <c r="J15" s="61">
        <v>969</v>
      </c>
      <c r="K15" s="61">
        <v>1629</v>
      </c>
      <c r="L15" s="62">
        <v>108</v>
      </c>
      <c r="M15" s="61">
        <v>304</v>
      </c>
      <c r="N15" s="61">
        <v>614</v>
      </c>
    </row>
    <row r="16" spans="1:30" ht="15" customHeight="1" x14ac:dyDescent="0.25"/>
    <row r="17" spans="2:30" ht="15" customHeight="1" x14ac:dyDescent="0.25">
      <c r="B17" s="44" t="s">
        <v>185</v>
      </c>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row>
    <row r="18" spans="2:30" ht="15" customHeight="1" x14ac:dyDescent="0.3">
      <c r="B18" s="22" t="s">
        <v>162</v>
      </c>
      <c r="C18" s="3"/>
      <c r="D18" s="3"/>
      <c r="E18" s="3"/>
    </row>
    <row r="19" spans="2:30" ht="15" customHeight="1" x14ac:dyDescent="0.25"/>
    <row r="20" spans="2:30" ht="15" customHeight="1" x14ac:dyDescent="0.25"/>
    <row r="21" spans="2:30" ht="15" customHeight="1" x14ac:dyDescent="0.25"/>
    <row r="22" spans="2:30" ht="15" customHeight="1" x14ac:dyDescent="0.25"/>
    <row r="23" spans="2:30" ht="15" customHeight="1" x14ac:dyDescent="0.25"/>
    <row r="24" spans="2:30" ht="15" customHeight="1" x14ac:dyDescent="0.25"/>
    <row r="25" spans="2:30" ht="15" customHeight="1" x14ac:dyDescent="0.25"/>
    <row r="26" spans="2:30" ht="15" customHeight="1" x14ac:dyDescent="0.25"/>
    <row r="27" spans="2:30" ht="15" customHeight="1" x14ac:dyDescent="0.25"/>
    <row r="28" spans="2:30" ht="15" customHeight="1" x14ac:dyDescent="0.25"/>
    <row r="29" spans="2:30" ht="15" customHeight="1" x14ac:dyDescent="0.25"/>
    <row r="30" spans="2:30" ht="15" customHeight="1" x14ac:dyDescent="0.25"/>
    <row r="31" spans="2:30" ht="15" customHeight="1" x14ac:dyDescent="0.25">
      <c r="B31" s="69" t="s">
        <v>180</v>
      </c>
      <c r="C31" s="23"/>
      <c r="D31" s="23"/>
      <c r="E31" s="23"/>
      <c r="F31" s="23"/>
      <c r="G31" s="23"/>
      <c r="H31" s="23"/>
      <c r="I31" s="23"/>
      <c r="J31" s="23"/>
      <c r="K31" s="23"/>
    </row>
  </sheetData>
  <mergeCells count="3">
    <mergeCell ref="K4:N4"/>
    <mergeCell ref="G4:J4"/>
    <mergeCell ref="C4:F4"/>
  </mergeCells>
  <printOptions horizontalCentered="1"/>
  <pageMargins left="0" right="0" top="0.19685039370078741" bottom="0" header="0" footer="0"/>
  <pageSetup paperSize="184" scale="11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88</vt:i4>
      </vt:variant>
      <vt:variant>
        <vt:lpstr>Rangos con nombre</vt:lpstr>
      </vt:variant>
      <vt:variant>
        <vt:i4>174</vt:i4>
      </vt:variant>
    </vt:vector>
  </HeadingPairs>
  <TitlesOfParts>
    <vt:vector size="262" baseType="lpstr">
      <vt:lpstr>Portada1</vt:lpstr>
      <vt:lpstr>INDICE1</vt:lpstr>
      <vt:lpstr>Pag01</vt:lpstr>
      <vt:lpstr>Pag02</vt:lpstr>
      <vt:lpstr>Pag03</vt:lpstr>
      <vt:lpstr>Pag04</vt:lpstr>
      <vt:lpstr>Pag05</vt:lpstr>
      <vt:lpstr>Pag06</vt:lpstr>
      <vt:lpstr>Pag07</vt:lpstr>
      <vt:lpstr>Pag08</vt:lpstr>
      <vt:lpstr>Pag09</vt:lpstr>
      <vt:lpstr>Pag10</vt:lpstr>
      <vt:lpstr>Pag11</vt:lpstr>
      <vt:lpstr>Pag12</vt:lpstr>
      <vt:lpstr>Pag13</vt:lpstr>
      <vt:lpstr>Pag14</vt:lpstr>
      <vt:lpstr>Pag15</vt:lpstr>
      <vt:lpstr>Pag16</vt:lpstr>
      <vt:lpstr>Pag17</vt:lpstr>
      <vt:lpstr>Pag18</vt:lpstr>
      <vt:lpstr>Pag19</vt:lpstr>
      <vt:lpstr>Pag20</vt:lpstr>
      <vt:lpstr>Pag21</vt:lpstr>
      <vt:lpstr>Pag22</vt:lpstr>
      <vt:lpstr>Pag23</vt:lpstr>
      <vt:lpstr>Pag24</vt:lpstr>
      <vt:lpstr>Pag25</vt:lpstr>
      <vt:lpstr>Pag26</vt:lpstr>
      <vt:lpstr>Pag27</vt:lpstr>
      <vt:lpstr>Pag28</vt:lpstr>
      <vt:lpstr>Pag29</vt:lpstr>
      <vt:lpstr>Pag30</vt:lpstr>
      <vt:lpstr>Pag31</vt:lpstr>
      <vt:lpstr>Pag32</vt:lpstr>
      <vt:lpstr>Pag33</vt:lpstr>
      <vt:lpstr>Pag34</vt:lpstr>
      <vt:lpstr>Pag35</vt:lpstr>
      <vt:lpstr>Pag36</vt:lpstr>
      <vt:lpstr>Pag37</vt:lpstr>
      <vt:lpstr>Pag38</vt:lpstr>
      <vt:lpstr>Pag39</vt:lpstr>
      <vt:lpstr>Pag40</vt:lpstr>
      <vt:lpstr>Pag41</vt:lpstr>
      <vt:lpstr>Pag42</vt:lpstr>
      <vt:lpstr>Pag43</vt:lpstr>
      <vt:lpstr>Pag44</vt:lpstr>
      <vt:lpstr>Pag45</vt:lpstr>
      <vt:lpstr>Pag46</vt:lpstr>
      <vt:lpstr>Pag47</vt:lpstr>
      <vt:lpstr>Pag48</vt:lpstr>
      <vt:lpstr>Pag49</vt:lpstr>
      <vt:lpstr>Pag50</vt:lpstr>
      <vt:lpstr>Pag51</vt:lpstr>
      <vt:lpstr>Pag52</vt:lpstr>
      <vt:lpstr>Pag53</vt:lpstr>
      <vt:lpstr>Pag54</vt:lpstr>
      <vt:lpstr>Pag55</vt:lpstr>
      <vt:lpstr>Pag56</vt:lpstr>
      <vt:lpstr>Pag57</vt:lpstr>
      <vt:lpstr>Pag58</vt:lpstr>
      <vt:lpstr>Pag59</vt:lpstr>
      <vt:lpstr>Pag60</vt:lpstr>
      <vt:lpstr>Pag61</vt:lpstr>
      <vt:lpstr>Pag62</vt:lpstr>
      <vt:lpstr>Pag63</vt:lpstr>
      <vt:lpstr>Pag64</vt:lpstr>
      <vt:lpstr>Pag65</vt:lpstr>
      <vt:lpstr>Pag66</vt:lpstr>
      <vt:lpstr>Pag67</vt:lpstr>
      <vt:lpstr>Pag68</vt:lpstr>
      <vt:lpstr>Pag69</vt:lpstr>
      <vt:lpstr>Pag70</vt:lpstr>
      <vt:lpstr>Pag71</vt:lpstr>
      <vt:lpstr>Pag72</vt:lpstr>
      <vt:lpstr>Pag73</vt:lpstr>
      <vt:lpstr>Pag74</vt:lpstr>
      <vt:lpstr>Pag75</vt:lpstr>
      <vt:lpstr>Pag76</vt:lpstr>
      <vt:lpstr>Pag77</vt:lpstr>
      <vt:lpstr>Pag78</vt:lpstr>
      <vt:lpstr>Pag79</vt:lpstr>
      <vt:lpstr>Pag80</vt:lpstr>
      <vt:lpstr>Pag81</vt:lpstr>
      <vt:lpstr>Pag82</vt:lpstr>
      <vt:lpstr>Pag83</vt:lpstr>
      <vt:lpstr>Pag84</vt:lpstr>
      <vt:lpstr>Pag85</vt:lpstr>
      <vt:lpstr>Pag86</vt:lpstr>
      <vt:lpstr>INDICE1!Área_de_impresión</vt:lpstr>
      <vt:lpstr>'Pag01'!Área_de_impresión</vt:lpstr>
      <vt:lpstr>'Pag02'!Área_de_impresión</vt:lpstr>
      <vt:lpstr>'Pag03'!Área_de_impresión</vt:lpstr>
      <vt:lpstr>'Pag04'!Área_de_impresión</vt:lpstr>
      <vt:lpstr>'Pag05'!Área_de_impresión</vt:lpstr>
      <vt:lpstr>'Pag06'!Área_de_impresión</vt:lpstr>
      <vt:lpstr>'Pag07'!Área_de_impresión</vt:lpstr>
      <vt:lpstr>'Pag08'!Área_de_impresión</vt:lpstr>
      <vt:lpstr>'Pag09'!Área_de_impresión</vt:lpstr>
      <vt:lpstr>'Pag10'!Área_de_impresión</vt:lpstr>
      <vt:lpstr>'Pag11'!Área_de_impresión</vt:lpstr>
      <vt:lpstr>'Pag12'!Área_de_impresión</vt:lpstr>
      <vt:lpstr>'Pag13'!Área_de_impresión</vt:lpstr>
      <vt:lpstr>'Pag14'!Área_de_impresión</vt:lpstr>
      <vt:lpstr>'Pag15'!Área_de_impresión</vt:lpstr>
      <vt:lpstr>'Pag16'!Área_de_impresión</vt:lpstr>
      <vt:lpstr>'Pag17'!Área_de_impresión</vt:lpstr>
      <vt:lpstr>'Pag18'!Área_de_impresión</vt:lpstr>
      <vt:lpstr>'Pag19'!Área_de_impresión</vt:lpstr>
      <vt:lpstr>'Pag20'!Área_de_impresión</vt:lpstr>
      <vt:lpstr>'Pag21'!Área_de_impresión</vt:lpstr>
      <vt:lpstr>'Pag22'!Área_de_impresión</vt:lpstr>
      <vt:lpstr>'Pag23'!Área_de_impresión</vt:lpstr>
      <vt:lpstr>'Pag24'!Área_de_impresión</vt:lpstr>
      <vt:lpstr>'Pag25'!Área_de_impresión</vt:lpstr>
      <vt:lpstr>'Pag26'!Área_de_impresión</vt:lpstr>
      <vt:lpstr>'Pag27'!Área_de_impresión</vt:lpstr>
      <vt:lpstr>'Pag28'!Área_de_impresión</vt:lpstr>
      <vt:lpstr>'Pag29'!Área_de_impresión</vt:lpstr>
      <vt:lpstr>'Pag30'!Área_de_impresión</vt:lpstr>
      <vt:lpstr>'Pag31'!Área_de_impresión</vt:lpstr>
      <vt:lpstr>'Pag32'!Área_de_impresión</vt:lpstr>
      <vt:lpstr>'Pag33'!Área_de_impresión</vt:lpstr>
      <vt:lpstr>'Pag34'!Área_de_impresión</vt:lpstr>
      <vt:lpstr>'Pag35'!Área_de_impresión</vt:lpstr>
      <vt:lpstr>'Pag36'!Área_de_impresión</vt:lpstr>
      <vt:lpstr>'Pag37'!Área_de_impresión</vt:lpstr>
      <vt:lpstr>'Pag38'!Área_de_impresión</vt:lpstr>
      <vt:lpstr>'Pag39'!Área_de_impresión</vt:lpstr>
      <vt:lpstr>'Pag40'!Área_de_impresión</vt:lpstr>
      <vt:lpstr>'Pag41'!Área_de_impresión</vt:lpstr>
      <vt:lpstr>'Pag42'!Área_de_impresión</vt:lpstr>
      <vt:lpstr>'Pag43'!Área_de_impresión</vt:lpstr>
      <vt:lpstr>'Pag44'!Área_de_impresión</vt:lpstr>
      <vt:lpstr>'Pag45'!Área_de_impresión</vt:lpstr>
      <vt:lpstr>'Pag46'!Área_de_impresión</vt:lpstr>
      <vt:lpstr>'Pag47'!Área_de_impresión</vt:lpstr>
      <vt:lpstr>'Pag48'!Área_de_impresión</vt:lpstr>
      <vt:lpstr>'Pag49'!Área_de_impresión</vt:lpstr>
      <vt:lpstr>'Pag50'!Área_de_impresión</vt:lpstr>
      <vt:lpstr>'Pag51'!Área_de_impresión</vt:lpstr>
      <vt:lpstr>'Pag52'!Área_de_impresión</vt:lpstr>
      <vt:lpstr>'Pag53'!Área_de_impresión</vt:lpstr>
      <vt:lpstr>'Pag54'!Área_de_impresión</vt:lpstr>
      <vt:lpstr>'Pag55'!Área_de_impresión</vt:lpstr>
      <vt:lpstr>'Pag56'!Área_de_impresión</vt:lpstr>
      <vt:lpstr>'Pag57'!Área_de_impresión</vt:lpstr>
      <vt:lpstr>'Pag58'!Área_de_impresión</vt:lpstr>
      <vt:lpstr>'Pag59'!Área_de_impresión</vt:lpstr>
      <vt:lpstr>'Pag60'!Área_de_impresión</vt:lpstr>
      <vt:lpstr>'Pag61'!Área_de_impresión</vt:lpstr>
      <vt:lpstr>'Pag62'!Área_de_impresión</vt:lpstr>
      <vt:lpstr>'Pag63'!Área_de_impresión</vt:lpstr>
      <vt:lpstr>'Pag64'!Área_de_impresión</vt:lpstr>
      <vt:lpstr>'Pag65'!Área_de_impresión</vt:lpstr>
      <vt:lpstr>'Pag66'!Área_de_impresión</vt:lpstr>
      <vt:lpstr>'Pag67'!Área_de_impresión</vt:lpstr>
      <vt:lpstr>'Pag68'!Área_de_impresión</vt:lpstr>
      <vt:lpstr>'Pag69'!Área_de_impresión</vt:lpstr>
      <vt:lpstr>'Pag70'!Área_de_impresión</vt:lpstr>
      <vt:lpstr>'Pag71'!Área_de_impresión</vt:lpstr>
      <vt:lpstr>'Pag72'!Área_de_impresión</vt:lpstr>
      <vt:lpstr>'Pag73'!Área_de_impresión</vt:lpstr>
      <vt:lpstr>'Pag74'!Área_de_impresión</vt:lpstr>
      <vt:lpstr>'Pag75'!Área_de_impresión</vt:lpstr>
      <vt:lpstr>'Pag76'!Área_de_impresión</vt:lpstr>
      <vt:lpstr>'Pag77'!Área_de_impresión</vt:lpstr>
      <vt:lpstr>'Pag78'!Área_de_impresión</vt:lpstr>
      <vt:lpstr>'Pag79'!Área_de_impresión</vt:lpstr>
      <vt:lpstr>'Pag80'!Área_de_impresión</vt:lpstr>
      <vt:lpstr>'Pag81'!Área_de_impresión</vt:lpstr>
      <vt:lpstr>'Pag82'!Área_de_impresión</vt:lpstr>
      <vt:lpstr>'Pag83'!Área_de_impresión</vt:lpstr>
      <vt:lpstr>'Pag84'!Área_de_impresión</vt:lpstr>
      <vt:lpstr>'Pag85'!Área_de_impresión</vt:lpstr>
      <vt:lpstr>'Pag86'!Área_de_impresión</vt:lpstr>
      <vt:lpstr>Portada1!Área_de_impresión</vt:lpstr>
      <vt:lpstr>INDICE1!Print_Area</vt:lpstr>
      <vt:lpstr>'Pag01'!Print_Area</vt:lpstr>
      <vt:lpstr>'Pag02'!Print_Area</vt:lpstr>
      <vt:lpstr>'Pag04'!Print_Area</vt:lpstr>
      <vt:lpstr>'Pag05'!Print_Area</vt:lpstr>
      <vt:lpstr>'Pag06'!Print_Area</vt:lpstr>
      <vt:lpstr>'Pag07'!Print_Area</vt:lpstr>
      <vt:lpstr>'Pag08'!Print_Area</vt:lpstr>
      <vt:lpstr>'Pag09'!Print_Area</vt:lpstr>
      <vt:lpstr>'Pag10'!Print_Area</vt:lpstr>
      <vt:lpstr>'Pag11'!Print_Area</vt:lpstr>
      <vt:lpstr>'Pag12'!Print_Area</vt:lpstr>
      <vt:lpstr>'Pag13'!Print_Area</vt:lpstr>
      <vt:lpstr>'Pag14'!Print_Area</vt:lpstr>
      <vt:lpstr>'Pag15'!Print_Area</vt:lpstr>
      <vt:lpstr>'Pag16'!Print_Area</vt:lpstr>
      <vt:lpstr>'Pag17'!Print_Area</vt:lpstr>
      <vt:lpstr>'Pag18'!Print_Area</vt:lpstr>
      <vt:lpstr>'Pag19'!Print_Area</vt:lpstr>
      <vt:lpstr>'Pag20'!Print_Area</vt:lpstr>
      <vt:lpstr>'Pag21'!Print_Area</vt:lpstr>
      <vt:lpstr>'Pag22'!Print_Area</vt:lpstr>
      <vt:lpstr>'Pag23'!Print_Area</vt:lpstr>
      <vt:lpstr>'Pag24'!Print_Area</vt:lpstr>
      <vt:lpstr>'Pag25'!Print_Area</vt:lpstr>
      <vt:lpstr>'Pag26'!Print_Area</vt:lpstr>
      <vt:lpstr>'Pag27'!Print_Area</vt:lpstr>
      <vt:lpstr>'Pag28'!Print_Area</vt:lpstr>
      <vt:lpstr>'Pag29'!Print_Area</vt:lpstr>
      <vt:lpstr>'Pag30'!Print_Area</vt:lpstr>
      <vt:lpstr>'Pag31'!Print_Area</vt:lpstr>
      <vt:lpstr>'Pag32'!Print_Area</vt:lpstr>
      <vt:lpstr>'Pag33'!Print_Area</vt:lpstr>
      <vt:lpstr>'Pag34'!Print_Area</vt:lpstr>
      <vt:lpstr>'Pag35'!Print_Area</vt:lpstr>
      <vt:lpstr>'Pag36'!Print_Area</vt:lpstr>
      <vt:lpstr>'Pag37'!Print_Area</vt:lpstr>
      <vt:lpstr>'Pag38'!Print_Area</vt:lpstr>
      <vt:lpstr>'Pag39'!Print_Area</vt:lpstr>
      <vt:lpstr>'Pag40'!Print_Area</vt:lpstr>
      <vt:lpstr>'Pag41'!Print_Area</vt:lpstr>
      <vt:lpstr>'Pag42'!Print_Area</vt:lpstr>
      <vt:lpstr>'Pag43'!Print_Area</vt:lpstr>
      <vt:lpstr>'Pag44'!Print_Area</vt:lpstr>
      <vt:lpstr>'Pag45'!Print_Area</vt:lpstr>
      <vt:lpstr>'Pag46'!Print_Area</vt:lpstr>
      <vt:lpstr>'Pag47'!Print_Area</vt:lpstr>
      <vt:lpstr>'Pag48'!Print_Area</vt:lpstr>
      <vt:lpstr>'Pag49'!Print_Area</vt:lpstr>
      <vt:lpstr>'Pag50'!Print_Area</vt:lpstr>
      <vt:lpstr>'Pag51'!Print_Area</vt:lpstr>
      <vt:lpstr>'Pag52'!Print_Area</vt:lpstr>
      <vt:lpstr>'Pag53'!Print_Area</vt:lpstr>
      <vt:lpstr>'Pag54'!Print_Area</vt:lpstr>
      <vt:lpstr>'Pag55'!Print_Area</vt:lpstr>
      <vt:lpstr>'Pag56'!Print_Area</vt:lpstr>
      <vt:lpstr>'Pag57'!Print_Area</vt:lpstr>
      <vt:lpstr>'Pag58'!Print_Area</vt:lpstr>
      <vt:lpstr>'Pag59'!Print_Area</vt:lpstr>
      <vt:lpstr>'Pag60'!Print_Area</vt:lpstr>
      <vt:lpstr>'Pag61'!Print_Area</vt:lpstr>
      <vt:lpstr>'Pag62'!Print_Area</vt:lpstr>
      <vt:lpstr>'Pag63'!Print_Area</vt:lpstr>
      <vt:lpstr>'Pag64'!Print_Area</vt:lpstr>
      <vt:lpstr>'Pag65'!Print_Area</vt:lpstr>
      <vt:lpstr>'Pag66'!Print_Area</vt:lpstr>
      <vt:lpstr>'Pag67'!Print_Area</vt:lpstr>
      <vt:lpstr>'Pag68'!Print_Area</vt:lpstr>
      <vt:lpstr>'Pag69'!Print_Area</vt:lpstr>
      <vt:lpstr>'Pag70'!Print_Area</vt:lpstr>
      <vt:lpstr>'Pag71'!Print_Area</vt:lpstr>
      <vt:lpstr>'Pag72'!Print_Area</vt:lpstr>
      <vt:lpstr>'Pag73'!Print_Area</vt:lpstr>
      <vt:lpstr>'Pag74'!Print_Area</vt:lpstr>
      <vt:lpstr>'Pag75'!Print_Area</vt:lpstr>
      <vt:lpstr>'Pag76'!Print_Area</vt:lpstr>
      <vt:lpstr>'Pag77'!Print_Area</vt:lpstr>
      <vt:lpstr>'Pag78'!Print_Area</vt:lpstr>
      <vt:lpstr>'Pag79'!Print_Area</vt:lpstr>
      <vt:lpstr>'Pag80'!Print_Area</vt:lpstr>
      <vt:lpstr>'Pag81'!Print_Area</vt:lpstr>
      <vt:lpstr>'Pag82'!Print_Area</vt:lpstr>
      <vt:lpstr>'Pag83'!Print_Area</vt:lpstr>
      <vt:lpstr>'Pag84'!Print_Area</vt:lpstr>
      <vt:lpstr>'Pag85'!Print_Area</vt:lpstr>
      <vt:lpstr>INDICE1!Títulos_a_imprimir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Estadística Injuve</dc:creator>
  <cp:lastModifiedBy>Lobato Escudero. Laura</cp:lastModifiedBy>
  <cp:lastPrinted>2024-12-10T09:43:52Z</cp:lastPrinted>
  <dcterms:created xsi:type="dcterms:W3CDTF">2017-03-07T10:09:26Z</dcterms:created>
  <dcterms:modified xsi:type="dcterms:W3CDTF">2024-12-16T16:05:18Z</dcterms:modified>
</cp:coreProperties>
</file>