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STADISTICA\TRABAJO\02 - CIFRAS JOVENES\01 PARO REGISTRADO\2025\3_EnPDF\"/>
    </mc:Choice>
  </mc:AlternateContent>
  <bookViews>
    <workbookView xWindow="0" yWindow="0" windowWidth="28800" windowHeight="12435"/>
  </bookViews>
  <sheets>
    <sheet name="Portada" sheetId="1" r:id="rId1"/>
    <sheet name="Indice" sheetId="20" r:id="rId2"/>
    <sheet name="Pag1" sheetId="3" r:id="rId3"/>
    <sheet name="Pag2" sheetId="4" r:id="rId4"/>
    <sheet name="Pag3" sheetId="5" r:id="rId5"/>
    <sheet name="Pag4-5" sheetId="6" r:id="rId6"/>
    <sheet name="Pag6-7" sheetId="7" r:id="rId7"/>
    <sheet name="Pag8-9" sheetId="8" r:id="rId8"/>
    <sheet name="Pag10-11" sheetId="9" r:id="rId9"/>
    <sheet name="Pag12" sheetId="10" r:id="rId10"/>
    <sheet name="Pag13" sheetId="11" r:id="rId11"/>
    <sheet name="Pag14" sheetId="12" r:id="rId12"/>
    <sheet name="Pag15" sheetId="13" r:id="rId13"/>
    <sheet name="Pag16-17" sheetId="14" r:id="rId14"/>
    <sheet name="Pag18-19" sheetId="15" r:id="rId15"/>
    <sheet name="Pag20-21" sheetId="16" r:id="rId16"/>
    <sheet name="Pag22-23" sheetId="17" r:id="rId17"/>
    <sheet name="Pag24-25" sheetId="18" r:id="rId18"/>
  </sheets>
  <definedNames>
    <definedName name="_xlnm._FilterDatabase" localSheetId="13" hidden="1">'Pag16-17'!#REF!</definedName>
    <definedName name="_xlnm.Print_Area" localSheetId="1">Indice!$A$1:$J$31</definedName>
    <definedName name="_xlnm.Print_Area" localSheetId="2">'Pag1'!$A$1:$J$56</definedName>
    <definedName name="_xlnm.Print_Area" localSheetId="9">'Pag12'!$A$1:$I$55</definedName>
    <definedName name="_xlnm.Print_Area" localSheetId="10">'Pag13'!$A$1:$J$56</definedName>
    <definedName name="_xlnm.Print_Area" localSheetId="11">'Pag14'!$A$1:$I$52</definedName>
    <definedName name="_xlnm.Print_Area" localSheetId="12">'Pag15'!$A$1:$J$51</definedName>
    <definedName name="_xlnm.Print_Area" localSheetId="13">'Pag16-17'!$A$1:$J$110</definedName>
    <definedName name="_xlnm.Print_Area" localSheetId="14">'Pag18-19'!$A$1:$J$110</definedName>
    <definedName name="_xlnm.Print_Area" localSheetId="3">'Pag2'!$A$1:$L$61</definedName>
    <definedName name="_xlnm.Print_Area" localSheetId="15">'Pag20-21'!$A$1:$J$112</definedName>
    <definedName name="_xlnm.Print_Area" localSheetId="16">'Pag22-23'!$A$1:$J$112</definedName>
    <definedName name="_xlnm.Print_Area" localSheetId="17">'Pag24-25'!$A$1:$J$112</definedName>
    <definedName name="_xlnm.Print_Area" localSheetId="4">'Pag3'!$A$1:$L$56</definedName>
    <definedName name="_xlnm.Print_Area" localSheetId="5">'Pag4-5'!$A$1:$M$132</definedName>
    <definedName name="_xlnm.Print_Area" localSheetId="0">Portada!$A$1:$I$52</definedName>
    <definedName name="Print_Area" localSheetId="1">Indice!$A$1:$J$51</definedName>
    <definedName name="Print_Area" localSheetId="2">'Pag1'!$A$1:$J$45</definedName>
    <definedName name="Print_Area" localSheetId="8">'Pag10-11'!$A$1:$J$111</definedName>
    <definedName name="Print_Area" localSheetId="9">'Pag12'!$A$1:$I$55</definedName>
    <definedName name="Print_Area" localSheetId="10">'Pag13'!$A$1:$J$56</definedName>
    <definedName name="Print_Area" localSheetId="11">'Pag14'!$A$1:$I$52</definedName>
    <definedName name="Print_Area" localSheetId="12">'Pag15'!$A$1:$J$51</definedName>
    <definedName name="Print_Area" localSheetId="13">'Pag16-17'!$A$1:$J$22</definedName>
    <definedName name="Print_Area" localSheetId="14">'Pag18-19'!$A$1:$J$22</definedName>
    <definedName name="Print_Area" localSheetId="3">'Pag2'!$A$1:$J$62</definedName>
    <definedName name="Print_Area" localSheetId="15">'Pag20-21'!$A$1:$H$113</definedName>
    <definedName name="Print_Area" localSheetId="16">'Pag22-23'!$A$1:$H$113</definedName>
    <definedName name="Print_Area" localSheetId="17">'Pag24-25'!$A$1:$H$113</definedName>
    <definedName name="Print_Area" localSheetId="4">'Pag3'!$A$1:$L$57</definedName>
    <definedName name="Print_Area" localSheetId="5">'Pag4-5'!$A$1:$J$119</definedName>
    <definedName name="Print_Area" localSheetId="6">'Pag6-7'!$A$1:$J$111</definedName>
    <definedName name="Print_Area" localSheetId="7">'Pag8-9'!$A$1:$J$111</definedName>
    <definedName name="Print_Titles" localSheetId="8">'Pag10-11'!$1:$11</definedName>
    <definedName name="Print_Titles" localSheetId="13">'Pag16-17'!$1:$7</definedName>
    <definedName name="Print_Titles" localSheetId="14">'Pag18-19'!$1:$7</definedName>
    <definedName name="Print_Titles" localSheetId="15">'Pag20-21'!$1:$12</definedName>
    <definedName name="Print_Titles" localSheetId="16">'Pag22-23'!$1:$12</definedName>
    <definedName name="Print_Titles" localSheetId="17">'Pag24-25'!$1:$12</definedName>
    <definedName name="Print_Titles" localSheetId="5">'Pag4-5'!$1:$10</definedName>
    <definedName name="Print_Titles" localSheetId="6">'Pag6-7'!$1:$11</definedName>
    <definedName name="Print_Titles" localSheetId="7">'Pag8-9'!$1:$11</definedName>
    <definedName name="_xlnm.Print_Titles" localSheetId="8">'Pag10-11'!$1:$11</definedName>
    <definedName name="_xlnm.Print_Titles" localSheetId="13">'Pag16-17'!$1:$6</definedName>
    <definedName name="_xlnm.Print_Titles" localSheetId="14">'Pag18-19'!$1:$6</definedName>
    <definedName name="_xlnm.Print_Titles" localSheetId="15">'Pag20-21'!$1:$12</definedName>
    <definedName name="_xlnm.Print_Titles" localSheetId="16">'Pag22-23'!$1:$12</definedName>
    <definedName name="_xlnm.Print_Titles" localSheetId="17">'Pag24-25'!$1:$12</definedName>
    <definedName name="_xlnm.Print_Titles" localSheetId="5">'Pag4-5'!$1:$10</definedName>
    <definedName name="_xlnm.Print_Titles" localSheetId="6">'Pag6-7'!$1:$11</definedName>
    <definedName name="_xlnm.Print_Titles" localSheetId="7">'Pag8-9'!$1:$11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0" l="1"/>
  <c r="B5" i="13"/>
  <c r="B5" i="12"/>
  <c r="B5" i="11"/>
  <c r="B5" i="10"/>
  <c r="B5" i="16"/>
  <c r="B5" i="18"/>
  <c r="B5" i="17"/>
  <c r="B5" i="8"/>
  <c r="B5" i="9"/>
  <c r="B5" i="7"/>
  <c r="C9" i="13"/>
  <c r="C9" i="11"/>
  <c r="C9" i="7"/>
  <c r="C9" i="9"/>
  <c r="C9" i="8"/>
  <c r="E9" i="13"/>
  <c r="E9" i="11"/>
  <c r="E9" i="9"/>
  <c r="E9" i="8"/>
  <c r="E9" i="7"/>
  <c r="H9" i="11"/>
  <c r="H9" i="13"/>
  <c r="H9" i="9"/>
  <c r="H9" i="8"/>
  <c r="H9" i="7"/>
  <c r="E10" i="11"/>
  <c r="E10" i="13"/>
  <c r="E10" i="7"/>
  <c r="E10" i="8"/>
  <c r="E10" i="9"/>
  <c r="H10" i="11"/>
  <c r="H10" i="13"/>
  <c r="H10" i="8"/>
  <c r="H10" i="9"/>
  <c r="H10" i="7"/>
  <c r="C10" i="11"/>
  <c r="C10" i="13"/>
  <c r="C10" i="7"/>
  <c r="C10" i="9"/>
  <c r="C10" i="8"/>
  <c r="C4" i="4"/>
  <c r="C4" i="5"/>
  <c r="A5" i="6"/>
</calcChain>
</file>

<file path=xl/sharedStrings.xml><?xml version="1.0" encoding="utf-8"?>
<sst xmlns="http://schemas.openxmlformats.org/spreadsheetml/2006/main" count="1042" uniqueCount="283">
  <si>
    <t>Paro Registrado</t>
  </si>
  <si>
    <t>OBSERVATORIO DE LA 
JUVENTUD EN ESPAÑA
estadística-injuve</t>
  </si>
  <si>
    <t>PARO REGISTRADO POR SEXO Y GRUPOS DE EDADES</t>
  </si>
  <si>
    <t>Sexo y</t>
  </si>
  <si>
    <t xml:space="preserve">
Grupos de edades</t>
  </si>
  <si>
    <t>Dato</t>
  </si>
  <si>
    <t>Absoluta</t>
  </si>
  <si>
    <t>Relativa</t>
  </si>
  <si>
    <t xml:space="preserve">AMBOS SEXOS </t>
  </si>
  <si>
    <t>Total 16 y más años</t>
  </si>
  <si>
    <t>De 16 a 19 años</t>
  </si>
  <si>
    <t>De 20 a 24 años</t>
  </si>
  <si>
    <t>De 25 a 29 años</t>
  </si>
  <si>
    <t>De 30 a 34 años</t>
  </si>
  <si>
    <t>De 35 y más años</t>
  </si>
  <si>
    <t>VARONES</t>
  </si>
  <si>
    <t>MUJERES</t>
  </si>
  <si>
    <t xml:space="preserve">Fuente: Elaboración propia a partir de datos del Servicio Público de Empleo Estatal, </t>
  </si>
  <si>
    <t>ESTADÍSTICA DE DEMANDANTES DE EMPLEO, PUESTOS DE TRABAJO Y COLOCACIONES</t>
  </si>
  <si>
    <t>TOTAL 16-34 años</t>
  </si>
  <si>
    <t>DISTRIBUCIÓN SEGÚN EL SEXO</t>
  </si>
  <si>
    <t>DISTRIBUCIÓN SEGÚN LAS EDADES</t>
  </si>
  <si>
    <t>DISTRIBUCIÓN SEGÚN EL SEXO Y LAS EDADES</t>
  </si>
  <si>
    <t>EVOLUCIÓN MENSUAL DEL PARO REGISTRADO</t>
  </si>
  <si>
    <t>EVOLUCIÓN VARIACIÓN RELATIVA ANUAL DEL PARO REGISTRADO</t>
  </si>
  <si>
    <t xml:space="preserve">PARO REGISTRADO SEGÚN SEXO, EDADES Y RELACIÓN ENTRE SEXOS </t>
  </si>
  <si>
    <t>POR COMUNIDADES AUTÓNOMAS Y PROVINCIAS</t>
  </si>
  <si>
    <t xml:space="preserve">Comunidades autónomas y
</t>
  </si>
  <si>
    <t>TOTAL EDADES</t>
  </si>
  <si>
    <t>RELACIÓN ENTRE SEXOS*</t>
  </si>
  <si>
    <t>provincias</t>
  </si>
  <si>
    <t>TOTAL</t>
  </si>
  <si>
    <t>Varones</t>
  </si>
  <si>
    <t>Mujeres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</si>
  <si>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</si>
  <si>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</si>
  <si>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</si>
  <si>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</si>
  <si>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</si>
  <si>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</si>
  <si>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</si>
  <si>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</si>
  <si>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 xml:space="preserve">ANDALUCÍA </t>
  </si>
  <si>
    <t>Huesca</t>
  </si>
  <si>
    <t>Teruel</t>
  </si>
  <si>
    <t>Zaragoza</t>
  </si>
  <si>
    <t xml:space="preserve">ARAGÓN </t>
  </si>
  <si>
    <t>ASTURIAS, PRINCIPADO DE</t>
  </si>
  <si>
    <t>BALEARS, ILLES</t>
  </si>
  <si>
    <t>Las Palmas</t>
  </si>
  <si>
    <t>Santa Cruz de Tenerife</t>
  </si>
  <si>
    <t xml:space="preserve">CANARIAS </t>
  </si>
  <si>
    <t xml:space="preserve">CANTABRIA </t>
  </si>
  <si>
    <t>Albacete</t>
  </si>
  <si>
    <t>Ciudad Real</t>
  </si>
  <si>
    <t>Cuenca</t>
  </si>
  <si>
    <t>Guadalajara</t>
  </si>
  <si>
    <t>Toledo</t>
  </si>
  <si>
    <t xml:space="preserve">CASTILLA-LA MANCHA 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</si>
  <si>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</si>
  <si>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</si>
  <si>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</si>
  <si>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</si>
  <si>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</si>
  <si>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</si>
  <si>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</si>
  <si>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</si>
  <si>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</si>
  <si>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CASTILLA Y LEÓN </t>
  </si>
  <si>
    <t>Barcelona</t>
  </si>
  <si>
    <t>Girona</t>
  </si>
  <si>
    <t>Lleida</t>
  </si>
  <si>
    <t>Tarragona</t>
  </si>
  <si>
    <t xml:space="preserve">CATALUÑA </t>
  </si>
  <si>
    <t>Alicante-Alacant</t>
  </si>
  <si>
    <t>Castellón-Castelló</t>
  </si>
  <si>
    <t>Valencia-València</t>
  </si>
  <si>
    <t xml:space="preserve">COMUNITAT VALENCIANA </t>
  </si>
  <si>
    <t>Badajoz</t>
  </si>
  <si>
    <t>Cáceres</t>
  </si>
  <si>
    <t xml:space="preserve">EXTREMADURA </t>
  </si>
  <si>
    <t>A Coruña</t>
  </si>
  <si>
    <t>Lugo</t>
  </si>
  <si>
    <t>Ourense</t>
  </si>
  <si>
    <t>Pontevedra</t>
  </si>
  <si>
    <t xml:space="preserve">GALICIA </t>
  </si>
  <si>
    <t xml:space="preserve">MADRID, COMUNIDAD DE </t>
  </si>
  <si>
    <t xml:space="preserve">MURCIA, REGIÓN DE </t>
  </si>
  <si>
    <t xml:space="preserve">NAVARRA, COM. FORAL DE </t>
  </si>
  <si>
    <t>Araba/Álava</t>
  </si>
  <si>
    <t>Bizkaia</t>
  </si>
  <si>
    <t>Gipuzkoa</t>
  </si>
  <si>
    <t xml:space="preserve">PAÍS VASCO </t>
  </si>
  <si>
    <t xml:space="preserve">RIOJA, LA </t>
  </si>
  <si>
    <t xml:space="preserve">CEUTA </t>
  </si>
  <si>
    <t xml:space="preserve">MELILLA </t>
  </si>
  <si>
    <t xml:space="preserve">TOTAL ESTATAL </t>
  </si>
  <si>
    <t>* Relación entre sexos:   Número de varones por cada 100 mujeres</t>
  </si>
  <si>
    <t xml:space="preserve">PARO REGISTRADO POR COMUNIDADES AUTÓNOMAS Y PROVINCIAS </t>
  </si>
  <si>
    <t xml:space="preserve">Comunidades Autónomas, </t>
  </si>
  <si>
    <t>Provincias</t>
  </si>
  <si>
    <t xml:space="preserve">DISTRIBUCIÓN DEL PARO REGISTRADO </t>
  </si>
  <si>
    <t>SEGÚN ESTUDIOS TERMINADOS, SEXO Y GRUPOS DE EDADES JÓVENES</t>
  </si>
  <si>
    <t xml:space="preserve">TOTAL </t>
  </si>
  <si>
    <t>Grupos de Edades</t>
  </si>
  <si>
    <t>Estudios Terminados</t>
  </si>
  <si>
    <t>16y+años</t>
  </si>
  <si>
    <t>16-19</t>
  </si>
  <si>
    <t>20-24</t>
  </si>
  <si>
    <t>25-29</t>
  </si>
  <si>
    <t>Sin Estudios</t>
  </si>
  <si>
    <t>ESTUDIOS PRIMARIOS</t>
  </si>
  <si>
    <t xml:space="preserve"> - Incompletos</t>
  </si>
  <si>
    <t xml:space="preserve"> - Completos</t>
  </si>
  <si>
    <t>ESTUDIOS SECUNDARIOS</t>
  </si>
  <si>
    <t xml:space="preserve"> - Programas FP</t>
  </si>
  <si>
    <t xml:space="preserve"> - Educación General</t>
  </si>
  <si>
    <t>EST. POSTSECUNDARIOS</t>
  </si>
  <si>
    <t xml:space="preserve"> - Técnico Prof. Superior</t>
  </si>
  <si>
    <t xml:space="preserve"> - Primer ciclo</t>
  </si>
  <si>
    <t xml:space="preserve"> - Segundo y tercer ciclo</t>
  </si>
  <si>
    <t xml:space="preserve"> - Otros</t>
  </si>
  <si>
    <t>PARO REGISTRADO SEGÚN SEXO Y ESTUDIOS TERMINADOS</t>
  </si>
  <si>
    <t>DISTRIBUCIÓN DEL PARO REGISTRADO SEGÚN</t>
  </si>
  <si>
    <t>DURACIÓN DE LA DEMANDA, SEXO Y GRUPOS DE EDADES JÓVENES</t>
  </si>
  <si>
    <t>Duración de la demanda</t>
  </si>
  <si>
    <t>Menor o igual a 7 días</t>
  </si>
  <si>
    <t>Entre 7 y 15 días</t>
  </si>
  <si>
    <t>Entre 15 y 30 días</t>
  </si>
  <si>
    <t>Entre 1 y 3 meses</t>
  </si>
  <si>
    <t>Entre 3 y 6 meses</t>
  </si>
  <si>
    <t>Entre 6 y 9 meses</t>
  </si>
  <si>
    <t>Entre 9 y 12 meses</t>
  </si>
  <si>
    <t>Entre 12 y 18 meses</t>
  </si>
  <si>
    <t>Entre 18 y 24 meses</t>
  </si>
  <si>
    <t>Más de 24 meses</t>
  </si>
  <si>
    <t>PARO REGISTRADO SEGÚN SEXO Y DURACIÓN DE LA DEMANDA</t>
  </si>
  <si>
    <t>EVOLUCIÓN DEL PARO REGISTRADO SEGÚN SEXO Y EDADES</t>
  </si>
  <si>
    <t>TOTAL 16 Y MÁS AÑOS</t>
  </si>
  <si>
    <t>TOTAL  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</si>
  <si>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</si>
  <si>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</si>
  <si>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</si>
  <si>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</si>
  <si>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</si>
  <si>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</si>
  <si>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</si>
  <si>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</si>
  <si>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</si>
  <si>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</si>
  <si>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</si>
  <si>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</si>
  <si>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</si>
  <si>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</si>
  <si>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</si>
  <si>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</si>
  <si>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</si>
  <si>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</si>
  <si>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</si>
  <si>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</si>
  <si>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</si>
  <si>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</si>
  <si>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</si>
  <si>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</si>
  <si>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</si>
  <si>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</si>
  <si>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</si>
  <si>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</si>
  <si>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</si>
  <si>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</si>
  <si>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</si>
  <si>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</si>
  <si>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</si>
  <si>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</si>
  <si>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</si>
  <si>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</si>
  <si>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</si>
  <si>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</si>
  <si>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</si>
  <si>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</si>
  <si>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</si>
  <si>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</si>
  <si>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</si>
  <si>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</si>
  <si>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</si>
  <si>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</si>
  <si>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</si>
  <si>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</si>
  <si>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</si>
  <si>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</si>
  <si>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</si>
  <si>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</si>
  <si>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</si>
  <si>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</si>
  <si>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</si>
  <si>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</si>
  <si>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</si>
  <si>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</si>
  <si>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</si>
  <si>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</si>
  <si>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DEMANDANTES DE EMPLEO, PARO, CONTRATOS Y PRESTACIONES POR DESEMPLEO</t>
  </si>
  <si>
    <t xml:space="preserve">EVOLUCIÓN DE LA VARIACIÓN ANUAL DEL PARO REGISTRADO </t>
  </si>
  <si>
    <t>SEGÚN SEXO Y EDADES</t>
  </si>
  <si>
    <t>PORCENTAJES DE POBLACIÓN JOVEN EN EL PARO REGISTRADO</t>
  </si>
  <si>
    <t>% jov en cada</t>
  </si>
  <si>
    <t>Distribución</t>
  </si>
  <si>
    <t xml:space="preserve">Distribución </t>
  </si>
  <si>
    <t>16y+ años</t>
  </si>
  <si>
    <t xml:space="preserve"> Prov y CCAA</t>
  </si>
  <si>
    <t>s/ Total</t>
  </si>
  <si>
    <t>en CCAA</t>
  </si>
  <si>
    <t>s/ SEXO</t>
  </si>
  <si>
    <t>Pag1</t>
  </si>
  <si>
    <t>Pag2</t>
  </si>
  <si>
    <t>Pag3</t>
  </si>
  <si>
    <t>Pag4-5</t>
  </si>
  <si>
    <t>Pag6-7</t>
  </si>
  <si>
    <t>Pag8-9</t>
  </si>
  <si>
    <t>Pag10-11</t>
  </si>
  <si>
    <t>Pag12</t>
  </si>
  <si>
    <t>Pag13</t>
  </si>
  <si>
    <t>Pag14</t>
  </si>
  <si>
    <t>Pag15</t>
  </si>
  <si>
    <t>Pag16-17</t>
  </si>
  <si>
    <t>Pag18-19</t>
  </si>
  <si>
    <t>Pag20-21</t>
  </si>
  <si>
    <t>Pag22-23</t>
  </si>
  <si>
    <t>Pag24-25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</si>
  <si>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</si>
  <si>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</si>
  <si>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</si>
  <si>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</si>
  <si>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</si>
  <si>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</si>
  <si>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</si>
  <si>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</si>
  <si>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</si>
  <si>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</si>
  <si>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</si>
  <si>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</si>
  <si>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>POBLACIÓN DE 16 A 34 AÑOS EN EL PARO REGISTRADO</t>
  </si>
  <si>
    <t>POBLACIÓN DE 16 a 34 AÑOS</t>
  </si>
  <si>
    <t>De 16 a 34 años</t>
  </si>
  <si>
    <t>&lt;35 años</t>
  </si>
  <si>
    <t>RESTO</t>
  </si>
  <si>
    <t xml:space="preserve">ANDALUCIA </t>
  </si>
  <si>
    <t xml:space="preserve">ARAGON </t>
  </si>
  <si>
    <t xml:space="preserve">CASTILLA Y LEON </t>
  </si>
  <si>
    <t xml:space="preserve">MURCIA, REGION DE </t>
  </si>
  <si>
    <t xml:space="preserve">PAIS VASCO </t>
  </si>
  <si>
    <t>POBLACIÓN DE 16 A 34 AÑOS - AMBOS SEXOS</t>
  </si>
  <si>
    <t>POBLACIÓN DE 16 A 34 AÑOS - MUJERES</t>
  </si>
  <si>
    <t>POBLACIÓN DE 16 A 34 AÑOS - VARONES</t>
  </si>
  <si>
    <t>16-34</t>
  </si>
  <si>
    <t>30-34</t>
  </si>
  <si>
    <t>POBLACIÓN DE 16 A 34 AÑOS</t>
  </si>
  <si>
    <t xml:space="preserve">  MENORES DE 35 AÑOS   </t>
  </si>
  <si>
    <t>35 Y MÁS AÑOS</t>
  </si>
  <si>
    <t>MENORES DE 35 AÑOS</t>
  </si>
  <si>
    <t>16-34 años</t>
  </si>
  <si>
    <t>Población 16-34 años</t>
  </si>
  <si>
    <t>Población 16 a 34 años</t>
  </si>
  <si>
    <t>febrero 2025</t>
  </si>
  <si>
    <t>febrero</t>
  </si>
  <si>
    <t>Variación Mensual</t>
  </si>
  <si>
    <t>Variación Anual</t>
  </si>
  <si>
    <t>enero 2025</t>
  </si>
  <si>
    <t>febrero 2024</t>
  </si>
  <si>
    <t xml:space="preserve">POBLACIÓN DE 16 A 34 AÑOS EN EL PARO REGISTRADO </t>
  </si>
  <si>
    <t>EVOLUCIÓN MENSUAL DEL PARO REGISTRADO
EVOLUCIÓN VARIACIÓN RELATIVA ANUAL DEL PARO REGISTRADO</t>
  </si>
  <si>
    <t>PARO REGISTRADO SEGÚN SEXO, EDADES Y RELACIÓN ENTRE SEXOS  POR COMUNIDADES AUTÓNOMAS Y PROVINCIAS</t>
  </si>
  <si>
    <t>PARO REGISTRADO POR COMUNIDADES AUTÓNOMAS Y PROVINCIAS  POBLACIÓN DE 16 A 34 AÑOS - AMBOS SEXOS</t>
  </si>
  <si>
    <t>PARO REGISTRADO POR COMUNIDADES AUTÓNOMAS Y PROVINCIAS  POBLACIÓN DE 16 A 34 AÑOS - MUJERES</t>
  </si>
  <si>
    <t>PARO REGISTRADO POR COMUNIDADES AUTÓNOMAS Y PROVINCIAS  POBLACIÓN DE 16 A 34 AÑOS - VARONES</t>
  </si>
  <si>
    <t>DISTRIBUCIÓN DEL PARO REGISTRADO  SEGÚN ESTUDIOS TERMINADOS, SEXO Y GRUPOS DE EDADES JÓVENES</t>
  </si>
  <si>
    <t>PARO REGISTRADO SEGÚN SEXO Y ESTUDIOS TERMINADOS POBLACIÓN DE 16 A 34 AÑOS</t>
  </si>
  <si>
    <t>DISTRIBUCIÓN DEL PARO REGISTRADO SEGÚN DURACIÓN DE LA DEMANDA, SEXO Y GRUPOS DE EDADES JÓVENES</t>
  </si>
  <si>
    <t>PARO REGISTRADO SEGÚN SEXO Y DURACIÓN DE LA DEMANDA POBLACIÓN DE 16 A 34 AÑOS</t>
  </si>
  <si>
    <t>EVOLUCIÓN DE LA VARIACIÓN ANUAL DEL PARO REGISTRADO  SEGÚN SEXO Y EDADES</t>
  </si>
  <si>
    <t>PORCENTAJES DE POBLACIÓN JOVEN EN EL PARO REGISTRADO
POR COMUNIDADES AUTÓNOMAS Y PROVINCIAS
POBLACIÓN DE 16 A 34 AÑOS - AMBOS SEXOS</t>
  </si>
  <si>
    <t>PORCENTAJES DE POBLACIÓN JOVEN EN EL PARO REGISTRADO
POR COMUNIDADES AUTÓNOMAS Y PROVINCIAS
POBLACIÓN DE 16 A 34 AÑOS - MUJERES</t>
  </si>
  <si>
    <t>PORCENTAJES DE POBLACIÓN JOVEN EN EL PARO REGISTRADO
POR COMUNIDADES AUTÓNOMAS Y PROVINCIAS
POBLACIÓN DE 16 A 34 AÑOS - VARONES</t>
  </si>
  <si>
    <t>febrero
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</si>
</sst>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\+#,##0;\-#,##0"/>
    <numFmt numFmtId="165" formatCode="\+0.00;\-0.00"/>
    <numFmt numFmtId="166" formatCode="#,##0.0"/>
    <numFmt numFmtId="167" formatCode="0.000%"/>
  </numFmts>
  <fonts count="7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1"/>
      <color theme="0"/>
      <name val="Gotham Medium"/>
    </font>
    <font>
      <b/>
      <sz val="36"/>
      <color rgb="FF87A002"/>
      <name val="Gotham Medium"/>
    </font>
    <font>
      <b/>
      <sz val="26"/>
      <color theme="0"/>
      <name val="Calibri"/>
      <family val="2"/>
      <scheme val="minor"/>
    </font>
    <font>
      <sz val="11"/>
      <color theme="0"/>
      <name val="GothamMedium"/>
      <family val="3"/>
    </font>
    <font>
      <sz val="10"/>
      <name val="Trebuchet MS"/>
      <family val="2"/>
    </font>
    <font>
      <sz val="10"/>
      <name val="Tahoma"/>
      <family val="2"/>
    </font>
    <font>
      <b/>
      <sz val="18"/>
      <color theme="9" tint="-0.249977111117893"/>
      <name val="Tahoma"/>
      <family val="2"/>
    </font>
    <font>
      <b/>
      <sz val="14"/>
      <color theme="6" tint="-0.499984740745262"/>
      <name val="Tahoma"/>
      <family val="2"/>
    </font>
    <font>
      <b/>
      <sz val="14"/>
      <color theme="3" tint="-0.249977111117893"/>
      <name val="Tahoma"/>
      <family val="2"/>
    </font>
    <font>
      <sz val="9"/>
      <name val="Tahoma"/>
      <family val="2"/>
    </font>
    <font>
      <i/>
      <sz val="8"/>
      <name val="Tahoma"/>
      <family val="2"/>
    </font>
    <font>
      <sz val="9"/>
      <name val="Trebuchet MS"/>
      <family val="2"/>
    </font>
    <font>
      <b/>
      <sz val="11"/>
      <color theme="5" tint="-0.499984740745262"/>
      <name val="Tahoma"/>
      <family val="2"/>
    </font>
    <font>
      <sz val="9"/>
      <color rgb="FF777777"/>
      <name val="Tahoma"/>
      <family val="2"/>
    </font>
    <font>
      <b/>
      <sz val="9"/>
      <name val="Tahoma"/>
      <family val="2"/>
    </font>
    <font>
      <sz val="10"/>
      <color rgb="FF777777"/>
      <name val="Tahoma"/>
      <family val="2"/>
    </font>
    <font>
      <sz val="10"/>
      <color indexed="23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sz val="10"/>
      <name val="Arial"/>
      <family val="2"/>
    </font>
    <font>
      <i/>
      <sz val="8"/>
      <color theme="6" tint="-0.249977111117893"/>
      <name val="Tahoma"/>
      <family val="2"/>
    </font>
    <font>
      <b/>
      <sz val="11"/>
      <color theme="9" tint="-0.249977111117893"/>
      <name val="Tahoma"/>
      <family val="2"/>
    </font>
    <font>
      <b/>
      <sz val="12"/>
      <color theme="9" tint="-0.249977111117893"/>
      <name val="Tahoma"/>
      <family val="2"/>
    </font>
    <font>
      <sz val="8"/>
      <name val="Trebuchet MS"/>
      <family val="2"/>
    </font>
    <font>
      <b/>
      <sz val="18"/>
      <color theme="9"/>
      <name val="Tahoma"/>
      <family val="2"/>
    </font>
    <font>
      <b/>
      <sz val="16"/>
      <color theme="6" tint="-0.249977111117893"/>
      <name val="Tahoma"/>
      <family val="2"/>
    </font>
    <font>
      <b/>
      <sz val="8"/>
      <name val="Tahoma"/>
      <family val="2"/>
    </font>
    <font>
      <b/>
      <sz val="8"/>
      <color theme="2" tint="-0.89999084444715716"/>
      <name val="Tahoma"/>
      <family val="2"/>
    </font>
    <font>
      <b/>
      <sz val="7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8"/>
      <color indexed="60"/>
      <name val="Tahoma"/>
      <family val="2"/>
    </font>
    <font>
      <b/>
      <sz val="14"/>
      <color theme="3" tint="-0.499984740745262"/>
      <name val="Tahoma"/>
      <family val="2"/>
    </font>
    <font>
      <b/>
      <sz val="12"/>
      <name val="Trebuchet MS"/>
      <family val="2"/>
    </font>
    <font>
      <b/>
      <sz val="9"/>
      <color indexed="8"/>
      <name val="Trebuchet MS"/>
      <family val="2"/>
    </font>
    <font>
      <b/>
      <sz val="9"/>
      <color indexed="60"/>
      <name val="Trebuchet MS"/>
      <family val="2"/>
    </font>
    <font>
      <sz val="9"/>
      <color indexed="8"/>
      <name val="Trebuchet MS"/>
      <family val="2"/>
    </font>
    <font>
      <b/>
      <sz val="9"/>
      <color rgb="FF777777"/>
      <name val="Trebuchet MS"/>
      <family val="2"/>
    </font>
    <font>
      <sz val="9"/>
      <color rgb="FF777777"/>
      <name val="Trebuchet MS"/>
      <family val="2"/>
    </font>
    <font>
      <i/>
      <sz val="8"/>
      <name val="Trebuchet MS"/>
      <family val="2"/>
    </font>
    <font>
      <i/>
      <sz val="8"/>
      <color theme="3" tint="-0.249977111117893"/>
      <name val="Tahoma"/>
      <family val="2"/>
    </font>
    <font>
      <sz val="10"/>
      <color theme="6" tint="-0.499984740745262"/>
      <name val="Tahoma"/>
      <family val="2"/>
    </font>
    <font>
      <b/>
      <sz val="16"/>
      <color theme="6" tint="-0.499984740745262"/>
      <name val="Tahoma"/>
      <family val="2"/>
    </font>
    <font>
      <b/>
      <sz val="11"/>
      <name val="Tahoma"/>
      <family val="2"/>
    </font>
    <font>
      <b/>
      <sz val="10"/>
      <color theme="5" tint="-0.499984740745262"/>
      <name val="Tahoma"/>
      <family val="2"/>
    </font>
    <font>
      <i/>
      <sz val="9"/>
      <name val="Tahoma"/>
      <family val="2"/>
    </font>
    <font>
      <sz val="9"/>
      <color indexed="23"/>
      <name val="Tahoma"/>
      <family val="2"/>
    </font>
    <font>
      <b/>
      <sz val="12"/>
      <color theme="6" tint="-0.499984740745262"/>
      <name val="Tahoma"/>
      <family val="2"/>
    </font>
    <font>
      <i/>
      <sz val="8"/>
      <color theme="0" tint="-0.499984740745262"/>
      <name val="Tahoma"/>
      <family val="2"/>
    </font>
    <font>
      <sz val="9"/>
      <color theme="1" tint="0.499984740745262"/>
      <name val="Tahoma"/>
      <family val="2"/>
    </font>
    <font>
      <b/>
      <sz val="16"/>
      <color indexed="18"/>
      <name val="Tahoma"/>
      <family val="2"/>
    </font>
    <font>
      <b/>
      <sz val="13"/>
      <color theme="6" tint="-0.499984740745262"/>
      <name val="Tahoma"/>
      <family val="2"/>
    </font>
    <font>
      <b/>
      <sz val="13"/>
      <color theme="3" tint="-0.249977111117893"/>
      <name val="Tahoma"/>
      <family val="2"/>
    </font>
    <font>
      <b/>
      <sz val="12"/>
      <name val="Tahoma"/>
      <family val="2"/>
    </font>
    <font>
      <sz val="8"/>
      <color theme="6" tint="-0.499984740745262"/>
      <name val="Tahoma"/>
      <family val="2"/>
    </font>
    <font>
      <b/>
      <sz val="9"/>
      <name val="Trebuchet MS"/>
      <family val="2"/>
    </font>
    <font>
      <u/>
      <sz val="10"/>
      <color theme="10"/>
      <name val="Arial"/>
      <family val="2"/>
    </font>
    <font>
      <b/>
      <i/>
      <sz val="10"/>
      <name val="Tahoma"/>
      <family val="2"/>
    </font>
    <font>
      <b/>
      <i/>
      <sz val="8"/>
      <name val="Tahoma"/>
      <family val="2"/>
    </font>
    <font>
      <b/>
      <sz val="16"/>
      <color rgb="FFC45D08"/>
      <name val="Tahoma"/>
      <family val="2"/>
    </font>
    <font>
      <b/>
      <i/>
      <sz val="9"/>
      <name val="Tahoma"/>
      <family val="2"/>
    </font>
    <font>
      <b/>
      <i/>
      <sz val="9"/>
      <color rgb="FF777777"/>
      <name val="Tahoma"/>
      <family val="2"/>
    </font>
    <font>
      <b/>
      <i/>
      <sz val="9"/>
      <color theme="0" tint="-0.499984740745262"/>
      <name val="Tahoma"/>
      <family val="2"/>
    </font>
    <font>
      <b/>
      <sz val="14"/>
      <color theme="9" tint="-0.499984740745262"/>
      <name val="Tahoma"/>
      <family val="2"/>
    </font>
    <font>
      <sz val="9"/>
      <color indexed="23"/>
      <name val="Trebuchet MS"/>
      <family val="2"/>
    </font>
    <font>
      <b/>
      <sz val="9"/>
      <color indexed="23"/>
      <name val="Trebuchet MS"/>
      <family val="2"/>
    </font>
    <font>
      <b/>
      <sz val="8"/>
      <color indexed="8"/>
      <name val="Trebuchet MS"/>
      <family val="2"/>
    </font>
    <font>
      <sz val="8"/>
      <color indexed="8"/>
      <name val="Trebuchet MS"/>
      <family val="2"/>
    </font>
    <font>
      <sz val="8"/>
      <color indexed="23"/>
      <name val="Trebuchet MS"/>
      <family val="2"/>
    </font>
    <font>
      <b/>
      <sz val="9"/>
      <color theme="9" tint="-0.499984740745262"/>
      <name val="Tahoma"/>
      <family val="2"/>
    </font>
    <font>
      <sz val="8"/>
      <color theme="9" tint="-0.499984740745262"/>
      <name val="Tahoma"/>
      <family val="2"/>
    </font>
    <font>
      <b/>
      <sz val="32"/>
      <color theme="9" tint="-0.499984740745262"/>
      <name val="Gotham Medium"/>
    </font>
    <font>
      <b/>
      <sz val="18"/>
      <color theme="9" tint="-0.499984740745262"/>
      <name val="Gotham Medium"/>
    </font>
  </fonts>
  <fills count="9">
    <fill>
      <patternFill patternType="none"/>
    </fill>
    <fill>
      <patternFill patternType="gray125"/>
    </fill>
    <fill>
      <patternFill patternType="solid">
        <fgColor rgb="FF87A002"/>
        <bgColor indexed="64"/>
      </patternFill>
    </fill>
    <fill>
      <patternFill patternType="solid">
        <fgColor rgb="FF029EDB"/>
        <bgColor indexed="64"/>
      </patternFill>
    </fill>
    <fill>
      <patternFill patternType="solid">
        <fgColor rgb="FFC4CC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FCD5B4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22" fillId="0" borderId="0" applyFont="0" applyFill="0" applyBorder="0" applyAlignment="0" applyProtection="0"/>
    <xf numFmtId="0" fontId="2" fillId="0" borderId="0"/>
    <xf numFmtId="0" fontId="10" fillId="0" borderId="0">
      <alignment horizontal="center"/>
    </xf>
    <xf numFmtId="0" fontId="22" fillId="0" borderId="0"/>
    <xf numFmtId="0" fontId="22" fillId="0" borderId="0"/>
    <xf numFmtId="0" fontId="1" fillId="0" borderId="0"/>
    <xf numFmtId="0" fontId="1" fillId="0" borderId="0"/>
    <xf numFmtId="0" fontId="59" fillId="0" borderId="0" applyNumberFormat="0" applyFill="0" applyBorder="0" applyAlignment="0" applyProtection="0"/>
  </cellStyleXfs>
  <cellXfs count="513">
    <xf numFmtId="0" fontId="0" fillId="0" borderId="0" xfId="0"/>
    <xf numFmtId="0" fontId="2" fillId="0" borderId="0" xfId="2"/>
    <xf numFmtId="0" fontId="3" fillId="2" borderId="0" xfId="2" applyFont="1" applyFill="1" applyAlignment="1">
      <alignment vertical="center"/>
    </xf>
    <xf numFmtId="0" fontId="4" fillId="0" borderId="0" xfId="2" applyFont="1" applyAlignment="1">
      <alignment vertical="center" wrapText="1"/>
    </xf>
    <xf numFmtId="0" fontId="2" fillId="0" borderId="0" xfId="2" applyFont="1"/>
    <xf numFmtId="0" fontId="2" fillId="4" borderId="0" xfId="2" applyFill="1" applyAlignment="1">
      <alignment vertical="center" wrapText="1"/>
    </xf>
    <xf numFmtId="14" fontId="2" fillId="0" borderId="0" xfId="2" applyNumberFormat="1"/>
    <xf numFmtId="2" fontId="2" fillId="0" borderId="0" xfId="2" applyNumberFormat="1"/>
    <xf numFmtId="0" fontId="2" fillId="0" borderId="0" xfId="2" applyAlignment="1">
      <alignment vertical="top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49" fontId="9" fillId="0" borderId="0" xfId="0" applyNumberFormat="1" applyFont="1"/>
    <xf numFmtId="0" fontId="11" fillId="0" borderId="0" xfId="3" applyFont="1" applyAlignment="1"/>
    <xf numFmtId="0" fontId="10" fillId="0" borderId="0" xfId="3" applyAlignment="1"/>
    <xf numFmtId="0" fontId="12" fillId="0" borderId="0" xfId="0" applyFont="1"/>
    <xf numFmtId="0" fontId="13" fillId="0" borderId="1" xfId="0" applyFont="1" applyBorder="1"/>
    <xf numFmtId="0" fontId="14" fillId="0" borderId="0" xfId="0" applyFont="1"/>
    <xf numFmtId="0" fontId="13" fillId="0" borderId="5" xfId="0" applyFont="1" applyBorder="1"/>
    <xf numFmtId="0" fontId="13" fillId="0" borderId="9" xfId="0" applyFont="1" applyBorder="1" applyAlignment="1">
      <alignment wrapText="1"/>
    </xf>
    <xf numFmtId="0" fontId="12" fillId="0" borderId="4" xfId="0" applyFont="1" applyBorder="1"/>
    <xf numFmtId="0" fontId="15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12" xfId="0" applyFont="1" applyBorder="1" applyAlignment="1">
      <alignment vertical="center"/>
    </xf>
    <xf numFmtId="164" fontId="12" fillId="0" borderId="14" xfId="0" applyNumberFormat="1" applyFont="1" applyBorder="1" applyAlignment="1">
      <alignment vertical="center"/>
    </xf>
    <xf numFmtId="165" fontId="12" fillId="0" borderId="15" xfId="0" applyNumberFormat="1" applyFont="1" applyBorder="1" applyAlignment="1">
      <alignment vertical="center"/>
    </xf>
    <xf numFmtId="164" fontId="12" fillId="0" borderId="17" xfId="0" applyNumberFormat="1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164" fontId="12" fillId="0" borderId="21" xfId="0" applyNumberFormat="1" applyFont="1" applyBorder="1" applyAlignment="1">
      <alignment vertical="center"/>
    </xf>
    <xf numFmtId="165" fontId="12" fillId="0" borderId="22" xfId="0" applyNumberFormat="1" applyFont="1" applyBorder="1" applyAlignment="1">
      <alignment vertical="center"/>
    </xf>
    <xf numFmtId="164" fontId="12" fillId="0" borderId="24" xfId="0" applyNumberFormat="1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164" fontId="12" fillId="0" borderId="28" xfId="0" applyNumberFormat="1" applyFont="1" applyBorder="1" applyAlignment="1">
      <alignment vertical="center"/>
    </xf>
    <xf numFmtId="165" fontId="12" fillId="0" borderId="29" xfId="0" applyNumberFormat="1" applyFont="1" applyBorder="1" applyAlignment="1">
      <alignment vertical="center"/>
    </xf>
    <xf numFmtId="164" fontId="12" fillId="0" borderId="31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3" fontId="17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165" fontId="18" fillId="0" borderId="0" xfId="0" applyNumberFormat="1" applyFont="1" applyAlignment="1">
      <alignment vertical="center"/>
    </xf>
    <xf numFmtId="3" fontId="20" fillId="0" borderId="0" xfId="0" applyNumberFormat="1" applyFont="1" applyAlignment="1">
      <alignment vertical="center"/>
    </xf>
    <xf numFmtId="0" fontId="21" fillId="0" borderId="0" xfId="0" applyFont="1"/>
    <xf numFmtId="0" fontId="13" fillId="0" borderId="0" xfId="0" applyFont="1"/>
    <xf numFmtId="0" fontId="13" fillId="0" borderId="0" xfId="0" applyFont="1" applyAlignment="1">
      <alignment horizontal="left" vertical="top" indent="3"/>
    </xf>
    <xf numFmtId="0" fontId="16" fillId="0" borderId="4" xfId="0" applyFont="1" applyBorder="1"/>
    <xf numFmtId="0" fontId="18" fillId="0" borderId="0" xfId="0" applyFont="1" applyAlignment="1">
      <alignment vertical="center"/>
    </xf>
    <xf numFmtId="0" fontId="8" fillId="0" borderId="12" xfId="0" applyFont="1" applyBorder="1" applyAlignment="1">
      <alignment vertical="center"/>
    </xf>
    <xf numFmtId="3" fontId="8" fillId="0" borderId="13" xfId="0" applyNumberFormat="1" applyFont="1" applyBorder="1" applyAlignment="1">
      <alignment vertical="center"/>
    </xf>
    <xf numFmtId="164" fontId="8" fillId="0" borderId="14" xfId="0" applyNumberFormat="1" applyFont="1" applyBorder="1" applyAlignment="1">
      <alignment vertical="center"/>
    </xf>
    <xf numFmtId="165" fontId="8" fillId="0" borderId="15" xfId="0" applyNumberFormat="1" applyFont="1" applyBorder="1" applyAlignment="1">
      <alignment vertical="center"/>
    </xf>
    <xf numFmtId="3" fontId="18" fillId="0" borderId="16" xfId="0" applyNumberFormat="1" applyFont="1" applyBorder="1" applyAlignment="1">
      <alignment vertical="center"/>
    </xf>
    <xf numFmtId="164" fontId="8" fillId="0" borderId="17" xfId="0" applyNumberFormat="1" applyFont="1" applyBorder="1" applyAlignment="1">
      <alignment vertical="center"/>
    </xf>
    <xf numFmtId="165" fontId="8" fillId="0" borderId="18" xfId="0" applyNumberFormat="1" applyFont="1" applyBorder="1" applyAlignment="1">
      <alignment vertical="center"/>
    </xf>
    <xf numFmtId="3" fontId="18" fillId="0" borderId="18" xfId="0" applyNumberFormat="1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3" fontId="8" fillId="0" borderId="27" xfId="0" applyNumberFormat="1" applyFont="1" applyBorder="1" applyAlignment="1">
      <alignment vertical="center"/>
    </xf>
    <xf numFmtId="164" fontId="8" fillId="0" borderId="28" xfId="0" applyNumberFormat="1" applyFont="1" applyBorder="1" applyAlignment="1">
      <alignment vertical="center"/>
    </xf>
    <xf numFmtId="165" fontId="8" fillId="0" borderId="29" xfId="0" applyNumberFormat="1" applyFont="1" applyBorder="1" applyAlignment="1">
      <alignment vertical="center"/>
    </xf>
    <xf numFmtId="3" fontId="18" fillId="0" borderId="30" xfId="0" applyNumberFormat="1" applyFont="1" applyBorder="1" applyAlignment="1">
      <alignment vertical="center"/>
    </xf>
    <xf numFmtId="164" fontId="8" fillId="0" borderId="31" xfId="0" applyNumberFormat="1" applyFont="1" applyBorder="1" applyAlignment="1">
      <alignment vertical="center"/>
    </xf>
    <xf numFmtId="165" fontId="8" fillId="0" borderId="32" xfId="0" applyNumberFormat="1" applyFont="1" applyBorder="1" applyAlignment="1">
      <alignment vertical="center"/>
    </xf>
    <xf numFmtId="3" fontId="18" fillId="0" borderId="32" xfId="0" applyNumberFormat="1" applyFont="1" applyBorder="1" applyAlignment="1">
      <alignment vertical="center"/>
    </xf>
    <xf numFmtId="2" fontId="9" fillId="0" borderId="0" xfId="0" quotePrefix="1" applyNumberFormat="1" applyFont="1" applyAlignment="1">
      <alignment vertical="center"/>
    </xf>
    <xf numFmtId="0" fontId="7" fillId="0" borderId="0" xfId="0" applyFont="1" applyAlignment="1">
      <alignment vertical="center"/>
    </xf>
    <xf numFmtId="2" fontId="11" fillId="0" borderId="0" xfId="0" applyNumberFormat="1" applyFont="1" applyAlignment="1">
      <alignment vertical="center"/>
    </xf>
    <xf numFmtId="0" fontId="23" fillId="0" borderId="0" xfId="0" applyFont="1" applyAlignment="1">
      <alignment vertical="top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vertical="top"/>
    </xf>
    <xf numFmtId="0" fontId="25" fillId="0" borderId="0" xfId="0" applyFont="1"/>
    <xf numFmtId="0" fontId="10" fillId="0" borderId="0" xfId="0" applyFont="1"/>
    <xf numFmtId="0" fontId="26" fillId="0" borderId="0" xfId="0" applyFont="1"/>
    <xf numFmtId="2" fontId="9" fillId="0" borderId="0" xfId="0" quotePrefix="1" applyNumberFormat="1" applyFont="1"/>
    <xf numFmtId="2" fontId="27" fillId="0" borderId="0" xfId="0" quotePrefix="1" applyNumberFormat="1" applyFont="1"/>
    <xf numFmtId="0" fontId="28" fillId="0" borderId="0" xfId="0" applyFont="1"/>
    <xf numFmtId="0" fontId="7" fillId="0" borderId="0" xfId="4" applyFont="1" applyAlignment="1">
      <alignment horizontal="center"/>
    </xf>
    <xf numFmtId="0" fontId="7" fillId="0" borderId="0" xfId="4" applyFont="1"/>
    <xf numFmtId="0" fontId="8" fillId="0" borderId="0" xfId="4" applyFont="1"/>
    <xf numFmtId="2" fontId="9" fillId="0" borderId="0" xfId="4" quotePrefix="1" applyNumberFormat="1" applyFont="1"/>
    <xf numFmtId="0" fontId="11" fillId="0" borderId="0" xfId="0" applyFont="1"/>
    <xf numFmtId="0" fontId="14" fillId="0" borderId="0" xfId="4" applyFont="1"/>
    <xf numFmtId="0" fontId="12" fillId="0" borderId="0" xfId="4" applyFont="1"/>
    <xf numFmtId="17" fontId="12" fillId="0" borderId="0" xfId="4" applyNumberFormat="1" applyFont="1"/>
    <xf numFmtId="0" fontId="13" fillId="0" borderId="1" xfId="4" applyFont="1" applyBorder="1"/>
    <xf numFmtId="0" fontId="29" fillId="0" borderId="11" xfId="4" applyFont="1" applyBorder="1" applyAlignment="1">
      <alignment vertical="center"/>
    </xf>
    <xf numFmtId="0" fontId="29" fillId="0" borderId="11" xfId="4" applyFont="1" applyBorder="1" applyAlignment="1">
      <alignment horizontal="center" vertical="center"/>
    </xf>
    <xf numFmtId="0" fontId="29" fillId="0" borderId="50" xfId="4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1" fillId="0" borderId="11" xfId="0" applyFont="1" applyBorder="1" applyAlignment="1">
      <alignment horizontal="center" vertical="center"/>
    </xf>
    <xf numFmtId="0" fontId="31" fillId="0" borderId="33" xfId="0" applyFont="1" applyBorder="1" applyAlignment="1">
      <alignment vertical="center"/>
    </xf>
    <xf numFmtId="0" fontId="13" fillId="0" borderId="9" xfId="4" applyFont="1" applyBorder="1" applyAlignment="1">
      <alignment vertical="top"/>
    </xf>
    <xf numFmtId="0" fontId="29" fillId="0" borderId="10" xfId="4" applyFont="1" applyBorder="1" applyAlignment="1">
      <alignment horizontal="center" vertical="center" wrapText="1"/>
    </xf>
    <xf numFmtId="0" fontId="29" fillId="0" borderId="11" xfId="4" applyFont="1" applyBorder="1" applyAlignment="1">
      <alignment horizontal="center" vertical="center" wrapText="1"/>
    </xf>
    <xf numFmtId="0" fontId="32" fillId="0" borderId="0" xfId="4" applyFont="1" applyAlignment="1">
      <alignment vertical="center" wrapText="1"/>
    </xf>
    <xf numFmtId="3" fontId="33" fillId="0" borderId="0" xfId="4" applyNumberFormat="1" applyFont="1" applyAlignment="1">
      <alignment horizontal="right" vertical="center" wrapText="1"/>
    </xf>
    <xf numFmtId="3" fontId="34" fillId="0" borderId="0" xfId="4" applyNumberFormat="1" applyFont="1" applyAlignment="1">
      <alignment horizontal="right" vertical="center" wrapText="1"/>
    </xf>
    <xf numFmtId="3" fontId="33" fillId="0" borderId="0" xfId="0" applyNumberFormat="1" applyFont="1" applyAlignment="1">
      <alignment horizontal="right" wrapText="1"/>
    </xf>
    <xf numFmtId="0" fontId="33" fillId="0" borderId="17" xfId="4" applyFont="1" applyBorder="1" applyAlignment="1">
      <alignment vertical="center" wrapText="1"/>
    </xf>
    <xf numFmtId="3" fontId="33" fillId="0" borderId="15" xfId="4" applyNumberFormat="1" applyFont="1" applyBorder="1" applyAlignment="1">
      <alignment horizontal="right" vertical="center" wrapText="1"/>
    </xf>
    <xf numFmtId="3" fontId="33" fillId="0" borderId="18" xfId="4" applyNumberFormat="1" applyFont="1" applyBorder="1" applyAlignment="1">
      <alignment horizontal="right" vertical="center" wrapText="1"/>
    </xf>
    <xf numFmtId="166" fontId="33" fillId="0" borderId="14" xfId="0" applyNumberFormat="1" applyFont="1" applyBorder="1" applyAlignment="1">
      <alignment horizontal="center" vertical="center" wrapText="1"/>
    </xf>
    <xf numFmtId="166" fontId="33" fillId="0" borderId="18" xfId="0" applyNumberFormat="1" applyFont="1" applyBorder="1" applyAlignment="1">
      <alignment horizontal="center" vertical="center" wrapText="1"/>
    </xf>
    <xf numFmtId="0" fontId="14" fillId="0" borderId="0" xfId="4" applyFont="1" applyAlignment="1">
      <alignment vertical="center"/>
    </xf>
    <xf numFmtId="0" fontId="33" fillId="0" borderId="24" xfId="4" applyFont="1" applyBorder="1" applyAlignment="1">
      <alignment vertical="center" wrapText="1"/>
    </xf>
    <xf numFmtId="3" fontId="33" fillId="0" borderId="22" xfId="4" applyNumberFormat="1" applyFont="1" applyBorder="1" applyAlignment="1">
      <alignment horizontal="right" vertical="center" wrapText="1"/>
    </xf>
    <xf numFmtId="3" fontId="33" fillId="0" borderId="25" xfId="4" applyNumberFormat="1" applyFont="1" applyBorder="1" applyAlignment="1">
      <alignment horizontal="right" vertical="center" wrapText="1"/>
    </xf>
    <xf numFmtId="166" fontId="33" fillId="0" borderId="21" xfId="0" applyNumberFormat="1" applyFont="1" applyBorder="1" applyAlignment="1">
      <alignment horizontal="center" vertical="center" wrapText="1"/>
    </xf>
    <xf numFmtId="166" fontId="33" fillId="0" borderId="25" xfId="0" applyNumberFormat="1" applyFont="1" applyBorder="1" applyAlignment="1">
      <alignment horizontal="center" vertical="center" wrapText="1"/>
    </xf>
    <xf numFmtId="0" fontId="33" fillId="0" borderId="44" xfId="4" applyFont="1" applyBorder="1" applyAlignment="1">
      <alignment vertical="center" wrapText="1"/>
    </xf>
    <xf numFmtId="3" fontId="33" fillId="0" borderId="42" xfId="4" applyNumberFormat="1" applyFont="1" applyBorder="1" applyAlignment="1">
      <alignment horizontal="right" vertical="center" wrapText="1"/>
    </xf>
    <xf numFmtId="3" fontId="33" fillId="0" borderId="45" xfId="4" applyNumberFormat="1" applyFont="1" applyBorder="1" applyAlignment="1">
      <alignment horizontal="right" vertical="center" wrapText="1"/>
    </xf>
    <xf numFmtId="166" fontId="33" fillId="0" borderId="28" xfId="0" applyNumberFormat="1" applyFont="1" applyBorder="1" applyAlignment="1">
      <alignment horizontal="center" vertical="center" wrapText="1"/>
    </xf>
    <xf numFmtId="166" fontId="33" fillId="0" borderId="45" xfId="0" applyNumberFormat="1" applyFont="1" applyBorder="1" applyAlignment="1">
      <alignment horizontal="center" vertical="center" wrapText="1"/>
    </xf>
    <xf numFmtId="0" fontId="32" fillId="0" borderId="37" xfId="4" applyFont="1" applyBorder="1" applyAlignment="1">
      <alignment vertical="center" wrapText="1"/>
    </xf>
    <xf numFmtId="3" fontId="32" fillId="0" borderId="35" xfId="4" applyNumberFormat="1" applyFont="1" applyBorder="1" applyAlignment="1">
      <alignment horizontal="right" vertical="center" wrapText="1"/>
    </xf>
    <xf numFmtId="3" fontId="32" fillId="0" borderId="38" xfId="4" applyNumberFormat="1" applyFont="1" applyBorder="1" applyAlignment="1">
      <alignment horizontal="right" vertical="center" wrapText="1"/>
    </xf>
    <xf numFmtId="166" fontId="32" fillId="0" borderId="34" xfId="0" applyNumberFormat="1" applyFont="1" applyBorder="1" applyAlignment="1">
      <alignment horizontal="center" vertical="center" wrapText="1"/>
    </xf>
    <xf numFmtId="166" fontId="32" fillId="0" borderId="38" xfId="0" applyNumberFormat="1" applyFont="1" applyBorder="1" applyAlignment="1">
      <alignment horizontal="center" vertical="center" wrapText="1"/>
    </xf>
    <xf numFmtId="166" fontId="33" fillId="0" borderId="0" xfId="0" applyNumberFormat="1" applyFont="1" applyAlignment="1">
      <alignment horizontal="right" vertical="center" wrapText="1"/>
    </xf>
    <xf numFmtId="166" fontId="33" fillId="0" borderId="41" xfId="0" applyNumberFormat="1" applyFont="1" applyBorder="1" applyAlignment="1">
      <alignment horizontal="center" vertical="center" wrapText="1"/>
    </xf>
    <xf numFmtId="166" fontId="33" fillId="0" borderId="0" xfId="0" applyNumberFormat="1" applyFont="1" applyAlignment="1">
      <alignment horizontal="center" vertical="center" wrapText="1"/>
    </xf>
    <xf numFmtId="17" fontId="33" fillId="0" borderId="44" xfId="4" applyNumberFormat="1" applyFont="1" applyBorder="1" applyAlignment="1">
      <alignment vertical="center" wrapText="1"/>
    </xf>
    <xf numFmtId="0" fontId="35" fillId="0" borderId="0" xfId="4" applyFont="1"/>
    <xf numFmtId="0" fontId="10" fillId="0" borderId="0" xfId="4" applyFont="1"/>
    <xf numFmtId="0" fontId="36" fillId="0" borderId="0" xfId="4" applyFont="1" applyAlignment="1">
      <alignment horizontal="center"/>
    </xf>
    <xf numFmtId="17" fontId="13" fillId="0" borderId="4" xfId="4" applyNumberFormat="1" applyFont="1" applyBorder="1"/>
    <xf numFmtId="17" fontId="13" fillId="0" borderId="0" xfId="4" applyNumberFormat="1" applyFont="1"/>
    <xf numFmtId="17" fontId="13" fillId="0" borderId="8" xfId="4" applyNumberFormat="1" applyFont="1" applyBorder="1"/>
    <xf numFmtId="0" fontId="37" fillId="0" borderId="0" xfId="4" applyFont="1" applyAlignment="1">
      <alignment wrapText="1"/>
    </xf>
    <xf numFmtId="3" fontId="38" fillId="0" borderId="0" xfId="4" applyNumberFormat="1" applyFont="1" applyAlignment="1">
      <alignment horizontal="right" wrapText="1"/>
    </xf>
    <xf numFmtId="3" fontId="39" fillId="0" borderId="0" xfId="4" applyNumberFormat="1" applyFont="1" applyAlignment="1">
      <alignment horizontal="right" wrapText="1"/>
    </xf>
    <xf numFmtId="0" fontId="39" fillId="0" borderId="12" xfId="4" applyFont="1" applyBorder="1" applyAlignment="1">
      <alignment vertical="center" wrapText="1"/>
    </xf>
    <xf numFmtId="3" fontId="39" fillId="0" borderId="13" xfId="4" applyNumberFormat="1" applyFont="1" applyBorder="1" applyAlignment="1">
      <alignment horizontal="right" vertical="center" wrapText="1"/>
    </xf>
    <xf numFmtId="164" fontId="39" fillId="0" borderId="14" xfId="4" applyNumberFormat="1" applyFont="1" applyBorder="1" applyAlignment="1">
      <alignment horizontal="right" vertical="center" wrapText="1"/>
    </xf>
    <xf numFmtId="165" fontId="39" fillId="0" borderId="15" xfId="4" applyNumberFormat="1" applyFont="1" applyBorder="1" applyAlignment="1">
      <alignment horizontal="right" vertical="center" wrapText="1"/>
    </xf>
    <xf numFmtId="164" fontId="39" fillId="0" borderId="17" xfId="4" applyNumberFormat="1" applyFont="1" applyBorder="1" applyAlignment="1">
      <alignment horizontal="right" vertical="center" wrapText="1"/>
    </xf>
    <xf numFmtId="165" fontId="39" fillId="0" borderId="18" xfId="4" applyNumberFormat="1" applyFont="1" applyBorder="1" applyAlignment="1">
      <alignment horizontal="right" vertical="center" wrapText="1"/>
    </xf>
    <xf numFmtId="0" fontId="39" fillId="0" borderId="19" xfId="4" applyFont="1" applyBorder="1" applyAlignment="1">
      <alignment vertical="center" wrapText="1"/>
    </xf>
    <xf numFmtId="3" fontId="39" fillId="0" borderId="20" xfId="4" applyNumberFormat="1" applyFont="1" applyBorder="1" applyAlignment="1">
      <alignment horizontal="right" vertical="center" wrapText="1"/>
    </xf>
    <xf numFmtId="164" fontId="39" fillId="0" borderId="21" xfId="4" applyNumberFormat="1" applyFont="1" applyBorder="1" applyAlignment="1">
      <alignment horizontal="right" vertical="center" wrapText="1"/>
    </xf>
    <xf numFmtId="165" fontId="39" fillId="0" borderId="22" xfId="4" applyNumberFormat="1" applyFont="1" applyBorder="1" applyAlignment="1">
      <alignment horizontal="right" vertical="center" wrapText="1"/>
    </xf>
    <xf numFmtId="164" fontId="39" fillId="0" borderId="24" xfId="4" applyNumberFormat="1" applyFont="1" applyBorder="1" applyAlignment="1">
      <alignment horizontal="right" vertical="center" wrapText="1"/>
    </xf>
    <xf numFmtId="165" fontId="39" fillId="0" borderId="25" xfId="4" applyNumberFormat="1" applyFont="1" applyBorder="1" applyAlignment="1">
      <alignment horizontal="right" vertical="center" wrapText="1"/>
    </xf>
    <xf numFmtId="0" fontId="39" fillId="0" borderId="39" xfId="4" applyFont="1" applyBorder="1" applyAlignment="1">
      <alignment vertical="center" wrapText="1"/>
    </xf>
    <xf numFmtId="3" fontId="39" fillId="0" borderId="40" xfId="4" applyNumberFormat="1" applyFont="1" applyBorder="1" applyAlignment="1">
      <alignment horizontal="right" vertical="center" wrapText="1"/>
    </xf>
    <xf numFmtId="164" fontId="39" fillId="0" borderId="41" xfId="4" applyNumberFormat="1" applyFont="1" applyBorder="1" applyAlignment="1">
      <alignment horizontal="right" vertical="center" wrapText="1"/>
    </xf>
    <xf numFmtId="165" fontId="39" fillId="0" borderId="42" xfId="4" applyNumberFormat="1" applyFont="1" applyBorder="1" applyAlignment="1">
      <alignment horizontal="right" vertical="center" wrapText="1"/>
    </xf>
    <xf numFmtId="164" fontId="39" fillId="0" borderId="44" xfId="4" applyNumberFormat="1" applyFont="1" applyBorder="1" applyAlignment="1">
      <alignment horizontal="right" vertical="center" wrapText="1"/>
    </xf>
    <xf numFmtId="165" fontId="39" fillId="0" borderId="45" xfId="4" applyNumberFormat="1" applyFont="1" applyBorder="1" applyAlignment="1">
      <alignment horizontal="right" vertical="center" wrapText="1"/>
    </xf>
    <xf numFmtId="0" fontId="37" fillId="0" borderId="33" xfId="4" applyFont="1" applyBorder="1" applyAlignment="1">
      <alignment vertical="center" wrapText="1"/>
    </xf>
    <xf numFmtId="3" fontId="37" fillId="0" borderId="10" xfId="4" applyNumberFormat="1" applyFont="1" applyBorder="1" applyAlignment="1">
      <alignment horizontal="right" vertical="center" wrapText="1"/>
    </xf>
    <xf numFmtId="164" fontId="37" fillId="0" borderId="34" xfId="4" applyNumberFormat="1" applyFont="1" applyBorder="1" applyAlignment="1">
      <alignment horizontal="right" vertical="center" wrapText="1"/>
    </xf>
    <xf numFmtId="165" fontId="37" fillId="0" borderId="35" xfId="4" applyNumberFormat="1" applyFont="1" applyBorder="1" applyAlignment="1">
      <alignment horizontal="right" vertical="center" wrapText="1"/>
    </xf>
    <xf numFmtId="164" fontId="37" fillId="0" borderId="37" xfId="4" applyNumberFormat="1" applyFont="1" applyBorder="1" applyAlignment="1">
      <alignment horizontal="right" vertical="center" wrapText="1"/>
    </xf>
    <xf numFmtId="165" fontId="37" fillId="0" borderId="38" xfId="4" applyNumberFormat="1" applyFont="1" applyBorder="1" applyAlignment="1">
      <alignment horizontal="right" vertical="center" wrapText="1"/>
    </xf>
    <xf numFmtId="0" fontId="37" fillId="0" borderId="0" xfId="4" applyFont="1" applyAlignment="1">
      <alignment vertical="center" wrapText="1"/>
    </xf>
    <xf numFmtId="3" fontId="39" fillId="0" borderId="0" xfId="4" applyNumberFormat="1" applyFont="1" applyAlignment="1">
      <alignment horizontal="right" vertical="center" wrapText="1"/>
    </xf>
    <xf numFmtId="164" fontId="39" fillId="0" borderId="0" xfId="4" applyNumberFormat="1" applyFont="1" applyAlignment="1">
      <alignment horizontal="right" vertical="center" wrapText="1"/>
    </xf>
    <xf numFmtId="165" fontId="39" fillId="0" borderId="0" xfId="4" applyNumberFormat="1" applyFont="1" applyAlignment="1">
      <alignment horizontal="right" vertical="center" wrapText="1"/>
    </xf>
    <xf numFmtId="17" fontId="39" fillId="0" borderId="39" xfId="4" applyNumberFormat="1" applyFont="1" applyBorder="1" applyAlignment="1">
      <alignment vertical="center" wrapText="1"/>
    </xf>
    <xf numFmtId="0" fontId="26" fillId="0" borderId="0" xfId="4" applyFont="1"/>
    <xf numFmtId="0" fontId="42" fillId="0" borderId="0" xfId="4" applyFont="1"/>
    <xf numFmtId="0" fontId="42" fillId="0" borderId="0" xfId="4" applyFont="1" applyAlignment="1">
      <alignment vertical="top"/>
    </xf>
    <xf numFmtId="0" fontId="37" fillId="0" borderId="0" xfId="0" applyFont="1" applyAlignment="1">
      <alignment wrapText="1"/>
    </xf>
    <xf numFmtId="3" fontId="38" fillId="0" borderId="0" xfId="0" applyNumberFormat="1" applyFont="1" applyAlignment="1">
      <alignment horizontal="right" wrapText="1"/>
    </xf>
    <xf numFmtId="3" fontId="39" fillId="0" borderId="0" xfId="0" applyNumberFormat="1" applyFont="1" applyAlignment="1">
      <alignment horizontal="right" wrapText="1"/>
    </xf>
    <xf numFmtId="3" fontId="40" fillId="0" borderId="0" xfId="0" applyNumberFormat="1" applyFont="1" applyAlignment="1">
      <alignment horizontal="right" wrapText="1"/>
    </xf>
    <xf numFmtId="0" fontId="14" fillId="0" borderId="0" xfId="0" applyFont="1" applyAlignment="1">
      <alignment vertical="center"/>
    </xf>
    <xf numFmtId="0" fontId="39" fillId="0" borderId="12" xfId="0" applyFont="1" applyBorder="1" applyAlignment="1">
      <alignment vertical="center" wrapText="1"/>
    </xf>
    <xf numFmtId="3" fontId="39" fillId="0" borderId="13" xfId="0" applyNumberFormat="1" applyFont="1" applyBorder="1" applyAlignment="1">
      <alignment horizontal="right" vertical="center" wrapText="1"/>
    </xf>
    <xf numFmtId="164" fontId="39" fillId="0" borderId="14" xfId="0" applyNumberFormat="1" applyFont="1" applyBorder="1" applyAlignment="1">
      <alignment horizontal="right" vertical="center" wrapText="1"/>
    </xf>
    <xf numFmtId="165" fontId="39" fillId="0" borderId="15" xfId="0" applyNumberFormat="1" applyFont="1" applyBorder="1" applyAlignment="1">
      <alignment horizontal="right" vertical="center" wrapText="1"/>
    </xf>
    <xf numFmtId="3" fontId="41" fillId="0" borderId="16" xfId="0" applyNumberFormat="1" applyFont="1" applyBorder="1" applyAlignment="1">
      <alignment horizontal="right" vertical="center" wrapText="1"/>
    </xf>
    <xf numFmtId="164" fontId="39" fillId="0" borderId="17" xfId="0" applyNumberFormat="1" applyFont="1" applyBorder="1" applyAlignment="1">
      <alignment horizontal="right" vertical="center" wrapText="1"/>
    </xf>
    <xf numFmtId="165" fontId="39" fillId="0" borderId="18" xfId="0" applyNumberFormat="1" applyFont="1" applyBorder="1" applyAlignment="1">
      <alignment horizontal="right" vertical="center" wrapText="1"/>
    </xf>
    <xf numFmtId="3" fontId="41" fillId="0" borderId="18" xfId="0" applyNumberFormat="1" applyFont="1" applyBorder="1" applyAlignment="1">
      <alignment horizontal="right" vertical="center" wrapText="1"/>
    </xf>
    <xf numFmtId="0" fontId="39" fillId="0" borderId="19" xfId="0" applyFont="1" applyBorder="1" applyAlignment="1">
      <alignment vertical="center" wrapText="1"/>
    </xf>
    <xf numFmtId="3" fontId="39" fillId="0" borderId="20" xfId="0" applyNumberFormat="1" applyFont="1" applyBorder="1" applyAlignment="1">
      <alignment horizontal="right" vertical="center" wrapText="1"/>
    </xf>
    <xf numFmtId="164" fontId="39" fillId="0" borderId="21" xfId="0" applyNumberFormat="1" applyFont="1" applyBorder="1" applyAlignment="1">
      <alignment horizontal="right" vertical="center" wrapText="1"/>
    </xf>
    <xf numFmtId="165" fontId="39" fillId="0" borderId="22" xfId="0" applyNumberFormat="1" applyFont="1" applyBorder="1" applyAlignment="1">
      <alignment horizontal="right" vertical="center" wrapText="1"/>
    </xf>
    <xf numFmtId="3" fontId="41" fillId="0" borderId="23" xfId="0" applyNumberFormat="1" applyFont="1" applyBorder="1" applyAlignment="1">
      <alignment horizontal="right" vertical="center" wrapText="1"/>
    </xf>
    <xf numFmtId="164" fontId="39" fillId="0" borderId="24" xfId="0" applyNumberFormat="1" applyFont="1" applyBorder="1" applyAlignment="1">
      <alignment horizontal="right" vertical="center" wrapText="1"/>
    </xf>
    <xf numFmtId="165" fontId="39" fillId="0" borderId="25" xfId="0" applyNumberFormat="1" applyFont="1" applyBorder="1" applyAlignment="1">
      <alignment horizontal="right" vertical="center" wrapText="1"/>
    </xf>
    <xf numFmtId="3" fontId="41" fillId="0" borderId="25" xfId="0" applyNumberFormat="1" applyFont="1" applyBorder="1" applyAlignment="1">
      <alignment horizontal="right" vertical="center" wrapText="1"/>
    </xf>
    <xf numFmtId="0" fontId="39" fillId="0" borderId="39" xfId="0" applyFont="1" applyBorder="1" applyAlignment="1">
      <alignment vertical="center" wrapText="1"/>
    </xf>
    <xf numFmtId="3" fontId="39" fillId="0" borderId="40" xfId="0" applyNumberFormat="1" applyFont="1" applyBorder="1" applyAlignment="1">
      <alignment horizontal="right" vertical="center" wrapText="1"/>
    </xf>
    <xf numFmtId="164" fontId="39" fillId="0" borderId="41" xfId="0" applyNumberFormat="1" applyFont="1" applyBorder="1" applyAlignment="1">
      <alignment horizontal="right" vertical="center" wrapText="1"/>
    </xf>
    <xf numFmtId="165" fontId="39" fillId="0" borderId="42" xfId="0" applyNumberFormat="1" applyFont="1" applyBorder="1" applyAlignment="1">
      <alignment horizontal="right" vertical="center" wrapText="1"/>
    </xf>
    <xf numFmtId="3" fontId="41" fillId="0" borderId="43" xfId="0" applyNumberFormat="1" applyFont="1" applyBorder="1" applyAlignment="1">
      <alignment horizontal="right" vertical="center" wrapText="1"/>
    </xf>
    <xf numFmtId="164" fontId="39" fillId="0" borderId="44" xfId="0" applyNumberFormat="1" applyFont="1" applyBorder="1" applyAlignment="1">
      <alignment horizontal="right" vertical="center" wrapText="1"/>
    </xf>
    <xf numFmtId="165" fontId="39" fillId="0" borderId="45" xfId="0" applyNumberFormat="1" applyFont="1" applyBorder="1" applyAlignment="1">
      <alignment horizontal="right" vertical="center" wrapText="1"/>
    </xf>
    <xf numFmtId="3" fontId="41" fillId="0" borderId="45" xfId="0" applyNumberFormat="1" applyFont="1" applyBorder="1" applyAlignment="1">
      <alignment horizontal="right" vertical="center" wrapText="1"/>
    </xf>
    <xf numFmtId="0" fontId="37" fillId="0" borderId="33" xfId="0" applyFont="1" applyBorder="1" applyAlignment="1">
      <alignment vertical="center" wrapText="1"/>
    </xf>
    <xf numFmtId="3" fontId="37" fillId="0" borderId="10" xfId="0" applyNumberFormat="1" applyFont="1" applyBorder="1" applyAlignment="1">
      <alignment horizontal="right" vertical="center" wrapText="1"/>
    </xf>
    <xf numFmtId="164" fontId="37" fillId="0" borderId="34" xfId="0" applyNumberFormat="1" applyFont="1" applyBorder="1" applyAlignment="1">
      <alignment horizontal="right" vertical="center" wrapText="1"/>
    </xf>
    <xf numFmtId="165" fontId="37" fillId="0" borderId="35" xfId="0" applyNumberFormat="1" applyFont="1" applyBorder="1" applyAlignment="1">
      <alignment horizontal="right" vertical="center" wrapText="1"/>
    </xf>
    <xf numFmtId="3" fontId="40" fillId="0" borderId="36" xfId="0" applyNumberFormat="1" applyFont="1" applyBorder="1" applyAlignment="1">
      <alignment horizontal="right" vertical="center" wrapText="1"/>
    </xf>
    <xf numFmtId="164" fontId="37" fillId="0" borderId="37" xfId="0" applyNumberFormat="1" applyFont="1" applyBorder="1" applyAlignment="1">
      <alignment horizontal="right" vertical="center" wrapText="1"/>
    </xf>
    <xf numFmtId="165" fontId="37" fillId="0" borderId="38" xfId="0" applyNumberFormat="1" applyFont="1" applyBorder="1" applyAlignment="1">
      <alignment horizontal="right" vertical="center" wrapText="1"/>
    </xf>
    <xf numFmtId="3" fontId="40" fillId="0" borderId="38" xfId="0" applyNumberFormat="1" applyFont="1" applyBorder="1" applyAlignment="1">
      <alignment horizontal="right" vertical="center" wrapText="1"/>
    </xf>
    <xf numFmtId="0" fontId="37" fillId="0" borderId="0" xfId="0" applyFont="1" applyAlignment="1">
      <alignment vertical="center" wrapText="1"/>
    </xf>
    <xf numFmtId="3" fontId="39" fillId="0" borderId="0" xfId="0" applyNumberFormat="1" applyFont="1" applyAlignment="1">
      <alignment horizontal="right" vertical="center" wrapText="1"/>
    </xf>
    <xf numFmtId="164" fontId="39" fillId="0" borderId="0" xfId="0" applyNumberFormat="1" applyFont="1" applyAlignment="1">
      <alignment horizontal="right" vertical="center" wrapText="1"/>
    </xf>
    <xf numFmtId="165" fontId="39" fillId="0" borderId="0" xfId="0" applyNumberFormat="1" applyFont="1" applyAlignment="1">
      <alignment horizontal="right" vertical="center" wrapText="1"/>
    </xf>
    <xf numFmtId="3" fontId="41" fillId="0" borderId="0" xfId="0" applyNumberFormat="1" applyFont="1" applyAlignment="1">
      <alignment horizontal="right" vertical="center" wrapText="1"/>
    </xf>
    <xf numFmtId="17" fontId="39" fillId="0" borderId="39" xfId="0" applyNumberFormat="1" applyFont="1" applyBorder="1" applyAlignment="1">
      <alignment vertical="center" wrapText="1"/>
    </xf>
    <xf numFmtId="0" fontId="42" fillId="0" borderId="0" xfId="0" applyFont="1"/>
    <xf numFmtId="0" fontId="42" fillId="0" borderId="0" xfId="0" applyFont="1" applyAlignment="1">
      <alignment vertical="top"/>
    </xf>
    <xf numFmtId="17" fontId="43" fillId="0" borderId="4" xfId="4" applyNumberFormat="1" applyFont="1" applyBorder="1"/>
    <xf numFmtId="17" fontId="43" fillId="0" borderId="0" xfId="4" applyNumberFormat="1" applyFont="1"/>
    <xf numFmtId="17" fontId="43" fillId="0" borderId="8" xfId="4" applyNumberFormat="1" applyFont="1" applyBorder="1"/>
    <xf numFmtId="2" fontId="9" fillId="0" borderId="0" xfId="0" applyNumberFormat="1" applyFont="1"/>
    <xf numFmtId="0" fontId="44" fillId="0" borderId="0" xfId="0" applyFont="1"/>
    <xf numFmtId="49" fontId="45" fillId="0" borderId="0" xfId="0" applyNumberFormat="1" applyFont="1"/>
    <xf numFmtId="0" fontId="46" fillId="0" borderId="0" xfId="0" applyFont="1" applyAlignment="1">
      <alignment horizontal="center"/>
    </xf>
    <xf numFmtId="0" fontId="13" fillId="0" borderId="9" xfId="0" applyFont="1" applyBorder="1" applyAlignment="1">
      <alignment vertical="center"/>
    </xf>
    <xf numFmtId="0" fontId="47" fillId="0" borderId="0" xfId="0" applyFont="1" applyAlignment="1">
      <alignment vertical="center"/>
    </xf>
    <xf numFmtId="0" fontId="12" fillId="0" borderId="37" xfId="0" applyFont="1" applyBorder="1" applyAlignment="1">
      <alignment vertical="center"/>
    </xf>
    <xf numFmtId="3" fontId="12" fillId="0" borderId="35" xfId="0" applyNumberFormat="1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10" fontId="12" fillId="0" borderId="15" xfId="1" applyNumberFormat="1" applyFont="1" applyFill="1" applyBorder="1" applyAlignment="1">
      <alignment vertical="center"/>
    </xf>
    <xf numFmtId="10" fontId="12" fillId="0" borderId="18" xfId="1" applyNumberFormat="1" applyFont="1" applyFill="1" applyBorder="1" applyAlignment="1">
      <alignment vertical="center"/>
    </xf>
    <xf numFmtId="0" fontId="48" fillId="0" borderId="24" xfId="0" applyFont="1" applyBorder="1" applyAlignment="1">
      <alignment vertical="center"/>
    </xf>
    <xf numFmtId="3" fontId="12" fillId="0" borderId="22" xfId="0" applyNumberFormat="1" applyFont="1" applyBorder="1"/>
    <xf numFmtId="3" fontId="49" fillId="0" borderId="22" xfId="0" applyNumberFormat="1" applyFont="1" applyBorder="1" applyAlignment="1">
      <alignment vertical="center"/>
    </xf>
    <xf numFmtId="3" fontId="17" fillId="0" borderId="22" xfId="0" applyNumberFormat="1" applyFont="1" applyBorder="1" applyAlignment="1">
      <alignment vertical="center"/>
    </xf>
    <xf numFmtId="3" fontId="12" fillId="0" borderId="25" xfId="0" applyNumberFormat="1" applyFont="1" applyBorder="1"/>
    <xf numFmtId="0" fontId="12" fillId="0" borderId="24" xfId="0" quotePrefix="1" applyFont="1" applyBorder="1" applyAlignment="1">
      <alignment vertical="center"/>
    </xf>
    <xf numFmtId="10" fontId="12" fillId="0" borderId="22" xfId="1" applyNumberFormat="1" applyFont="1" applyFill="1" applyBorder="1" applyAlignment="1">
      <alignment vertical="center"/>
    </xf>
    <xf numFmtId="10" fontId="12" fillId="0" borderId="25" xfId="1" applyNumberFormat="1" applyFont="1" applyFill="1" applyBorder="1" applyAlignment="1">
      <alignment vertical="center"/>
    </xf>
    <xf numFmtId="0" fontId="12" fillId="0" borderId="31" xfId="0" quotePrefix="1" applyFont="1" applyBorder="1" applyAlignment="1">
      <alignment vertical="center"/>
    </xf>
    <xf numFmtId="10" fontId="12" fillId="0" borderId="29" xfId="1" applyNumberFormat="1" applyFont="1" applyFill="1" applyBorder="1" applyAlignment="1">
      <alignment vertical="center"/>
    </xf>
    <xf numFmtId="167" fontId="12" fillId="0" borderId="29" xfId="1" applyNumberFormat="1" applyFont="1" applyFill="1" applyBorder="1" applyAlignment="1">
      <alignment vertical="center"/>
    </xf>
    <xf numFmtId="10" fontId="12" fillId="0" borderId="32" xfId="1" applyNumberFormat="1" applyFont="1" applyFill="1" applyBorder="1" applyAlignment="1">
      <alignment vertical="center"/>
    </xf>
    <xf numFmtId="10" fontId="12" fillId="0" borderId="22" xfId="1" applyNumberFormat="1" applyFont="1" applyBorder="1"/>
    <xf numFmtId="10" fontId="49" fillId="0" borderId="22" xfId="1" applyNumberFormat="1" applyFont="1" applyFill="1" applyBorder="1" applyAlignment="1">
      <alignment vertical="center"/>
    </xf>
    <xf numFmtId="10" fontId="17" fillId="0" borderId="22" xfId="1" applyNumberFormat="1" applyFont="1" applyFill="1" applyBorder="1" applyAlignment="1">
      <alignment vertical="center"/>
    </xf>
    <xf numFmtId="10" fontId="12" fillId="0" borderId="25" xfId="1" applyNumberFormat="1" applyFont="1" applyBorder="1"/>
    <xf numFmtId="0" fontId="50" fillId="0" borderId="8" xfId="0" applyFont="1" applyBorder="1" applyAlignment="1">
      <alignment horizontal="center"/>
    </xf>
    <xf numFmtId="0" fontId="51" fillId="0" borderId="10" xfId="4" quotePrefix="1" applyFont="1" applyBorder="1" applyAlignment="1">
      <alignment horizontal="center" vertical="center" wrapText="1"/>
    </xf>
    <xf numFmtId="0" fontId="51" fillId="0" borderId="11" xfId="4" quotePrefix="1" applyFont="1" applyBorder="1" applyAlignment="1">
      <alignment horizontal="center" vertical="center" wrapText="1"/>
    </xf>
    <xf numFmtId="0" fontId="12" fillId="0" borderId="33" xfId="0" applyFont="1" applyBorder="1" applyAlignment="1">
      <alignment vertical="center"/>
    </xf>
    <xf numFmtId="3" fontId="12" fillId="0" borderId="10" xfId="0" applyNumberFormat="1" applyFont="1" applyBorder="1" applyAlignment="1">
      <alignment vertical="center"/>
    </xf>
    <xf numFmtId="164" fontId="12" fillId="0" borderId="34" xfId="0" applyNumberFormat="1" applyFont="1" applyBorder="1" applyAlignment="1">
      <alignment vertical="center"/>
    </xf>
    <xf numFmtId="165" fontId="12" fillId="0" borderId="35" xfId="0" applyNumberFormat="1" applyFont="1" applyBorder="1" applyAlignment="1">
      <alignment vertical="center"/>
    </xf>
    <xf numFmtId="3" fontId="52" fillId="0" borderId="36" xfId="0" applyNumberFormat="1" applyFont="1" applyBorder="1" applyAlignment="1">
      <alignment horizontal="right" vertical="center" wrapText="1"/>
    </xf>
    <xf numFmtId="164" fontId="12" fillId="0" borderId="37" xfId="0" applyNumberFormat="1" applyFont="1" applyBorder="1" applyAlignment="1">
      <alignment vertical="center"/>
    </xf>
    <xf numFmtId="165" fontId="12" fillId="0" borderId="38" xfId="0" applyNumberFormat="1" applyFont="1" applyBorder="1"/>
    <xf numFmtId="3" fontId="52" fillId="0" borderId="38" xfId="0" applyNumberFormat="1" applyFont="1" applyBorder="1" applyAlignment="1">
      <alignment horizontal="right" vertical="center" wrapText="1"/>
    </xf>
    <xf numFmtId="3" fontId="12" fillId="0" borderId="13" xfId="0" applyNumberFormat="1" applyFont="1" applyBorder="1" applyAlignment="1">
      <alignment vertical="center"/>
    </xf>
    <xf numFmtId="3" fontId="52" fillId="0" borderId="16" xfId="0" applyNumberFormat="1" applyFont="1" applyBorder="1" applyAlignment="1">
      <alignment horizontal="right" vertical="center" wrapText="1"/>
    </xf>
    <xf numFmtId="165" fontId="12" fillId="0" borderId="18" xfId="0" applyNumberFormat="1" applyFont="1" applyBorder="1"/>
    <xf numFmtId="3" fontId="52" fillId="0" borderId="18" xfId="0" applyNumberFormat="1" applyFont="1" applyBorder="1" applyAlignment="1">
      <alignment horizontal="right" vertical="center" wrapText="1"/>
    </xf>
    <xf numFmtId="3" fontId="52" fillId="0" borderId="23" xfId="0" applyNumberFormat="1" applyFont="1" applyBorder="1" applyAlignment="1">
      <alignment horizontal="right" vertical="center" wrapText="1"/>
    </xf>
    <xf numFmtId="3" fontId="52" fillId="0" borderId="25" xfId="0" applyNumberFormat="1" applyFont="1" applyBorder="1" applyAlignment="1">
      <alignment horizontal="right" vertical="center" wrapText="1"/>
    </xf>
    <xf numFmtId="3" fontId="12" fillId="0" borderId="20" xfId="0" applyNumberFormat="1" applyFont="1" applyBorder="1" applyAlignment="1">
      <alignment vertical="center"/>
    </xf>
    <xf numFmtId="165" fontId="12" fillId="0" borderId="25" xfId="0" applyNumberFormat="1" applyFont="1" applyBorder="1"/>
    <xf numFmtId="3" fontId="12" fillId="0" borderId="27" xfId="0" applyNumberFormat="1" applyFont="1" applyBorder="1" applyAlignment="1">
      <alignment vertical="center"/>
    </xf>
    <xf numFmtId="3" fontId="52" fillId="0" borderId="30" xfId="0" applyNumberFormat="1" applyFont="1" applyBorder="1" applyAlignment="1">
      <alignment horizontal="right" vertical="center" wrapText="1"/>
    </xf>
    <xf numFmtId="165" fontId="12" fillId="0" borderId="32" xfId="0" applyNumberFormat="1" applyFont="1" applyBorder="1"/>
    <xf numFmtId="3" fontId="52" fillId="0" borderId="32" xfId="0" applyNumberFormat="1" applyFont="1" applyBorder="1" applyAlignment="1">
      <alignment horizontal="right" vertical="center" wrapText="1"/>
    </xf>
    <xf numFmtId="49" fontId="9" fillId="0" borderId="0" xfId="0" applyNumberFormat="1" applyFont="1" applyAlignment="1">
      <alignment vertical="center" wrapText="1"/>
    </xf>
    <xf numFmtId="49" fontId="53" fillId="0" borderId="0" xfId="0" applyNumberFormat="1" applyFont="1"/>
    <xf numFmtId="0" fontId="13" fillId="0" borderId="1" xfId="0" applyFont="1" applyBorder="1" applyAlignment="1">
      <alignment horizontal="left"/>
    </xf>
    <xf numFmtId="0" fontId="13" fillId="0" borderId="9" xfId="0" applyFont="1" applyBorder="1" applyAlignment="1">
      <alignment vertical="top"/>
    </xf>
    <xf numFmtId="0" fontId="15" fillId="0" borderId="0" xfId="0" applyFont="1"/>
    <xf numFmtId="0" fontId="12" fillId="0" borderId="24" xfId="0" applyFont="1" applyBorder="1" applyAlignment="1">
      <alignment vertical="center"/>
    </xf>
    <xf numFmtId="0" fontId="12" fillId="0" borderId="31" xfId="0" applyFont="1" applyBorder="1" applyAlignment="1">
      <alignment vertical="center"/>
    </xf>
    <xf numFmtId="0" fontId="54" fillId="0" borderId="0" xfId="0" applyFont="1"/>
    <xf numFmtId="0" fontId="56" fillId="0" borderId="0" xfId="0" applyFont="1" applyAlignment="1">
      <alignment horizontal="center"/>
    </xf>
    <xf numFmtId="0" fontId="56" fillId="0" borderId="8" xfId="0" applyFont="1" applyBorder="1" applyAlignment="1">
      <alignment horizontal="center"/>
    </xf>
    <xf numFmtId="3" fontId="16" fillId="0" borderId="36" xfId="0" applyNumberFormat="1" applyFont="1" applyBorder="1" applyAlignment="1">
      <alignment horizontal="right" vertical="center" wrapText="1"/>
    </xf>
    <xf numFmtId="165" fontId="12" fillId="0" borderId="38" xfId="0" applyNumberFormat="1" applyFont="1" applyBorder="1" applyAlignment="1">
      <alignment vertical="center"/>
    </xf>
    <xf numFmtId="3" fontId="16" fillId="0" borderId="38" xfId="0" applyNumberFormat="1" applyFont="1" applyBorder="1" applyAlignment="1">
      <alignment horizontal="right" vertical="center" wrapText="1"/>
    </xf>
    <xf numFmtId="3" fontId="16" fillId="0" borderId="16" xfId="0" applyNumberFormat="1" applyFont="1" applyBorder="1" applyAlignment="1">
      <alignment horizontal="right" vertical="center" wrapText="1"/>
    </xf>
    <xf numFmtId="3" fontId="16" fillId="0" borderId="18" xfId="0" applyNumberFormat="1" applyFont="1" applyBorder="1" applyAlignment="1">
      <alignment horizontal="right" vertical="center" wrapText="1"/>
    </xf>
    <xf numFmtId="3" fontId="12" fillId="0" borderId="20" xfId="0" applyNumberFormat="1" applyFont="1" applyBorder="1"/>
    <xf numFmtId="164" fontId="12" fillId="0" borderId="21" xfId="0" applyNumberFormat="1" applyFont="1" applyBorder="1"/>
    <xf numFmtId="165" fontId="12" fillId="0" borderId="22" xfId="0" applyNumberFormat="1" applyFont="1" applyBorder="1"/>
    <xf numFmtId="3" fontId="16" fillId="0" borderId="23" xfId="0" applyNumberFormat="1" applyFont="1" applyBorder="1" applyAlignment="1">
      <alignment horizontal="right" vertical="center" wrapText="1"/>
    </xf>
    <xf numFmtId="164" fontId="12" fillId="0" borderId="24" xfId="0" applyNumberFormat="1" applyFont="1" applyBorder="1"/>
    <xf numFmtId="3" fontId="16" fillId="0" borderId="25" xfId="0" applyNumberFormat="1" applyFont="1" applyBorder="1" applyAlignment="1">
      <alignment horizontal="right" vertical="center" wrapText="1"/>
    </xf>
    <xf numFmtId="3" fontId="16" fillId="0" borderId="30" xfId="0" applyNumberFormat="1" applyFont="1" applyBorder="1" applyAlignment="1">
      <alignment horizontal="right" vertical="center" wrapText="1"/>
    </xf>
    <xf numFmtId="3" fontId="16" fillId="0" borderId="32" xfId="0" applyNumberFormat="1" applyFont="1" applyBorder="1" applyAlignment="1">
      <alignment horizontal="right" vertical="center" wrapText="1"/>
    </xf>
    <xf numFmtId="3" fontId="12" fillId="0" borderId="13" xfId="0" applyNumberFormat="1" applyFont="1" applyBorder="1"/>
    <xf numFmtId="0" fontId="8" fillId="0" borderId="0" xfId="0" quotePrefix="1" applyFont="1" applyAlignment="1">
      <alignment vertical="center"/>
    </xf>
    <xf numFmtId="165" fontId="8" fillId="0" borderId="0" xfId="0" applyNumberFormat="1" applyFont="1"/>
    <xf numFmtId="0" fontId="7" fillId="0" borderId="0" xfId="5" applyFont="1" applyAlignment="1">
      <alignment horizontal="center"/>
    </xf>
    <xf numFmtId="0" fontId="7" fillId="0" borderId="0" xfId="5" applyFont="1"/>
    <xf numFmtId="0" fontId="1" fillId="0" borderId="0" xfId="6"/>
    <xf numFmtId="0" fontId="11" fillId="0" borderId="0" xfId="5" applyFont="1"/>
    <xf numFmtId="0" fontId="11" fillId="0" borderId="0" xfId="5" applyFont="1" applyAlignment="1">
      <alignment horizontal="center"/>
    </xf>
    <xf numFmtId="0" fontId="34" fillId="0" borderId="1" xfId="5" applyFont="1" applyBorder="1" applyAlignment="1">
      <alignment wrapText="1"/>
    </xf>
    <xf numFmtId="0" fontId="34" fillId="0" borderId="9" xfId="5" applyFont="1" applyBorder="1" applyAlignment="1">
      <alignment wrapText="1"/>
    </xf>
    <xf numFmtId="17" fontId="32" fillId="0" borderId="8" xfId="5" applyNumberFormat="1" applyFont="1" applyBorder="1" applyAlignment="1">
      <alignment horizontal="center" wrapText="1"/>
    </xf>
    <xf numFmtId="3" fontId="33" fillId="0" borderId="8" xfId="5" applyNumberFormat="1" applyFont="1" applyBorder="1" applyAlignment="1">
      <alignment horizontal="right" wrapText="1"/>
    </xf>
    <xf numFmtId="3" fontId="57" fillId="0" borderId="8" xfId="5" applyNumberFormat="1" applyFont="1" applyBorder="1" applyAlignment="1">
      <alignment horizontal="center" wrapText="1"/>
    </xf>
    <xf numFmtId="3" fontId="33" fillId="0" borderId="8" xfId="5" applyNumberFormat="1" applyFont="1" applyBorder="1" applyAlignment="1">
      <alignment horizontal="center" wrapText="1"/>
    </xf>
    <xf numFmtId="49" fontId="21" fillId="0" borderId="24" xfId="5" applyNumberFormat="1" applyFont="1" applyFill="1" applyBorder="1" applyAlignment="1">
      <alignment horizontal="center" vertical="center" wrapText="1"/>
    </xf>
    <xf numFmtId="3" fontId="21" fillId="0" borderId="22" xfId="5" applyNumberFormat="1" applyFont="1" applyFill="1" applyBorder="1" applyAlignment="1">
      <alignment horizontal="center" vertical="center" wrapText="1"/>
    </xf>
    <xf numFmtId="3" fontId="21" fillId="0" borderId="25" xfId="5" applyNumberFormat="1" applyFont="1" applyFill="1" applyBorder="1" applyAlignment="1">
      <alignment horizontal="center" vertical="center" wrapText="1"/>
    </xf>
    <xf numFmtId="0" fontId="1" fillId="0" borderId="0" xfId="6" applyFill="1"/>
    <xf numFmtId="0" fontId="7" fillId="0" borderId="0" xfId="5" applyFont="1" applyFill="1"/>
    <xf numFmtId="49" fontId="21" fillId="0" borderId="17" xfId="5" applyNumberFormat="1" applyFont="1" applyFill="1" applyBorder="1" applyAlignment="1">
      <alignment horizontal="center" vertical="center" wrapText="1"/>
    </xf>
    <xf numFmtId="3" fontId="21" fillId="0" borderId="15" xfId="5" applyNumberFormat="1" applyFont="1" applyFill="1" applyBorder="1" applyAlignment="1">
      <alignment horizontal="center" vertical="center" wrapText="1"/>
    </xf>
    <xf numFmtId="3" fontId="21" fillId="0" borderId="18" xfId="5" applyNumberFormat="1" applyFont="1" applyFill="1" applyBorder="1" applyAlignment="1">
      <alignment horizontal="center" vertical="center" wrapText="1"/>
    </xf>
    <xf numFmtId="49" fontId="21" fillId="0" borderId="48" xfId="5" applyNumberFormat="1" applyFont="1" applyFill="1" applyBorder="1" applyAlignment="1">
      <alignment horizontal="center" vertical="center" wrapText="1"/>
    </xf>
    <xf numFmtId="3" fontId="21" fillId="0" borderId="47" xfId="5" applyNumberFormat="1" applyFont="1" applyFill="1" applyBorder="1" applyAlignment="1">
      <alignment horizontal="center" vertical="center" wrapText="1"/>
    </xf>
    <xf numFmtId="3" fontId="21" fillId="0" borderId="49" xfId="5" applyNumberFormat="1" applyFont="1" applyFill="1" applyBorder="1" applyAlignment="1">
      <alignment horizontal="center" vertical="center" wrapText="1"/>
    </xf>
    <xf numFmtId="17" fontId="21" fillId="0" borderId="24" xfId="5" applyNumberFormat="1" applyFont="1" applyFill="1" applyBorder="1" applyAlignment="1">
      <alignment horizontal="center" vertical="center" wrapText="1"/>
    </xf>
    <xf numFmtId="49" fontId="21" fillId="0" borderId="31" xfId="5" applyNumberFormat="1" applyFont="1" applyFill="1" applyBorder="1" applyAlignment="1">
      <alignment horizontal="center" vertical="center" wrapText="1"/>
    </xf>
    <xf numFmtId="3" fontId="21" fillId="0" borderId="29" xfId="5" applyNumberFormat="1" applyFont="1" applyFill="1" applyBorder="1" applyAlignment="1">
      <alignment horizontal="center" vertical="center" wrapText="1"/>
    </xf>
    <xf numFmtId="3" fontId="21" fillId="0" borderId="32" xfId="5" applyNumberFormat="1" applyFont="1" applyFill="1" applyBorder="1" applyAlignment="1">
      <alignment horizontal="center" vertical="center" wrapText="1"/>
    </xf>
    <xf numFmtId="49" fontId="21" fillId="0" borderId="4" xfId="5" applyNumberFormat="1" applyFont="1" applyFill="1" applyBorder="1" applyAlignment="1">
      <alignment horizontal="center" vertical="center" wrapText="1"/>
    </xf>
    <xf numFmtId="3" fontId="21" fillId="0" borderId="4" xfId="5" applyNumberFormat="1" applyFont="1" applyFill="1" applyBorder="1" applyAlignment="1">
      <alignment horizontal="center" vertical="center" wrapText="1"/>
    </xf>
    <xf numFmtId="49" fontId="21" fillId="0" borderId="17" xfId="5" quotePrefix="1" applyNumberFormat="1" applyFont="1" applyFill="1" applyBorder="1" applyAlignment="1">
      <alignment horizontal="center" vertical="center" wrapText="1"/>
    </xf>
    <xf numFmtId="49" fontId="21" fillId="0" borderId="24" xfId="5" quotePrefix="1" applyNumberFormat="1" applyFont="1" applyFill="1" applyBorder="1" applyAlignment="1">
      <alignment horizontal="center" vertical="center" wrapText="1"/>
    </xf>
    <xf numFmtId="49" fontId="21" fillId="0" borderId="48" xfId="5" quotePrefix="1" applyNumberFormat="1" applyFont="1" applyFill="1" applyBorder="1" applyAlignment="1">
      <alignment horizontal="center" vertical="center" wrapText="1"/>
    </xf>
    <xf numFmtId="17" fontId="21" fillId="0" borderId="24" xfId="5" quotePrefix="1" applyNumberFormat="1" applyFont="1" applyFill="1" applyBorder="1" applyAlignment="1">
      <alignment horizontal="center" vertical="center" wrapText="1"/>
    </xf>
    <xf numFmtId="0" fontId="13" fillId="0" borderId="0" xfId="5" applyFont="1"/>
    <xf numFmtId="0" fontId="13" fillId="0" borderId="0" xfId="5" applyFont="1" applyAlignment="1">
      <alignment horizontal="left" vertical="top" indent="3"/>
    </xf>
    <xf numFmtId="3" fontId="57" fillId="0" borderId="8" xfId="5" applyNumberFormat="1" applyFont="1" applyBorder="1" applyAlignment="1">
      <alignment horizontal="right" wrapText="1"/>
    </xf>
    <xf numFmtId="165" fontId="21" fillId="0" borderId="22" xfId="5" applyNumberFormat="1" applyFont="1" applyFill="1" applyBorder="1" applyAlignment="1">
      <alignment horizontal="center" vertical="center" wrapText="1"/>
    </xf>
    <xf numFmtId="165" fontId="21" fillId="0" borderId="25" xfId="5" applyNumberFormat="1" applyFont="1" applyFill="1" applyBorder="1" applyAlignment="1">
      <alignment horizontal="center" vertical="center" wrapText="1"/>
    </xf>
    <xf numFmtId="165" fontId="21" fillId="0" borderId="15" xfId="5" applyNumberFormat="1" applyFont="1" applyFill="1" applyBorder="1" applyAlignment="1">
      <alignment horizontal="center" vertical="center" wrapText="1"/>
    </xf>
    <xf numFmtId="165" fontId="21" fillId="0" borderId="18" xfId="5" applyNumberFormat="1" applyFont="1" applyFill="1" applyBorder="1" applyAlignment="1">
      <alignment horizontal="center" vertical="center" wrapText="1"/>
    </xf>
    <xf numFmtId="165" fontId="21" fillId="0" borderId="47" xfId="5" applyNumberFormat="1" applyFont="1" applyFill="1" applyBorder="1" applyAlignment="1">
      <alignment horizontal="center" vertical="center" wrapText="1"/>
    </xf>
    <xf numFmtId="165" fontId="21" fillId="0" borderId="49" xfId="5" applyNumberFormat="1" applyFont="1" applyFill="1" applyBorder="1" applyAlignment="1">
      <alignment horizontal="center" vertical="center" wrapText="1"/>
    </xf>
    <xf numFmtId="165" fontId="21" fillId="0" borderId="29" xfId="5" applyNumberFormat="1" applyFont="1" applyFill="1" applyBorder="1" applyAlignment="1">
      <alignment horizontal="center" vertical="center" wrapText="1"/>
    </xf>
    <xf numFmtId="165" fontId="21" fillId="0" borderId="32" xfId="5" applyNumberFormat="1" applyFont="1" applyFill="1" applyBorder="1" applyAlignment="1">
      <alignment horizontal="center" vertical="center" wrapText="1"/>
    </xf>
    <xf numFmtId="3" fontId="21" fillId="0" borderId="4" xfId="5" applyNumberFormat="1" applyFont="1" applyFill="1" applyBorder="1" applyAlignment="1">
      <alignment horizontal="right" vertical="center" wrapText="1"/>
    </xf>
    <xf numFmtId="0" fontId="13" fillId="0" borderId="0" xfId="4" applyFont="1"/>
    <xf numFmtId="0" fontId="13" fillId="0" borderId="0" xfId="4" applyFont="1" applyAlignment="1">
      <alignment horizontal="left" vertical="top" indent="3"/>
    </xf>
    <xf numFmtId="0" fontId="8" fillId="0" borderId="0" xfId="4" applyFont="1" applyAlignment="1">
      <alignment horizontal="center"/>
    </xf>
    <xf numFmtId="0" fontId="35" fillId="0" borderId="0" xfId="0" applyFont="1"/>
    <xf numFmtId="17" fontId="13" fillId="0" borderId="4" xfId="0" applyNumberFormat="1" applyFont="1" applyBorder="1"/>
    <xf numFmtId="0" fontId="12" fillId="0" borderId="2" xfId="0" applyFont="1" applyBorder="1" applyAlignment="1">
      <alignment horizontal="center" vertical="center" wrapText="1"/>
    </xf>
    <xf numFmtId="17" fontId="13" fillId="0" borderId="0" xfId="0" applyNumberFormat="1" applyFont="1"/>
    <xf numFmtId="0" fontId="21" fillId="0" borderId="46" xfId="0" applyFont="1" applyBorder="1" applyAlignment="1">
      <alignment horizontal="center"/>
    </xf>
    <xf numFmtId="17" fontId="13" fillId="0" borderId="8" xfId="0" applyNumberFormat="1" applyFont="1" applyBorder="1"/>
    <xf numFmtId="0" fontId="21" fillId="0" borderId="6" xfId="0" applyFont="1" applyBorder="1" applyAlignment="1">
      <alignment horizontal="center" wrapText="1"/>
    </xf>
    <xf numFmtId="0" fontId="39" fillId="0" borderId="17" xfId="4" applyFont="1" applyBorder="1" applyAlignment="1">
      <alignment vertical="center" wrapText="1"/>
    </xf>
    <xf numFmtId="3" fontId="39" fillId="0" borderId="15" xfId="4" applyNumberFormat="1" applyFont="1" applyBorder="1" applyAlignment="1">
      <alignment horizontal="right" vertical="center" wrapText="1"/>
    </xf>
    <xf numFmtId="3" fontId="14" fillId="0" borderId="15" xfId="4" applyNumberFormat="1" applyFont="1" applyBorder="1" applyAlignment="1">
      <alignment horizontal="right" vertical="center" wrapText="1"/>
    </xf>
    <xf numFmtId="10" fontId="14" fillId="0" borderId="15" xfId="1" applyNumberFormat="1" applyFont="1" applyFill="1" applyBorder="1" applyAlignment="1">
      <alignment horizontal="right" vertical="center" wrapText="1"/>
    </xf>
    <xf numFmtId="10" fontId="39" fillId="0" borderId="18" xfId="1" applyNumberFormat="1" applyFont="1" applyFill="1" applyBorder="1" applyAlignment="1">
      <alignment horizontal="right" vertical="center" wrapText="1"/>
    </xf>
    <xf numFmtId="0" fontId="39" fillId="0" borderId="24" xfId="4" applyFont="1" applyBorder="1" applyAlignment="1">
      <alignment vertical="center" wrapText="1"/>
    </xf>
    <xf numFmtId="3" fontId="39" fillId="0" borderId="22" xfId="4" applyNumberFormat="1" applyFont="1" applyBorder="1" applyAlignment="1">
      <alignment horizontal="right" vertical="center" wrapText="1"/>
    </xf>
    <xf numFmtId="3" fontId="14" fillId="0" borderId="22" xfId="4" applyNumberFormat="1" applyFont="1" applyBorder="1" applyAlignment="1">
      <alignment horizontal="right" vertical="center" wrapText="1"/>
    </xf>
    <xf numFmtId="10" fontId="14" fillId="0" borderId="22" xfId="4" applyNumberFormat="1" applyFont="1" applyBorder="1" applyAlignment="1">
      <alignment horizontal="right" vertical="center" wrapText="1"/>
    </xf>
    <xf numFmtId="10" fontId="39" fillId="0" borderId="25" xfId="4" applyNumberFormat="1" applyFont="1" applyBorder="1" applyAlignment="1">
      <alignment horizontal="right" vertical="center" wrapText="1"/>
    </xf>
    <xf numFmtId="0" fontId="39" fillId="0" borderId="44" xfId="4" applyFont="1" applyBorder="1" applyAlignment="1">
      <alignment vertical="center" wrapText="1"/>
    </xf>
    <xf numFmtId="3" fontId="39" fillId="0" borderId="42" xfId="4" applyNumberFormat="1" applyFont="1" applyBorder="1" applyAlignment="1">
      <alignment horizontal="right" vertical="center" wrapText="1"/>
    </xf>
    <xf numFmtId="3" fontId="14" fillId="0" borderId="42" xfId="4" applyNumberFormat="1" applyFont="1" applyBorder="1" applyAlignment="1">
      <alignment horizontal="right" vertical="center" wrapText="1"/>
    </xf>
    <xf numFmtId="10" fontId="14" fillId="0" borderId="42" xfId="4" applyNumberFormat="1" applyFont="1" applyBorder="1" applyAlignment="1">
      <alignment horizontal="right" vertical="center" wrapText="1"/>
    </xf>
    <xf numFmtId="10" fontId="39" fillId="0" borderId="45" xfId="4" applyNumberFormat="1" applyFont="1" applyBorder="1" applyAlignment="1">
      <alignment horizontal="right" vertical="center" wrapText="1"/>
    </xf>
    <xf numFmtId="0" fontId="37" fillId="0" borderId="37" xfId="4" applyFont="1" applyBorder="1" applyAlignment="1">
      <alignment vertical="center" wrapText="1"/>
    </xf>
    <xf numFmtId="3" fontId="37" fillId="0" borderId="35" xfId="4" applyNumberFormat="1" applyFont="1" applyBorder="1" applyAlignment="1">
      <alignment horizontal="right" vertical="center" wrapText="1"/>
    </xf>
    <xf numFmtId="3" fontId="58" fillId="0" borderId="35" xfId="4" applyNumberFormat="1" applyFont="1" applyBorder="1" applyAlignment="1">
      <alignment horizontal="right" vertical="center" wrapText="1"/>
    </xf>
    <xf numFmtId="10" fontId="58" fillId="0" borderId="35" xfId="4" applyNumberFormat="1" applyFont="1" applyBorder="1" applyAlignment="1">
      <alignment horizontal="right" vertical="center" wrapText="1"/>
    </xf>
    <xf numFmtId="10" fontId="37" fillId="0" borderId="38" xfId="4" applyNumberFormat="1" applyFont="1" applyBorder="1" applyAlignment="1">
      <alignment horizontal="right" vertical="center" wrapText="1"/>
    </xf>
    <xf numFmtId="3" fontId="14" fillId="0" borderId="0" xfId="4" applyNumberFormat="1" applyFont="1" applyAlignment="1">
      <alignment horizontal="right" vertical="center" wrapText="1"/>
    </xf>
    <xf numFmtId="10" fontId="14" fillId="0" borderId="15" xfId="4" applyNumberFormat="1" applyFont="1" applyBorder="1" applyAlignment="1">
      <alignment horizontal="right" vertical="center" wrapText="1"/>
    </xf>
    <xf numFmtId="10" fontId="39" fillId="0" borderId="18" xfId="4" applyNumberFormat="1" applyFont="1" applyBorder="1" applyAlignment="1">
      <alignment horizontal="right" vertical="center" wrapText="1"/>
    </xf>
    <xf numFmtId="10" fontId="37" fillId="0" borderId="0" xfId="4" applyNumberFormat="1" applyFont="1" applyAlignment="1">
      <alignment horizontal="right" vertical="center" wrapText="1"/>
    </xf>
    <xf numFmtId="17" fontId="39" fillId="0" borderId="44" xfId="4" applyNumberFormat="1" applyFont="1" applyBorder="1" applyAlignment="1">
      <alignment vertical="center" wrapText="1"/>
    </xf>
    <xf numFmtId="10" fontId="39" fillId="0" borderId="0" xfId="4" applyNumberFormat="1" applyFont="1" applyAlignment="1">
      <alignment horizontal="right" vertical="center" wrapText="1"/>
    </xf>
    <xf numFmtId="3" fontId="58" fillId="0" borderId="38" xfId="4" applyNumberFormat="1" applyFont="1" applyBorder="1" applyAlignment="1">
      <alignment horizontal="right" vertical="center" wrapText="1"/>
    </xf>
    <xf numFmtId="10" fontId="58" fillId="0" borderId="33" xfId="4" applyNumberFormat="1" applyFont="1" applyBorder="1" applyAlignment="1">
      <alignment horizontal="right" vertical="center" wrapText="1"/>
    </xf>
    <xf numFmtId="10" fontId="37" fillId="0" borderId="33" xfId="4" applyNumberFormat="1" applyFont="1" applyBorder="1" applyAlignment="1">
      <alignment horizontal="right" vertical="center" wrapText="1"/>
    </xf>
    <xf numFmtId="0" fontId="59" fillId="0" borderId="0" xfId="8" applyAlignment="1">
      <alignment vertical="top"/>
    </xf>
    <xf numFmtId="17" fontId="60" fillId="0" borderId="10" xfId="4" quotePrefix="1" applyNumberFormat="1" applyFont="1" applyBorder="1" applyAlignment="1">
      <alignment horizontal="center" vertical="center" wrapText="1"/>
    </xf>
    <xf numFmtId="0" fontId="61" fillId="0" borderId="10" xfId="4" applyFont="1" applyBorder="1" applyAlignment="1">
      <alignment horizontal="center" vertical="center" wrapText="1"/>
    </xf>
    <xf numFmtId="3" fontId="12" fillId="0" borderId="21" xfId="0" applyNumberFormat="1" applyFont="1" applyBorder="1"/>
    <xf numFmtId="3" fontId="12" fillId="0" borderId="24" xfId="0" applyNumberFormat="1" applyFont="1" applyBorder="1"/>
    <xf numFmtId="3" fontId="8" fillId="0" borderId="0" xfId="0" applyNumberFormat="1" applyFont="1"/>
    <xf numFmtId="3" fontId="7" fillId="0" borderId="0" xfId="5" applyNumberFormat="1" applyFont="1"/>
    <xf numFmtId="3" fontId="7" fillId="0" borderId="0" xfId="5" applyNumberFormat="1" applyFont="1" applyAlignment="1">
      <alignment horizontal="center"/>
    </xf>
    <xf numFmtId="49" fontId="21" fillId="0" borderId="31" xfId="5" quotePrefix="1" applyNumberFormat="1" applyFont="1" applyFill="1" applyBorder="1" applyAlignment="1">
      <alignment horizontal="center" vertical="center" wrapText="1"/>
    </xf>
    <xf numFmtId="3" fontId="14" fillId="0" borderId="0" xfId="4" applyNumberFormat="1" applyFont="1" applyAlignment="1">
      <alignment vertical="center"/>
    </xf>
    <xf numFmtId="2" fontId="62" fillId="0" borderId="0" xfId="4" quotePrefix="1" applyNumberFormat="1" applyFont="1" applyAlignment="1">
      <alignment vertical="center"/>
    </xf>
    <xf numFmtId="0" fontId="43" fillId="0" borderId="1" xfId="0" applyFont="1" applyBorder="1"/>
    <xf numFmtId="17" fontId="63" fillId="0" borderId="10" xfId="0" quotePrefix="1" applyNumberFormat="1" applyFont="1" applyFill="1" applyBorder="1" applyAlignment="1">
      <alignment horizontal="center" vertical="center" wrapText="1"/>
    </xf>
    <xf numFmtId="0" fontId="63" fillId="0" borderId="10" xfId="0" applyFont="1" applyBorder="1" applyAlignment="1">
      <alignment horizontal="center" vertical="center" wrapText="1"/>
    </xf>
    <xf numFmtId="0" fontId="64" fillId="0" borderId="10" xfId="0" quotePrefix="1" applyFont="1" applyBorder="1" applyAlignment="1">
      <alignment horizontal="center" vertical="center" wrapText="1"/>
    </xf>
    <xf numFmtId="0" fontId="65" fillId="0" borderId="11" xfId="0" quotePrefix="1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164" fontId="8" fillId="0" borderId="21" xfId="0" applyNumberFormat="1" applyFont="1" applyBorder="1" applyAlignment="1">
      <alignment vertical="center"/>
    </xf>
    <xf numFmtId="165" fontId="8" fillId="0" borderId="22" xfId="0" applyNumberFormat="1" applyFont="1" applyBorder="1" applyAlignment="1">
      <alignment vertical="center"/>
    </xf>
    <xf numFmtId="3" fontId="18" fillId="0" borderId="23" xfId="0" applyNumberFormat="1" applyFont="1" applyBorder="1" applyAlignment="1">
      <alignment vertical="center"/>
    </xf>
    <xf numFmtId="164" fontId="8" fillId="0" borderId="24" xfId="0" applyNumberFormat="1" applyFont="1" applyBorder="1" applyAlignment="1">
      <alignment vertical="center"/>
    </xf>
    <xf numFmtId="165" fontId="8" fillId="0" borderId="25" xfId="0" applyNumberFormat="1" applyFont="1" applyBorder="1" applyAlignment="1">
      <alignment vertical="center"/>
    </xf>
    <xf numFmtId="3" fontId="18" fillId="0" borderId="25" xfId="0" applyNumberFormat="1" applyFont="1" applyBorder="1" applyAlignment="1">
      <alignment vertical="center"/>
    </xf>
    <xf numFmtId="0" fontId="20" fillId="5" borderId="19" xfId="0" applyFont="1" applyFill="1" applyBorder="1" applyAlignment="1">
      <alignment vertical="center"/>
    </xf>
    <xf numFmtId="3" fontId="20" fillId="5" borderId="20" xfId="0" applyNumberFormat="1" applyFont="1" applyFill="1" applyBorder="1" applyAlignment="1">
      <alignment vertical="center"/>
    </xf>
    <xf numFmtId="164" fontId="20" fillId="5" borderId="21" xfId="0" applyNumberFormat="1" applyFont="1" applyFill="1" applyBorder="1" applyAlignment="1">
      <alignment vertical="center"/>
    </xf>
    <xf numFmtId="165" fontId="20" fillId="5" borderId="22" xfId="0" applyNumberFormat="1" applyFont="1" applyFill="1" applyBorder="1" applyAlignment="1">
      <alignment vertical="center"/>
    </xf>
    <xf numFmtId="3" fontId="18" fillId="5" borderId="23" xfId="0" applyNumberFormat="1" applyFont="1" applyFill="1" applyBorder="1" applyAlignment="1">
      <alignment vertical="center"/>
    </xf>
    <xf numFmtId="164" fontId="20" fillId="5" borderId="24" xfId="0" applyNumberFormat="1" applyFont="1" applyFill="1" applyBorder="1" applyAlignment="1">
      <alignment vertical="center"/>
    </xf>
    <xf numFmtId="165" fontId="20" fillId="5" borderId="25" xfId="0" applyNumberFormat="1" applyFont="1" applyFill="1" applyBorder="1" applyAlignment="1">
      <alignment vertical="center"/>
    </xf>
    <xf numFmtId="3" fontId="18" fillId="5" borderId="25" xfId="0" applyNumberFormat="1" applyFont="1" applyFill="1" applyBorder="1" applyAlignment="1">
      <alignment vertical="center"/>
    </xf>
    <xf numFmtId="0" fontId="43" fillId="0" borderId="0" xfId="0" applyFont="1" applyAlignment="1">
      <alignment vertical="top"/>
    </xf>
    <xf numFmtId="0" fontId="43" fillId="0" borderId="0" xfId="0" applyFont="1" applyAlignment="1">
      <alignment horizontal="left" vertical="top"/>
    </xf>
    <xf numFmtId="0" fontId="66" fillId="0" borderId="0" xfId="3" applyFont="1" applyAlignment="1"/>
    <xf numFmtId="0" fontId="30" fillId="5" borderId="11" xfId="4" applyFont="1" applyFill="1" applyBorder="1" applyAlignment="1">
      <alignment vertical="center"/>
    </xf>
    <xf numFmtId="0" fontId="30" fillId="5" borderId="11" xfId="4" applyFont="1" applyFill="1" applyBorder="1" applyAlignment="1">
      <alignment horizontal="center" vertical="center"/>
    </xf>
    <xf numFmtId="0" fontId="30" fillId="5" borderId="50" xfId="4" applyFont="1" applyFill="1" applyBorder="1" applyAlignment="1">
      <alignment vertical="center"/>
    </xf>
    <xf numFmtId="0" fontId="30" fillId="5" borderId="10" xfId="4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wrapText="1"/>
    </xf>
    <xf numFmtId="0" fontId="29" fillId="5" borderId="10" xfId="0" applyFont="1" applyFill="1" applyBorder="1" applyAlignment="1">
      <alignment horizontal="center" vertical="center" wrapText="1"/>
    </xf>
    <xf numFmtId="0" fontId="29" fillId="0" borderId="11" xfId="0" applyFont="1" applyBorder="1" applyAlignment="1">
      <alignment horizontal="center" wrapText="1"/>
    </xf>
    <xf numFmtId="3" fontId="33" fillId="5" borderId="15" xfId="4" applyNumberFormat="1" applyFont="1" applyFill="1" applyBorder="1" applyAlignment="1">
      <alignment horizontal="right" vertical="center" wrapText="1"/>
    </xf>
    <xf numFmtId="166" fontId="33" fillId="5" borderId="15" xfId="0" applyNumberFormat="1" applyFont="1" applyFill="1" applyBorder="1" applyAlignment="1">
      <alignment horizontal="center" vertical="center" wrapText="1"/>
    </xf>
    <xf numFmtId="3" fontId="33" fillId="5" borderId="22" xfId="4" applyNumberFormat="1" applyFont="1" applyFill="1" applyBorder="1" applyAlignment="1">
      <alignment horizontal="right" vertical="center" wrapText="1"/>
    </xf>
    <xf numFmtId="166" fontId="33" fillId="5" borderId="22" xfId="0" applyNumberFormat="1" applyFont="1" applyFill="1" applyBorder="1" applyAlignment="1">
      <alignment horizontal="center" vertical="center" wrapText="1"/>
    </xf>
    <xf numFmtId="166" fontId="33" fillId="0" borderId="22" xfId="0" applyNumberFormat="1" applyFont="1" applyBorder="1" applyAlignment="1">
      <alignment horizontal="center" vertical="center" wrapText="1"/>
    </xf>
    <xf numFmtId="3" fontId="33" fillId="5" borderId="42" xfId="4" applyNumberFormat="1" applyFont="1" applyFill="1" applyBorder="1" applyAlignment="1">
      <alignment horizontal="right" vertical="center" wrapText="1"/>
    </xf>
    <xf numFmtId="166" fontId="33" fillId="5" borderId="42" xfId="0" applyNumberFormat="1" applyFont="1" applyFill="1" applyBorder="1" applyAlignment="1">
      <alignment horizontal="center" vertical="center" wrapText="1"/>
    </xf>
    <xf numFmtId="3" fontId="32" fillId="5" borderId="35" xfId="4" applyNumberFormat="1" applyFont="1" applyFill="1" applyBorder="1" applyAlignment="1">
      <alignment horizontal="right" vertical="center" wrapText="1"/>
    </xf>
    <xf numFmtId="166" fontId="32" fillId="5" borderId="35" xfId="0" applyNumberFormat="1" applyFont="1" applyFill="1" applyBorder="1" applyAlignment="1">
      <alignment horizontal="center" vertical="center" wrapText="1"/>
    </xf>
    <xf numFmtId="166" fontId="32" fillId="0" borderId="28" xfId="0" applyNumberFormat="1" applyFont="1" applyBorder="1" applyAlignment="1">
      <alignment horizontal="center" vertical="center" wrapText="1"/>
    </xf>
    <xf numFmtId="166" fontId="32" fillId="5" borderId="29" xfId="0" applyNumberFormat="1" applyFont="1" applyFill="1" applyBorder="1" applyAlignment="1">
      <alignment horizontal="center" vertical="center" wrapText="1"/>
    </xf>
    <xf numFmtId="166" fontId="32" fillId="0" borderId="32" xfId="0" applyNumberFormat="1" applyFont="1" applyBorder="1" applyAlignment="1">
      <alignment horizontal="center" vertical="center" wrapText="1"/>
    </xf>
    <xf numFmtId="0" fontId="66" fillId="0" borderId="0" xfId="4" applyFont="1"/>
    <xf numFmtId="3" fontId="14" fillId="0" borderId="13" xfId="4" applyNumberFormat="1" applyFont="1" applyBorder="1" applyAlignment="1">
      <alignment horizontal="right" vertical="center" wrapText="1"/>
    </xf>
    <xf numFmtId="3" fontId="67" fillId="0" borderId="16" xfId="4" applyNumberFormat="1" applyFont="1" applyBorder="1" applyAlignment="1">
      <alignment horizontal="right" vertical="center" wrapText="1"/>
    </xf>
    <xf numFmtId="3" fontId="67" fillId="0" borderId="18" xfId="4" applyNumberFormat="1" applyFont="1" applyBorder="1" applyAlignment="1">
      <alignment horizontal="right" vertical="center" wrapText="1"/>
    </xf>
    <xf numFmtId="3" fontId="14" fillId="0" borderId="20" xfId="4" applyNumberFormat="1" applyFont="1" applyBorder="1" applyAlignment="1">
      <alignment horizontal="right" vertical="center" wrapText="1"/>
    </xf>
    <xf numFmtId="3" fontId="67" fillId="0" borderId="23" xfId="4" applyNumberFormat="1" applyFont="1" applyBorder="1" applyAlignment="1">
      <alignment horizontal="right" vertical="center" wrapText="1"/>
    </xf>
    <xf numFmtId="3" fontId="67" fillId="0" borderId="25" xfId="4" applyNumberFormat="1" applyFont="1" applyBorder="1" applyAlignment="1">
      <alignment horizontal="right" vertical="center" wrapText="1"/>
    </xf>
    <xf numFmtId="3" fontId="67" fillId="0" borderId="43" xfId="4" applyNumberFormat="1" applyFont="1" applyBorder="1" applyAlignment="1">
      <alignment horizontal="right" vertical="center" wrapText="1"/>
    </xf>
    <xf numFmtId="3" fontId="67" fillId="0" borderId="45" xfId="4" applyNumberFormat="1" applyFont="1" applyBorder="1" applyAlignment="1">
      <alignment horizontal="right" vertical="center" wrapText="1"/>
    </xf>
    <xf numFmtId="3" fontId="68" fillId="0" borderId="36" xfId="4" applyNumberFormat="1" applyFont="1" applyBorder="1" applyAlignment="1">
      <alignment horizontal="right" vertical="center" wrapText="1"/>
    </xf>
    <xf numFmtId="3" fontId="68" fillId="0" borderId="38" xfId="4" applyNumberFormat="1" applyFont="1" applyBorder="1" applyAlignment="1">
      <alignment horizontal="right" vertical="center" wrapText="1"/>
    </xf>
    <xf numFmtId="0" fontId="69" fillId="0" borderId="0" xfId="4" applyFont="1" applyAlignment="1">
      <alignment vertical="center" wrapText="1"/>
    </xf>
    <xf numFmtId="3" fontId="70" fillId="0" borderId="0" xfId="4" applyNumberFormat="1" applyFont="1" applyAlignment="1">
      <alignment horizontal="right" vertical="center" wrapText="1"/>
    </xf>
    <xf numFmtId="164" fontId="70" fillId="0" borderId="0" xfId="4" applyNumberFormat="1" applyFont="1" applyAlignment="1">
      <alignment horizontal="right" vertical="center" wrapText="1"/>
    </xf>
    <xf numFmtId="165" fontId="70" fillId="0" borderId="0" xfId="4" applyNumberFormat="1" applyFont="1" applyAlignment="1">
      <alignment horizontal="right" vertical="center" wrapText="1"/>
    </xf>
    <xf numFmtId="3" fontId="71" fillId="0" borderId="0" xfId="4" applyNumberFormat="1" applyFont="1" applyAlignment="1">
      <alignment horizontal="right" vertical="center" wrapText="1"/>
    </xf>
    <xf numFmtId="3" fontId="67" fillId="0" borderId="0" xfId="4" applyNumberFormat="1" applyFont="1" applyAlignment="1">
      <alignment horizontal="right" vertical="center" wrapText="1"/>
    </xf>
    <xf numFmtId="17" fontId="17" fillId="0" borderId="2" xfId="0" quotePrefix="1" applyNumberFormat="1" applyFont="1" applyFill="1" applyBorder="1" applyAlignment="1">
      <alignment horizontal="center" vertical="center"/>
    </xf>
    <xf numFmtId="17" fontId="17" fillId="0" borderId="3" xfId="0" quotePrefix="1" applyNumberFormat="1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3" xfId="0" quotePrefix="1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49" fontId="17" fillId="0" borderId="6" xfId="0" quotePrefix="1" applyNumberFormat="1" applyFont="1" applyBorder="1" applyAlignment="1">
      <alignment horizontal="center" vertical="center"/>
    </xf>
    <xf numFmtId="17" fontId="17" fillId="0" borderId="7" xfId="0" quotePrefix="1" applyNumberFormat="1" applyFont="1" applyBorder="1" applyAlignment="1">
      <alignment horizontal="center" vertical="center"/>
    </xf>
    <xf numFmtId="17" fontId="17" fillId="0" borderId="8" xfId="0" quotePrefix="1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7" xfId="0" quotePrefix="1" applyFont="1" applyBorder="1" applyAlignment="1">
      <alignment horizontal="center" vertical="center"/>
    </xf>
    <xf numFmtId="0" fontId="17" fillId="0" borderId="8" xfId="0" quotePrefix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49" fontId="17" fillId="0" borderId="8" xfId="0" quotePrefix="1" applyNumberFormat="1" applyFont="1" applyBorder="1" applyAlignment="1">
      <alignment horizontal="center" vertical="center"/>
    </xf>
    <xf numFmtId="0" fontId="17" fillId="0" borderId="2" xfId="4" applyFont="1" applyBorder="1" applyAlignment="1">
      <alignment horizontal="center"/>
    </xf>
    <xf numFmtId="0" fontId="17" fillId="0" borderId="6" xfId="4" applyFont="1" applyBorder="1" applyAlignment="1">
      <alignment horizontal="center" vertical="center" wrapText="1"/>
    </xf>
    <xf numFmtId="0" fontId="17" fillId="0" borderId="10" xfId="4" applyFont="1" applyBorder="1" applyAlignment="1">
      <alignment horizontal="center" vertical="center"/>
    </xf>
    <xf numFmtId="0" fontId="17" fillId="0" borderId="11" xfId="4" applyFont="1" applyBorder="1" applyAlignment="1">
      <alignment horizontal="center" vertical="center"/>
    </xf>
    <xf numFmtId="0" fontId="11" fillId="0" borderId="0" xfId="4" applyFont="1"/>
    <xf numFmtId="0" fontId="17" fillId="0" borderId="6" xfId="4" applyFont="1" applyBorder="1" applyAlignment="1">
      <alignment horizontal="center" wrapText="1"/>
    </xf>
    <xf numFmtId="0" fontId="55" fillId="0" borderId="0" xfId="4" applyFont="1"/>
    <xf numFmtId="0" fontId="17" fillId="0" borderId="11" xfId="5" applyFont="1" applyBorder="1" applyAlignment="1">
      <alignment vertical="center"/>
    </xf>
    <xf numFmtId="0" fontId="17" fillId="0" borderId="33" xfId="5" applyFont="1" applyBorder="1" applyAlignment="1">
      <alignment horizontal="center" vertical="center"/>
    </xf>
    <xf numFmtId="0" fontId="17" fillId="0" borderId="50" xfId="5" applyFont="1" applyBorder="1" applyAlignment="1">
      <alignment vertical="center"/>
    </xf>
    <xf numFmtId="0" fontId="72" fillId="0" borderId="11" xfId="5" applyFont="1" applyBorder="1" applyAlignment="1">
      <alignment vertical="center"/>
    </xf>
    <xf numFmtId="0" fontId="72" fillId="0" borderId="11" xfId="5" applyFont="1" applyBorder="1" applyAlignment="1">
      <alignment horizontal="center" vertical="center"/>
    </xf>
    <xf numFmtId="0" fontId="72" fillId="0" borderId="50" xfId="5" applyFont="1" applyBorder="1" applyAlignment="1">
      <alignment vertical="center"/>
    </xf>
    <xf numFmtId="0" fontId="17" fillId="0" borderId="33" xfId="5" applyFont="1" applyBorder="1" applyAlignment="1">
      <alignment vertical="center"/>
    </xf>
    <xf numFmtId="0" fontId="17" fillId="0" borderId="10" xfId="5" applyFont="1" applyBorder="1" applyAlignment="1">
      <alignment horizontal="center" vertical="center"/>
    </xf>
    <xf numFmtId="0" fontId="72" fillId="0" borderId="10" xfId="5" applyFont="1" applyBorder="1" applyAlignment="1">
      <alignment horizontal="center" vertical="center"/>
    </xf>
    <xf numFmtId="0" fontId="17" fillId="0" borderId="11" xfId="5" applyFont="1" applyBorder="1" applyAlignment="1">
      <alignment horizontal="center" vertical="center"/>
    </xf>
    <xf numFmtId="3" fontId="73" fillId="0" borderId="22" xfId="5" applyNumberFormat="1" applyFont="1" applyFill="1" applyBorder="1" applyAlignment="1">
      <alignment horizontal="center" vertical="center" wrapText="1"/>
    </xf>
    <xf numFmtId="3" fontId="73" fillId="0" borderId="29" xfId="5" applyNumberFormat="1" applyFont="1" applyFill="1" applyBorder="1" applyAlignment="1">
      <alignment horizontal="center" vertical="center" wrapText="1"/>
    </xf>
    <xf numFmtId="3" fontId="73" fillId="0" borderId="15" xfId="5" applyNumberFormat="1" applyFont="1" applyFill="1" applyBorder="1" applyAlignment="1">
      <alignment horizontal="center" vertical="center" wrapText="1"/>
    </xf>
    <xf numFmtId="3" fontId="73" fillId="0" borderId="47" xfId="5" applyNumberFormat="1" applyFont="1" applyFill="1" applyBorder="1" applyAlignment="1">
      <alignment horizontal="center" vertical="center" wrapText="1"/>
    </xf>
    <xf numFmtId="3" fontId="73" fillId="0" borderId="4" xfId="5" applyNumberFormat="1" applyFont="1" applyFill="1" applyBorder="1" applyAlignment="1">
      <alignment horizontal="center" vertical="center" wrapText="1"/>
    </xf>
    <xf numFmtId="165" fontId="73" fillId="0" borderId="22" xfId="5" applyNumberFormat="1" applyFont="1" applyFill="1" applyBorder="1" applyAlignment="1">
      <alignment horizontal="center" vertical="center" wrapText="1"/>
    </xf>
    <xf numFmtId="165" fontId="73" fillId="0" borderId="29" xfId="5" applyNumberFormat="1" applyFont="1" applyFill="1" applyBorder="1" applyAlignment="1">
      <alignment horizontal="center" vertical="center" wrapText="1"/>
    </xf>
    <xf numFmtId="165" fontId="73" fillId="0" borderId="15" xfId="5" applyNumberFormat="1" applyFont="1" applyFill="1" applyBorder="1" applyAlignment="1">
      <alignment horizontal="center" vertical="center" wrapText="1"/>
    </xf>
    <xf numFmtId="165" fontId="73" fillId="0" borderId="47" xfId="5" applyNumberFormat="1" applyFont="1" applyFill="1" applyBorder="1" applyAlignment="1">
      <alignment horizontal="center" vertical="center" wrapText="1"/>
    </xf>
    <xf numFmtId="3" fontId="73" fillId="0" borderId="4" xfId="5" applyNumberFormat="1" applyFont="1" applyFill="1" applyBorder="1" applyAlignment="1">
      <alignment horizontal="right" vertical="center" wrapText="1"/>
    </xf>
    <xf numFmtId="0" fontId="17" fillId="0" borderId="11" xfId="4" applyFont="1" applyBorder="1" applyAlignment="1">
      <alignment vertical="center"/>
    </xf>
    <xf numFmtId="0" fontId="17" fillId="0" borderId="33" xfId="4" applyFont="1" applyBorder="1" applyAlignment="1">
      <alignment horizontal="left" vertical="center"/>
    </xf>
    <xf numFmtId="0" fontId="58" fillId="0" borderId="33" xfId="4" applyFont="1" applyBorder="1"/>
    <xf numFmtId="0" fontId="17" fillId="0" borderId="33" xfId="4" applyFont="1" applyBorder="1" applyAlignment="1">
      <alignment vertical="center"/>
    </xf>
    <xf numFmtId="0" fontId="29" fillId="0" borderId="2" xfId="4" applyFont="1" applyBorder="1" applyAlignment="1">
      <alignment horizontal="center"/>
    </xf>
    <xf numFmtId="0" fontId="29" fillId="0" borderId="3" xfId="4" applyFont="1" applyBorder="1" applyAlignment="1">
      <alignment horizontal="center"/>
    </xf>
    <xf numFmtId="0" fontId="29" fillId="0" borderId="6" xfId="4" applyFont="1" applyBorder="1" applyAlignment="1">
      <alignment horizontal="center"/>
    </xf>
    <xf numFmtId="0" fontId="29" fillId="0" borderId="7" xfId="4" applyFont="1" applyBorder="1" applyAlignment="1">
      <alignment horizontal="center"/>
    </xf>
    <xf numFmtId="0" fontId="17" fillId="0" borderId="2" xfId="4" applyFont="1" applyBorder="1" applyAlignment="1">
      <alignment horizontal="center" vertical="center" wrapText="1"/>
    </xf>
    <xf numFmtId="0" fontId="29" fillId="0" borderId="46" xfId="4" applyFont="1" applyBorder="1" applyAlignment="1">
      <alignment horizontal="center"/>
    </xf>
    <xf numFmtId="0" fontId="29" fillId="0" borderId="6" xfId="4" applyFont="1" applyBorder="1" applyAlignment="1">
      <alignment horizontal="center" wrapText="1"/>
    </xf>
    <xf numFmtId="17" fontId="61" fillId="0" borderId="4" xfId="4" applyNumberFormat="1" applyFont="1" applyBorder="1"/>
    <xf numFmtId="17" fontId="61" fillId="0" borderId="0" xfId="4" applyNumberFormat="1" applyFont="1"/>
    <xf numFmtId="17" fontId="61" fillId="0" borderId="8" xfId="4" applyNumberFormat="1" applyFont="1" applyBorder="1"/>
    <xf numFmtId="0" fontId="3" fillId="6" borderId="0" xfId="2" applyFont="1" applyFill="1" applyAlignment="1">
      <alignment horizontal="center" vertical="center"/>
    </xf>
    <xf numFmtId="0" fontId="74" fillId="0" borderId="0" xfId="2" applyFont="1" applyAlignment="1">
      <alignment horizontal="center" vertical="center" wrapText="1"/>
    </xf>
    <xf numFmtId="0" fontId="5" fillId="7" borderId="0" xfId="2" applyFont="1" applyFill="1" applyAlignment="1">
      <alignment horizontal="center" vertical="center" wrapText="1"/>
    </xf>
    <xf numFmtId="0" fontId="6" fillId="3" borderId="0" xfId="2" applyFont="1" applyFill="1" applyAlignment="1">
      <alignment horizontal="center" vertical="center" wrapText="1"/>
    </xf>
    <xf numFmtId="0" fontId="4" fillId="8" borderId="0" xfId="2" applyFont="1" applyFill="1" applyAlignment="1">
      <alignment horizontal="center" vertical="center" wrapText="1"/>
    </xf>
    <xf numFmtId="2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5" fillId="0" borderId="0" xfId="0" applyFont="1" applyAlignment="1">
      <alignment horizontal="center"/>
    </xf>
    <xf numFmtId="0" fontId="17" fillId="0" borderId="11" xfId="4" applyFont="1" applyBorder="1" applyAlignment="1">
      <alignment horizontal="center"/>
    </xf>
    <xf numFmtId="0" fontId="17" fillId="0" borderId="33" xfId="4" applyFont="1" applyBorder="1" applyAlignment="1">
      <alignment horizontal="center"/>
    </xf>
  </cellXfs>
  <cellStyles count="9">
    <cellStyle name="H2" xfId="3"/>
    <cellStyle name="Hipervínculo" xfId="8" builtinId="8"/>
    <cellStyle name="Normal" xfId="0" builtinId="0"/>
    <cellStyle name="Normal 2" xfId="4"/>
    <cellStyle name="Normal 2 2 2" xfId="5"/>
    <cellStyle name="Normal 3 3 2" xfId="2"/>
    <cellStyle name="Normal 3 3 2 2" xfId="7"/>
    <cellStyle name="Normal 4" xfId="6"/>
    <cellStyle name="Porcentaje" xfId="1" builtinId="5"/>
  </cellStyles>
  <dxfs count="0"/>
  <tableStyles count="0" defaultTableStyle="TableStyleMedium2" defaultPivotStyle="PivotStyleLight16"/>
  <colors>
    <mruColors>
      <color rgb="FFFCD5B4"/>
      <color rgb="FFE26B0A"/>
      <color rgb="FF87A0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png"/><Relationship Id="rId4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0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27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43650" cy="5143500"/>
        </a:xfrm>
        <a:prstGeom prst="rect">
          <a:avLst/>
        </a:prstGeom>
      </xdr:spPr>
    </xdr:pic>
    <xdr:clientData/>
  </xdr:twoCellAnchor>
  <xdr:oneCellAnchor>
    <xdr:from>
      <xdr:col>6</xdr:col>
      <xdr:colOff>295275</xdr:colOff>
      <xdr:row>49</xdr:row>
      <xdr:rowOff>15880</xdr:rowOff>
    </xdr:from>
    <xdr:ext cx="1623681" cy="38099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5" y="9350380"/>
          <a:ext cx="1623681" cy="380996"/>
        </a:xfrm>
        <a:prstGeom prst="rect">
          <a:avLst/>
        </a:prstGeom>
      </xdr:spPr>
    </xdr:pic>
    <xdr:clientData/>
  </xdr:oneCellAnchor>
  <xdr:oneCellAnchor>
    <xdr:from>
      <xdr:col>0</xdr:col>
      <xdr:colOff>70016</xdr:colOff>
      <xdr:row>1</xdr:row>
      <xdr:rowOff>21335</xdr:rowOff>
    </xdr:from>
    <xdr:ext cx="2388606" cy="1493999"/>
    <xdr:sp macro="" textlink="">
      <xdr:nvSpPr>
        <xdr:cNvPr id="4" name="CuadroTexto 3"/>
        <xdr:cNvSpPr txBox="1"/>
      </xdr:nvSpPr>
      <xdr:spPr>
        <a:xfrm rot="19721975">
          <a:off x="70016" y="211835"/>
          <a:ext cx="2388606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chemeClr val="accent6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cifras</a:t>
          </a:r>
          <a:endParaRPr lang="es-ES" sz="5400" b="1" cap="none" spc="0">
            <a:ln w="31750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  <a:solidFill>
              <a:schemeClr val="accent6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  <xdr:oneCellAnchor>
    <xdr:from>
      <xdr:col>0</xdr:col>
      <xdr:colOff>463367</xdr:colOff>
      <xdr:row>4</xdr:row>
      <xdr:rowOff>148780</xdr:rowOff>
    </xdr:from>
    <xdr:ext cx="3301077" cy="1493999"/>
    <xdr:sp macro="" textlink="">
      <xdr:nvSpPr>
        <xdr:cNvPr id="5" name="CuadroTexto 4"/>
        <xdr:cNvSpPr txBox="1"/>
      </xdr:nvSpPr>
      <xdr:spPr>
        <a:xfrm rot="20146788">
          <a:off x="463367" y="910780"/>
          <a:ext cx="3301077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chemeClr val="accent6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jóvenes</a:t>
          </a:r>
          <a:endParaRPr lang="es-ES" sz="5400" b="1" cap="none" spc="0">
            <a:ln w="31750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  <a:solidFill>
              <a:schemeClr val="accent6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348857</xdr:colOff>
      <xdr:row>0</xdr:row>
      <xdr:rowOff>25622</xdr:rowOff>
    </xdr:from>
    <xdr:to>
      <xdr:col>8</xdr:col>
      <xdr:colOff>657690</xdr:colOff>
      <xdr:row>2</xdr:row>
      <xdr:rowOff>6693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xmlns="" id="{00000000-0008-0000-0900-0000F18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20882" y="25622"/>
          <a:ext cx="1680433" cy="362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69870</xdr:colOff>
      <xdr:row>0</xdr:row>
      <xdr:rowOff>25187</xdr:rowOff>
    </xdr:from>
    <xdr:to>
      <xdr:col>9</xdr:col>
      <xdr:colOff>420115</xdr:colOff>
      <xdr:row>2</xdr:row>
      <xdr:rowOff>4187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xmlns="" id="{00000000-0008-0000-0A00-00001088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3370" y="25187"/>
          <a:ext cx="160754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298764</xdr:colOff>
      <xdr:row>0</xdr:row>
      <xdr:rowOff>25186</xdr:rowOff>
    </xdr:from>
    <xdr:to>
      <xdr:col>8</xdr:col>
      <xdr:colOff>673232</xdr:colOff>
      <xdr:row>2</xdr:row>
      <xdr:rowOff>63286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xmlns="" id="{00000000-0008-0000-0B00-0000EB9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070789" y="25186"/>
          <a:ext cx="1746068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66553</xdr:colOff>
      <xdr:row>0</xdr:row>
      <xdr:rowOff>19707</xdr:rowOff>
    </xdr:from>
    <xdr:to>
      <xdr:col>9</xdr:col>
      <xdr:colOff>417619</xdr:colOff>
      <xdr:row>2</xdr:row>
      <xdr:rowOff>24983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xmlns="" id="{00000000-0008-0000-0C00-0000108C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0053" y="19707"/>
          <a:ext cx="1608366" cy="35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307734</xdr:colOff>
      <xdr:row>0</xdr:row>
      <xdr:rowOff>31506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6909" y="31506"/>
          <a:ext cx="1612308" cy="360000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315515</xdr:colOff>
      <xdr:row>0</xdr:row>
      <xdr:rowOff>17860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4690" y="17860"/>
          <a:ext cx="1612308" cy="360000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611171</xdr:colOff>
      <xdr:row>0</xdr:row>
      <xdr:rowOff>18476</xdr:rowOff>
    </xdr:from>
    <xdr:to>
      <xdr:col>9</xdr:col>
      <xdr:colOff>146738</xdr:colOff>
      <xdr:row>2</xdr:row>
      <xdr:rowOff>27242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2696" y="18476"/>
          <a:ext cx="1621542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617486</xdr:colOff>
      <xdr:row>0</xdr:row>
      <xdr:rowOff>25295</xdr:rowOff>
    </xdr:from>
    <xdr:to>
      <xdr:col>9</xdr:col>
      <xdr:colOff>149010</xdr:colOff>
      <xdr:row>2</xdr:row>
      <xdr:rowOff>37093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011" y="25295"/>
          <a:ext cx="1617499" cy="364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614961</xdr:colOff>
      <xdr:row>0</xdr:row>
      <xdr:rowOff>24538</xdr:rowOff>
    </xdr:from>
    <xdr:to>
      <xdr:col>9</xdr:col>
      <xdr:colOff>146485</xdr:colOff>
      <xdr:row>2</xdr:row>
      <xdr:rowOff>33304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6486" y="24538"/>
          <a:ext cx="1617499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24176</xdr:rowOff>
    </xdr:from>
    <xdr:to>
      <xdr:col>9</xdr:col>
      <xdr:colOff>521482</xdr:colOff>
      <xdr:row>2</xdr:row>
      <xdr:rowOff>32484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41584" y="24176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181033</xdr:rowOff>
    </xdr:from>
    <xdr:to>
      <xdr:col>4</xdr:col>
      <xdr:colOff>304800</xdr:colOff>
      <xdr:row>5</xdr:row>
      <xdr:rowOff>71900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342958"/>
          <a:ext cx="2438400" cy="6909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14651</xdr:rowOff>
    </xdr:from>
    <xdr:to>
      <xdr:col>9</xdr:col>
      <xdr:colOff>521482</xdr:colOff>
      <xdr:row>2</xdr:row>
      <xdr:rowOff>22959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74984" y="14651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402501</xdr:colOff>
      <xdr:row>0</xdr:row>
      <xdr:rowOff>38283</xdr:rowOff>
    </xdr:from>
    <xdr:to>
      <xdr:col>11</xdr:col>
      <xdr:colOff>628188</xdr:colOff>
      <xdr:row>2</xdr:row>
      <xdr:rowOff>47049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xmlns="" id="{00000000-0008-0000-0300-00003054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74526" y="38283"/>
          <a:ext cx="1597287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11</xdr:col>
      <xdr:colOff>19050</xdr:colOff>
      <xdr:row>21</xdr:row>
      <xdr:rowOff>152400</xdr:rowOff>
    </xdr:to>
    <xdr:pic>
      <xdr:nvPicPr>
        <xdr:cNvPr id="16" name="Imagen 15"/>
        <xdr:cNvPicPr>
          <a:picLocks noChangeAspect="1" noChangeArrowheads="1"/>
          <a:extLst/>
        </xdr:cNvPicPr>
      </xdr:nvPicPr>
      <xdr:blipFill rotWithShape="1">
        <a:blip xmlns:r="http://schemas.openxmlformats.org/officeDocument/2006/relationships" r:embed="rId2"/>
        <a:srcRect r="33260" b="33898"/>
        <a:stretch>
          <a:fillRect/>
        </a:stretch>
      </xdr:blipFill>
      <xdr:spPr bwMode="auto">
        <a:xfrm>
          <a:off x="352425" y="1228725"/>
          <a:ext cx="5810250" cy="2600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11</xdr:col>
      <xdr:colOff>9525</xdr:colOff>
      <xdr:row>37</xdr:row>
      <xdr:rowOff>85725</xdr:rowOff>
    </xdr:to>
    <xdr:pic>
      <xdr:nvPicPr>
        <xdr:cNvPr id="17" name="Imagen 16"/>
        <xdr:cNvPicPr>
          <a:picLocks noChangeAspect="1" noChangeArrowheads="1"/>
          <a:extLst/>
        </xdr:cNvPicPr>
      </xdr:nvPicPr>
      <xdr:blipFill rotWithShape="1">
        <a:blip xmlns:r="http://schemas.openxmlformats.org/officeDocument/2006/relationships" r:embed="rId3"/>
        <a:srcRect r="33370" b="35677"/>
        <a:stretch>
          <a:fillRect/>
        </a:stretch>
      </xdr:blipFill>
      <xdr:spPr bwMode="auto">
        <a:xfrm>
          <a:off x="352425" y="4067175"/>
          <a:ext cx="5800725" cy="2352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11</xdr:col>
      <xdr:colOff>14909</xdr:colOff>
      <xdr:row>56</xdr:row>
      <xdr:rowOff>59635</xdr:rowOff>
    </xdr:to>
    <xdr:pic>
      <xdr:nvPicPr>
        <xdr:cNvPr id="18" name="Imagen 17"/>
        <xdr:cNvPicPr>
          <a:picLocks noChangeAspect="1" noChangeArrowheads="1"/>
          <a:extLst/>
        </xdr:cNvPicPr>
      </xdr:nvPicPr>
      <xdr:blipFill rotWithShape="1">
        <a:blip xmlns:r="http://schemas.openxmlformats.org/officeDocument/2006/relationships" r:embed="rId4"/>
        <a:srcRect r="33370" b="32195"/>
        <a:stretch>
          <a:fillRect/>
        </a:stretch>
      </xdr:blipFill>
      <xdr:spPr bwMode="auto">
        <a:xfrm>
          <a:off x="352425" y="6886575"/>
          <a:ext cx="5806109" cy="2650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403100</xdr:colOff>
      <xdr:row>0</xdr:row>
      <xdr:rowOff>41032</xdr:rowOff>
    </xdr:from>
    <xdr:to>
      <xdr:col>11</xdr:col>
      <xdr:colOff>629489</xdr:colOff>
      <xdr:row>2</xdr:row>
      <xdr:rowOff>49339</xdr:rowOff>
    </xdr:to>
    <xdr:pic>
      <xdr:nvPicPr>
        <xdr:cNvPr id="2" name="Picture 1" descr="LogoObservatorio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84650" y="41032"/>
          <a:ext cx="1597989" cy="360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7</xdr:row>
      <xdr:rowOff>28575</xdr:rowOff>
    </xdr:from>
    <xdr:to>
      <xdr:col>10</xdr:col>
      <xdr:colOff>647700</xdr:colOff>
      <xdr:row>22</xdr:row>
      <xdr:rowOff>114300</xdr:rowOff>
    </xdr:to>
    <xdr:pic>
      <xdr:nvPicPr>
        <xdr:cNvPr id="5" name="Imagen 4"/>
        <xdr:cNvPicPr>
          <a:picLocks noChangeAspect="1" noChangeArrowheads="1"/>
          <a:extLst/>
        </xdr:cNvPicPr>
      </xdr:nvPicPr>
      <xdr:blipFill rotWithShape="1">
        <a:blip xmlns:r="http://schemas.openxmlformats.org/officeDocument/2006/relationships" r:embed="rId2"/>
        <a:srcRect r="34099" b="35808"/>
        <a:stretch>
          <a:fillRect/>
        </a:stretch>
      </xdr:blipFill>
      <xdr:spPr bwMode="auto">
        <a:xfrm>
          <a:off x="371475" y="1485900"/>
          <a:ext cx="5743575" cy="280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</xdr:colOff>
      <xdr:row>27</xdr:row>
      <xdr:rowOff>1</xdr:rowOff>
    </xdr:from>
    <xdr:to>
      <xdr:col>11</xdr:col>
      <xdr:colOff>47626</xdr:colOff>
      <xdr:row>42</xdr:row>
      <xdr:rowOff>76201</xdr:rowOff>
    </xdr:to>
    <xdr:pic>
      <xdr:nvPicPr>
        <xdr:cNvPr id="6" name="Imagen 5"/>
        <xdr:cNvPicPr>
          <a:picLocks noChangeAspect="1" noChangeArrowheads="1"/>
          <a:extLst/>
        </xdr:cNvPicPr>
      </xdr:nvPicPr>
      <xdr:blipFill rotWithShape="1">
        <a:blip xmlns:r="http://schemas.openxmlformats.org/officeDocument/2006/relationships" r:embed="rId3"/>
        <a:srcRect r="34426" b="35914"/>
        <a:stretch>
          <a:fillRect/>
        </a:stretch>
      </xdr:blipFill>
      <xdr:spPr bwMode="auto">
        <a:xfrm>
          <a:off x="485776" y="5172076"/>
          <a:ext cx="5715000" cy="2838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35874</xdr:colOff>
      <xdr:row>0</xdr:row>
      <xdr:rowOff>21349</xdr:rowOff>
    </xdr:from>
    <xdr:to>
      <xdr:col>12</xdr:col>
      <xdr:colOff>452630</xdr:colOff>
      <xdr:row>2</xdr:row>
      <xdr:rowOff>26625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541449" y="21349"/>
          <a:ext cx="1350206" cy="35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521148</xdr:colOff>
      <xdr:row>0</xdr:row>
      <xdr:rowOff>13138</xdr:rowOff>
    </xdr:from>
    <xdr:to>
      <xdr:col>9</xdr:col>
      <xdr:colOff>240363</xdr:colOff>
      <xdr:row>2</xdr:row>
      <xdr:rowOff>21904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9323" y="1313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0</xdr:row>
      <xdr:rowOff>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522380</xdr:colOff>
      <xdr:row>0</xdr:row>
      <xdr:rowOff>14288</xdr:rowOff>
    </xdr:from>
    <xdr:to>
      <xdr:col>9</xdr:col>
      <xdr:colOff>241595</xdr:colOff>
      <xdr:row>2</xdr:row>
      <xdr:rowOff>23054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0555" y="1428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517613</xdr:colOff>
      <xdr:row>0</xdr:row>
      <xdr:rowOff>20241</xdr:rowOff>
    </xdr:from>
    <xdr:to>
      <xdr:col>9</xdr:col>
      <xdr:colOff>236828</xdr:colOff>
      <xdr:row>2</xdr:row>
      <xdr:rowOff>29007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5788" y="20241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8:L66"/>
  <sheetViews>
    <sheetView tabSelected="1" view="pageBreakPreview" topLeftCell="A33" zoomScaleNormal="100" zoomScaleSheetLayoutView="100" workbookViewId="0">
      <selection activeCell="E64" sqref="E64"/>
    </sheetView>
  </sheetViews>
  <sheetFormatPr baseColWidth="10" defaultRowHeight="15" x14ac:dyDescent="0.25"/>
  <cols>
    <col min="1" max="10" width="10.5703125" style="1" customWidth="1"/>
    <col min="11" max="16384" width="11.42578125" style="1"/>
  </cols>
  <sheetData>
    <row r="28" spans="1:10" x14ac:dyDescent="0.25">
      <c r="A28" s="503" t="s">
        <v>0</v>
      </c>
      <c r="B28" s="503"/>
      <c r="C28" s="503"/>
      <c r="D28" s="503"/>
      <c r="E28" s="503"/>
      <c r="F28" s="503"/>
      <c r="G28" s="503"/>
      <c r="H28" s="503"/>
      <c r="I28" s="503"/>
    </row>
    <row r="29" spans="1:10" x14ac:dyDescent="0.25">
      <c r="A29" s="503"/>
      <c r="B29" s="503"/>
      <c r="C29" s="503"/>
      <c r="D29" s="503"/>
      <c r="E29" s="503"/>
      <c r="F29" s="503"/>
      <c r="G29" s="503"/>
      <c r="H29" s="503"/>
      <c r="I29" s="503"/>
    </row>
    <row r="30" spans="1:10" x14ac:dyDescent="0.25">
      <c r="A30" s="503"/>
      <c r="B30" s="503"/>
      <c r="C30" s="503"/>
      <c r="D30" s="503"/>
      <c r="E30" s="503"/>
      <c r="F30" s="503"/>
      <c r="G30" s="503"/>
      <c r="H30" s="503"/>
      <c r="I30" s="503"/>
    </row>
    <row r="31" spans="1:10" ht="15" customHeight="1" x14ac:dyDescent="0.25">
      <c r="A31" s="504" t="s">
        <v>260</v>
      </c>
      <c r="B31" s="504"/>
      <c r="C31" s="504"/>
      <c r="D31" s="504"/>
      <c r="E31" s="504"/>
      <c r="F31" s="504"/>
      <c r="G31" s="504"/>
      <c r="H31" s="504"/>
      <c r="I31" s="504"/>
      <c r="J31" s="2"/>
    </row>
    <row r="32" spans="1:10" ht="15" customHeight="1" x14ac:dyDescent="0.25">
      <c r="A32" s="504"/>
      <c r="B32" s="504"/>
      <c r="C32" s="504"/>
      <c r="D32" s="504"/>
      <c r="E32" s="504"/>
      <c r="F32" s="504"/>
      <c r="G32" s="504"/>
      <c r="H32" s="504"/>
      <c r="I32" s="504"/>
      <c r="J32" s="2"/>
    </row>
    <row r="33" spans="1:12" ht="15" customHeight="1" x14ac:dyDescent="0.25">
      <c r="A33" s="504"/>
      <c r="B33" s="504"/>
      <c r="C33" s="504"/>
      <c r="D33" s="504"/>
      <c r="E33" s="504"/>
      <c r="F33" s="504"/>
      <c r="G33" s="504"/>
      <c r="H33" s="504"/>
      <c r="I33" s="504"/>
      <c r="J33" s="2"/>
    </row>
    <row r="34" spans="1:12" ht="15" customHeight="1" x14ac:dyDescent="0.25">
      <c r="A34" s="504"/>
      <c r="B34" s="504"/>
      <c r="C34" s="504"/>
      <c r="D34" s="504"/>
      <c r="E34" s="504"/>
      <c r="F34" s="504"/>
      <c r="G34" s="504"/>
      <c r="H34" s="504"/>
      <c r="I34" s="504"/>
      <c r="J34" s="3"/>
    </row>
    <row r="35" spans="1:12" ht="15" customHeight="1" x14ac:dyDescent="0.25">
      <c r="A35" s="504"/>
      <c r="B35" s="504"/>
      <c r="C35" s="504"/>
      <c r="D35" s="504"/>
      <c r="E35" s="504"/>
      <c r="F35" s="504"/>
      <c r="G35" s="504"/>
      <c r="H35" s="504"/>
      <c r="I35" s="504"/>
      <c r="J35" s="3"/>
    </row>
    <row r="36" spans="1:12" ht="15" customHeight="1" x14ac:dyDescent="0.25">
      <c r="A36" s="504"/>
      <c r="B36" s="504"/>
      <c r="C36" s="504"/>
      <c r="D36" s="504"/>
      <c r="E36" s="504"/>
      <c r="F36" s="504"/>
      <c r="G36" s="504"/>
      <c r="H36" s="504"/>
      <c r="I36" s="504"/>
      <c r="J36" s="3"/>
    </row>
    <row r="37" spans="1:12" ht="15" customHeight="1" x14ac:dyDescent="0.25">
      <c r="A37" s="504"/>
      <c r="B37" s="504"/>
      <c r="C37" s="504"/>
      <c r="D37" s="504"/>
      <c r="E37" s="504"/>
      <c r="F37" s="504"/>
      <c r="G37" s="504"/>
      <c r="H37" s="504"/>
      <c r="I37" s="504"/>
      <c r="J37" s="3"/>
    </row>
    <row r="38" spans="1:12" ht="15" customHeight="1" x14ac:dyDescent="0.25">
      <c r="A38" s="504"/>
      <c r="B38" s="504"/>
      <c r="C38" s="504"/>
      <c r="D38" s="504"/>
      <c r="E38" s="504"/>
      <c r="F38" s="504"/>
      <c r="G38" s="504"/>
      <c r="H38" s="504"/>
      <c r="I38" s="504"/>
      <c r="J38" s="3"/>
    </row>
    <row r="39" spans="1:12" ht="15" customHeight="1" x14ac:dyDescent="0.25">
      <c r="A39" s="504"/>
      <c r="B39" s="504"/>
      <c r="C39" s="504"/>
      <c r="D39" s="504"/>
      <c r="E39" s="504"/>
      <c r="F39" s="504"/>
      <c r="G39" s="504"/>
      <c r="H39" s="504"/>
      <c r="I39" s="504"/>
      <c r="J39" s="3"/>
    </row>
    <row r="40" spans="1:12" ht="15" customHeight="1" x14ac:dyDescent="0.25">
      <c r="A40" s="504"/>
      <c r="B40" s="504"/>
      <c r="C40" s="504"/>
      <c r="D40" s="504"/>
      <c r="E40" s="504"/>
      <c r="F40" s="504"/>
      <c r="G40" s="504"/>
      <c r="H40" s="504"/>
      <c r="I40" s="504"/>
      <c r="J40" s="3"/>
    </row>
    <row r="41" spans="1:12" ht="15" customHeight="1" x14ac:dyDescent="0.25">
      <c r="A41" s="504"/>
      <c r="B41" s="504"/>
      <c r="C41" s="504"/>
      <c r="D41" s="504"/>
      <c r="E41" s="504"/>
      <c r="F41" s="504"/>
      <c r="G41" s="504"/>
      <c r="H41" s="504"/>
      <c r="I41" s="504"/>
      <c r="J41" s="3"/>
      <c r="L41" s="4"/>
    </row>
    <row r="42" spans="1:12" ht="15" customHeight="1" x14ac:dyDescent="0.25">
      <c r="A42" s="505" t="s">
        <v>282</v>
      </c>
      <c r="B42" s="505"/>
      <c r="C42" s="505"/>
      <c r="D42" s="506" t="s">
        <v>1</v>
      </c>
      <c r="E42" s="506"/>
      <c r="F42" s="506"/>
      <c r="G42" s="507"/>
      <c r="H42" s="507"/>
      <c r="I42" s="507"/>
      <c r="J42" s="3"/>
    </row>
    <row r="43" spans="1:12" ht="15" customHeight="1" x14ac:dyDescent="0.25">
      <c r="A43" s="505"/>
      <c r="B43" s="505"/>
      <c r="C43" s="505"/>
      <c r="D43" s="506"/>
      <c r="E43" s="506"/>
      <c r="F43" s="506"/>
      <c r="G43" s="507"/>
      <c r="H43" s="507"/>
      <c r="I43" s="507"/>
      <c r="J43" s="3"/>
    </row>
    <row r="44" spans="1:12" ht="15" customHeight="1" x14ac:dyDescent="0.25">
      <c r="A44" s="505"/>
      <c r="B44" s="505"/>
      <c r="C44" s="505"/>
      <c r="D44" s="506"/>
      <c r="E44" s="506"/>
      <c r="F44" s="506"/>
      <c r="G44" s="507"/>
      <c r="H44" s="507"/>
      <c r="I44" s="507"/>
      <c r="J44" s="5"/>
    </row>
    <row r="45" spans="1:12" ht="15" customHeight="1" x14ac:dyDescent="0.25">
      <c r="A45" s="505"/>
      <c r="B45" s="505"/>
      <c r="C45" s="505"/>
      <c r="D45" s="506"/>
      <c r="E45" s="506"/>
      <c r="F45" s="506"/>
      <c r="G45" s="507"/>
      <c r="H45" s="507"/>
      <c r="I45" s="507"/>
      <c r="J45" s="5"/>
    </row>
    <row r="46" spans="1:12" ht="15" customHeight="1" x14ac:dyDescent="0.25">
      <c r="A46" s="505"/>
      <c r="B46" s="505"/>
      <c r="C46" s="505"/>
      <c r="D46" s="506"/>
      <c r="E46" s="506"/>
      <c r="F46" s="506"/>
      <c r="G46" s="507"/>
      <c r="H46" s="507"/>
      <c r="I46" s="507"/>
      <c r="J46" s="5"/>
    </row>
    <row r="47" spans="1:12" ht="15" customHeight="1" x14ac:dyDescent="0.25">
      <c r="A47" s="505"/>
      <c r="B47" s="505"/>
      <c r="C47" s="505"/>
      <c r="D47" s="506"/>
      <c r="E47" s="506"/>
      <c r="F47" s="506"/>
      <c r="G47" s="507"/>
      <c r="H47" s="507"/>
      <c r="I47" s="507"/>
      <c r="J47" s="5"/>
    </row>
    <row r="48" spans="1:12" ht="15" customHeight="1" x14ac:dyDescent="0.25">
      <c r="A48" s="505"/>
      <c r="B48" s="505"/>
      <c r="C48" s="505"/>
      <c r="D48" s="506"/>
      <c r="E48" s="506"/>
      <c r="F48" s="506"/>
      <c r="G48" s="507"/>
      <c r="H48" s="507"/>
      <c r="I48" s="507"/>
      <c r="J48" s="5"/>
    </row>
    <row r="49" spans="1:10" ht="15" customHeight="1" x14ac:dyDescent="0.25">
      <c r="A49" s="505"/>
      <c r="B49" s="505"/>
      <c r="C49" s="505"/>
      <c r="D49" s="506"/>
      <c r="E49" s="506"/>
      <c r="F49" s="506"/>
      <c r="G49" s="507"/>
      <c r="H49" s="507"/>
      <c r="I49" s="507"/>
      <c r="J49" s="5"/>
    </row>
    <row r="50" spans="1:10" ht="15" customHeight="1" x14ac:dyDescent="0.25">
      <c r="A50" s="505"/>
      <c r="B50" s="505"/>
      <c r="C50" s="505"/>
      <c r="D50" s="506"/>
      <c r="E50" s="506"/>
      <c r="F50" s="506"/>
      <c r="G50" s="507"/>
      <c r="H50" s="507"/>
      <c r="I50" s="507"/>
      <c r="J50" s="5"/>
    </row>
    <row r="51" spans="1:10" ht="15" customHeight="1" x14ac:dyDescent="0.25">
      <c r="A51" s="505"/>
      <c r="B51" s="505"/>
      <c r="C51" s="505"/>
      <c r="D51" s="506"/>
      <c r="E51" s="506"/>
      <c r="F51" s="506"/>
      <c r="G51" s="507"/>
      <c r="H51" s="507"/>
      <c r="I51" s="507"/>
      <c r="J51" s="5"/>
    </row>
    <row r="52" spans="1:10" ht="15" customHeight="1" x14ac:dyDescent="0.25">
      <c r="A52" s="505"/>
      <c r="B52" s="505"/>
      <c r="C52" s="505"/>
      <c r="D52" s="506"/>
      <c r="E52" s="506"/>
      <c r="F52" s="506"/>
      <c r="G52" s="507"/>
      <c r="H52" s="507"/>
      <c r="I52" s="507"/>
      <c r="J52" s="5"/>
    </row>
    <row r="56" spans="1:10" x14ac:dyDescent="0.25">
      <c r="G56" s="6"/>
    </row>
    <row r="57" spans="1:10" x14ac:dyDescent="0.25">
      <c r="F57" s="7"/>
      <c r="G57" s="6"/>
    </row>
    <row r="66" spans="5:5" x14ac:dyDescent="0.25">
      <c r="E66" s="8"/>
    </row>
  </sheetData>
  <mergeCells count="5">
    <mergeCell ref="A28:I30"/>
    <mergeCell ref="A31:I41"/>
    <mergeCell ref="A42:C52"/>
    <mergeCell ref="D42:F52"/>
    <mergeCell ref="G42:I52"/>
  </mergeCells>
  <printOptions horizontalCentered="1" verticalCentered="1"/>
  <pageMargins left="0" right="0" top="0" bottom="0" header="0" footer="0"/>
  <pageSetup paperSize="9" scale="10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showGridLines="0" view="pageBreakPreview" zoomScaleNormal="130" zoomScaleSheetLayoutView="100" workbookViewId="0">
      <selection activeCell="A53" sqref="A53"/>
    </sheetView>
  </sheetViews>
  <sheetFormatPr baseColWidth="10" defaultColWidth="11.42578125" defaultRowHeight="15" x14ac:dyDescent="0.3"/>
  <cols>
    <col min="1" max="1" width="5.28515625" style="9" customWidth="1"/>
    <col min="2" max="2" width="25.140625" style="9" customWidth="1"/>
    <col min="3" max="9" width="10.28515625" style="9" customWidth="1"/>
    <col min="10" max="10" width="9.7109375" style="9" customWidth="1"/>
    <col min="11" max="16384" width="11.42578125" style="9"/>
  </cols>
  <sheetData>
    <row r="1" spans="1:9" ht="15" customHeight="1" x14ac:dyDescent="0.3">
      <c r="B1" s="10"/>
    </row>
    <row r="2" spans="1:9" ht="15" customHeight="1" x14ac:dyDescent="0.3">
      <c r="A2" s="11"/>
      <c r="B2" s="12"/>
      <c r="C2" s="11"/>
      <c r="D2" s="11"/>
      <c r="E2" s="11"/>
      <c r="F2" s="11"/>
      <c r="G2" s="11"/>
      <c r="H2" s="11"/>
      <c r="I2" s="11"/>
    </row>
    <row r="3" spans="1:9" ht="15" customHeight="1" x14ac:dyDescent="0.3">
      <c r="A3" s="11"/>
      <c r="B3" s="12"/>
      <c r="C3" s="11"/>
      <c r="D3" s="11"/>
      <c r="E3" s="12"/>
      <c r="F3" s="11"/>
      <c r="G3" s="11"/>
      <c r="H3" s="11"/>
      <c r="I3" s="11"/>
    </row>
    <row r="4" spans="1:9" ht="15" customHeight="1" x14ac:dyDescent="0.3">
      <c r="A4" s="11"/>
      <c r="C4" s="11"/>
      <c r="D4" s="11"/>
      <c r="E4" s="12"/>
      <c r="F4" s="11"/>
      <c r="G4" s="11"/>
      <c r="H4" s="11"/>
      <c r="I4" s="11"/>
    </row>
    <row r="5" spans="1:9" ht="22.5" x14ac:dyDescent="0.3">
      <c r="A5" s="11"/>
      <c r="B5" s="387" t="str">
        <f>'Pag1'!$B$5</f>
        <v>febrero 2025</v>
      </c>
      <c r="C5" s="78"/>
      <c r="D5" s="78"/>
      <c r="E5" s="78"/>
      <c r="F5" s="78"/>
      <c r="G5" s="78"/>
      <c r="H5" s="78"/>
      <c r="I5" s="217"/>
    </row>
    <row r="6" spans="1:9" ht="18" customHeight="1" x14ac:dyDescent="0.3">
      <c r="A6" s="218"/>
      <c r="B6" s="85" t="s">
        <v>101</v>
      </c>
      <c r="C6" s="76"/>
      <c r="D6" s="76"/>
      <c r="E6" s="76"/>
      <c r="F6" s="76"/>
      <c r="G6" s="76"/>
      <c r="H6" s="76"/>
      <c r="I6" s="219"/>
    </row>
    <row r="7" spans="1:9" ht="18" customHeight="1" x14ac:dyDescent="0.3">
      <c r="B7" s="85" t="s">
        <v>102</v>
      </c>
      <c r="C7" s="76"/>
      <c r="D7" s="76"/>
      <c r="E7" s="76"/>
      <c r="F7" s="76"/>
      <c r="G7" s="76"/>
      <c r="H7" s="76"/>
      <c r="I7" s="76"/>
    </row>
    <row r="8" spans="1:9" ht="6" customHeight="1" x14ac:dyDescent="0.3">
      <c r="A8" s="11"/>
      <c r="B8" s="220"/>
      <c r="C8" s="220"/>
      <c r="D8" s="220"/>
      <c r="E8" s="220"/>
      <c r="F8" s="220"/>
      <c r="G8" s="220"/>
      <c r="H8" s="220"/>
      <c r="I8" s="11"/>
    </row>
    <row r="9" spans="1:9" ht="15" customHeight="1" x14ac:dyDescent="0.3">
      <c r="A9" s="11"/>
      <c r="B9" s="17" t="s">
        <v>3</v>
      </c>
      <c r="C9" s="462" t="s">
        <v>103</v>
      </c>
      <c r="D9" s="462" t="s">
        <v>31</v>
      </c>
      <c r="E9" s="511" t="s">
        <v>104</v>
      </c>
      <c r="F9" s="512"/>
      <c r="G9" s="512"/>
      <c r="H9" s="512"/>
      <c r="I9" s="11"/>
    </row>
    <row r="10" spans="1:9" ht="15" customHeight="1" x14ac:dyDescent="0.3">
      <c r="A10" s="16"/>
      <c r="B10" s="221" t="s">
        <v>105</v>
      </c>
      <c r="C10" s="463" t="s">
        <v>106</v>
      </c>
      <c r="D10" s="463" t="s">
        <v>253</v>
      </c>
      <c r="E10" s="464" t="s">
        <v>107</v>
      </c>
      <c r="F10" s="464" t="s">
        <v>108</v>
      </c>
      <c r="G10" s="465" t="s">
        <v>109</v>
      </c>
      <c r="H10" s="465" t="s">
        <v>254</v>
      </c>
      <c r="I10" s="11"/>
    </row>
    <row r="11" spans="1:9" s="70" customFormat="1" ht="18" customHeight="1" x14ac:dyDescent="0.2">
      <c r="A11" s="37"/>
      <c r="B11" s="222" t="s">
        <v>8</v>
      </c>
      <c r="C11" s="23"/>
      <c r="D11" s="23"/>
      <c r="E11" s="23"/>
      <c r="F11" s="23"/>
      <c r="G11" s="24"/>
      <c r="H11" s="23"/>
      <c r="I11" s="24"/>
    </row>
    <row r="12" spans="1:9" s="18" customFormat="1" x14ac:dyDescent="0.35">
      <c r="A12" s="16"/>
      <c r="B12" s="223" t="s">
        <v>31</v>
      </c>
      <c r="C12" s="224">
        <v>2593449</v>
      </c>
      <c r="D12" s="224">
        <v>608172</v>
      </c>
      <c r="E12" s="224">
        <v>50481</v>
      </c>
      <c r="F12" s="224">
        <v>144405</v>
      </c>
      <c r="G12" s="224">
        <v>195869</v>
      </c>
      <c r="H12" s="225">
        <v>217417</v>
      </c>
      <c r="I12" s="16"/>
    </row>
    <row r="13" spans="1:9" s="18" customFormat="1" ht="14.65" customHeight="1" x14ac:dyDescent="0.35">
      <c r="A13" s="16"/>
      <c r="B13" s="226" t="s">
        <v>110</v>
      </c>
      <c r="C13" s="227">
        <v>1.9260452008117376E-2</v>
      </c>
      <c r="D13" s="227">
        <v>2.055504035042718E-2</v>
      </c>
      <c r="E13" s="227">
        <v>2.8109585784750698E-2</v>
      </c>
      <c r="F13" s="227">
        <v>2.0837228627817596E-2</v>
      </c>
      <c r="G13" s="227">
        <v>1.9002496566582767E-2</v>
      </c>
      <c r="H13" s="228">
        <v>2.001223455387573E-2</v>
      </c>
      <c r="I13" s="16"/>
    </row>
    <row r="14" spans="1:9" s="18" customFormat="1" ht="14.65" customHeight="1" x14ac:dyDescent="0.35">
      <c r="A14" s="16"/>
      <c r="B14" s="229" t="s">
        <v>111</v>
      </c>
      <c r="C14" s="230"/>
      <c r="D14" s="231"/>
      <c r="E14" s="232"/>
      <c r="F14" s="230"/>
      <c r="G14" s="230"/>
      <c r="H14" s="233"/>
      <c r="I14" s="16"/>
    </row>
    <row r="15" spans="1:9" s="18" customFormat="1" ht="14.65" customHeight="1" x14ac:dyDescent="0.35">
      <c r="A15" s="16"/>
      <c r="B15" s="234" t="s">
        <v>112</v>
      </c>
      <c r="C15" s="235">
        <v>0.12189790506773027</v>
      </c>
      <c r="D15" s="235">
        <v>0.11412232065928718</v>
      </c>
      <c r="E15" s="235">
        <v>0.15964422257879202</v>
      </c>
      <c r="F15" s="235">
        <v>0.12302898099096292</v>
      </c>
      <c r="G15" s="235">
        <v>0.10480474194487131</v>
      </c>
      <c r="H15" s="236">
        <v>0.10603126710422828</v>
      </c>
      <c r="I15" s="16"/>
    </row>
    <row r="16" spans="1:9" s="18" customFormat="1" ht="14.65" customHeight="1" x14ac:dyDescent="0.35">
      <c r="A16" s="16"/>
      <c r="B16" s="234" t="s">
        <v>113</v>
      </c>
      <c r="C16" s="235">
        <v>0.1010561611198061</v>
      </c>
      <c r="D16" s="235">
        <v>0.11085350854692423</v>
      </c>
      <c r="E16" s="235">
        <v>0.15043283611655869</v>
      </c>
      <c r="F16" s="235">
        <v>0.11376337384439597</v>
      </c>
      <c r="G16" s="235">
        <v>0.10398786944335245</v>
      </c>
      <c r="H16" s="236">
        <v>0.10591628069562178</v>
      </c>
      <c r="I16" s="16"/>
    </row>
    <row r="17" spans="1:9" s="18" customFormat="1" ht="14.65" customHeight="1" x14ac:dyDescent="0.35">
      <c r="A17" s="16"/>
      <c r="B17" s="229" t="s">
        <v>114</v>
      </c>
      <c r="C17" s="230"/>
      <c r="D17" s="231"/>
      <c r="E17" s="232"/>
      <c r="F17" s="230"/>
      <c r="G17" s="230"/>
      <c r="H17" s="233"/>
      <c r="I17" s="16"/>
    </row>
    <row r="18" spans="1:9" s="18" customFormat="1" ht="14.65" customHeight="1" x14ac:dyDescent="0.35">
      <c r="A18" s="16"/>
      <c r="B18" s="234" t="s">
        <v>115</v>
      </c>
      <c r="C18" s="235">
        <v>8.1028391150163359E-2</v>
      </c>
      <c r="D18" s="235">
        <v>8.6521576133067615E-2</v>
      </c>
      <c r="E18" s="235">
        <v>6.5608842931003747E-2</v>
      </c>
      <c r="F18" s="235">
        <v>9.6561753401890521E-2</v>
      </c>
      <c r="G18" s="235">
        <v>7.7944953004303902E-2</v>
      </c>
      <c r="H18" s="236">
        <v>9.2435274150595395E-2</v>
      </c>
      <c r="I18" s="16"/>
    </row>
    <row r="19" spans="1:9" s="18" customFormat="1" ht="14.65" customHeight="1" x14ac:dyDescent="0.35">
      <c r="A19" s="16"/>
      <c r="B19" s="234" t="s">
        <v>116</v>
      </c>
      <c r="C19" s="235">
        <v>0.51467216050903641</v>
      </c>
      <c r="D19" s="235">
        <v>0.46706030530836673</v>
      </c>
      <c r="E19" s="235">
        <v>0.59394623719815376</v>
      </c>
      <c r="F19" s="235">
        <v>0.47880613552162321</v>
      </c>
      <c r="G19" s="235">
        <v>0.43752201726664253</v>
      </c>
      <c r="H19" s="236">
        <v>0.4564086524972748</v>
      </c>
      <c r="I19" s="16"/>
    </row>
    <row r="20" spans="1:9" s="18" customFormat="1" ht="14.65" customHeight="1" x14ac:dyDescent="0.35">
      <c r="A20" s="16"/>
      <c r="B20" s="229" t="s">
        <v>117</v>
      </c>
      <c r="C20" s="230"/>
      <c r="D20" s="231"/>
      <c r="E20" s="232"/>
      <c r="F20" s="230"/>
      <c r="G20" s="230"/>
      <c r="H20" s="233"/>
      <c r="I20" s="16"/>
    </row>
    <row r="21" spans="1:9" s="18" customFormat="1" ht="14.65" customHeight="1" x14ac:dyDescent="0.35">
      <c r="A21" s="16"/>
      <c r="B21" s="234" t="s">
        <v>118</v>
      </c>
      <c r="C21" s="235">
        <v>6.8270862469244617E-2</v>
      </c>
      <c r="D21" s="235">
        <v>8.6283156738554231E-2</v>
      </c>
      <c r="E21" s="235">
        <v>1.2281848616311087E-3</v>
      </c>
      <c r="F21" s="235">
        <v>0.10055745992174786</v>
      </c>
      <c r="G21" s="235">
        <v>0.10045489587428333</v>
      </c>
      <c r="H21" s="236">
        <v>8.3783696767042129E-2</v>
      </c>
      <c r="I21" s="16"/>
    </row>
    <row r="22" spans="1:9" s="18" customFormat="1" ht="14.65" customHeight="1" x14ac:dyDescent="0.35">
      <c r="A22" s="16"/>
      <c r="B22" s="234" t="s">
        <v>119</v>
      </c>
      <c r="C22" s="235">
        <v>2.2977509871988998E-2</v>
      </c>
      <c r="D22" s="235">
        <v>2.4647632577626064E-3</v>
      </c>
      <c r="E22" s="235">
        <v>3.9618866504229316E-5</v>
      </c>
      <c r="F22" s="235">
        <v>6.8557182923028985E-4</v>
      </c>
      <c r="G22" s="235">
        <v>1.2304142054128013E-3</v>
      </c>
      <c r="H22" s="236">
        <v>5.3215709903089454E-3</v>
      </c>
      <c r="I22" s="16"/>
    </row>
    <row r="23" spans="1:9" s="18" customFormat="1" ht="14.65" customHeight="1" x14ac:dyDescent="0.35">
      <c r="A23" s="16"/>
      <c r="B23" s="234" t="s">
        <v>120</v>
      </c>
      <c r="C23" s="235">
        <v>6.98822301884479E-2</v>
      </c>
      <c r="D23" s="235">
        <v>0.11093736640292549</v>
      </c>
      <c r="E23" s="235">
        <v>3.5656979853806385E-4</v>
      </c>
      <c r="F23" s="235">
        <v>6.4422977043731178E-2</v>
      </c>
      <c r="G23" s="235">
        <v>0.15373029933271729</v>
      </c>
      <c r="H23" s="236">
        <v>0.12895495752402067</v>
      </c>
      <c r="I23" s="16"/>
    </row>
    <row r="24" spans="1:9" s="18" customFormat="1" ht="14.65" customHeight="1" x14ac:dyDescent="0.35">
      <c r="A24" s="16"/>
      <c r="B24" s="237" t="s">
        <v>121</v>
      </c>
      <c r="C24" s="238">
        <v>9.5432761546496582E-4</v>
      </c>
      <c r="D24" s="238">
        <v>1.2019626026847669E-3</v>
      </c>
      <c r="E24" s="238">
        <v>6.3390186406766906E-4</v>
      </c>
      <c r="F24" s="239">
        <v>1.336518818600464E-3</v>
      </c>
      <c r="G24" s="238">
        <v>1.3223123618336745E-3</v>
      </c>
      <c r="H24" s="240">
        <v>1.1360657170322469E-3</v>
      </c>
      <c r="I24" s="16"/>
    </row>
    <row r="25" spans="1:9" s="70" customFormat="1" ht="18" customHeight="1" x14ac:dyDescent="0.2">
      <c r="A25" s="37"/>
      <c r="B25" s="222" t="s">
        <v>15</v>
      </c>
      <c r="C25" s="23"/>
      <c r="D25" s="23"/>
      <c r="E25" s="23"/>
      <c r="F25" s="23"/>
      <c r="G25" s="23"/>
      <c r="H25" s="23"/>
      <c r="I25" s="24"/>
    </row>
    <row r="26" spans="1:9" s="18" customFormat="1" x14ac:dyDescent="0.35">
      <c r="A26" s="16"/>
      <c r="B26" s="223" t="s">
        <v>31</v>
      </c>
      <c r="C26" s="224">
        <v>1562954</v>
      </c>
      <c r="D26" s="224">
        <v>335879</v>
      </c>
      <c r="E26" s="224">
        <v>20938</v>
      </c>
      <c r="F26" s="224">
        <v>72597</v>
      </c>
      <c r="G26" s="224">
        <v>110216</v>
      </c>
      <c r="H26" s="225">
        <v>132128</v>
      </c>
      <c r="I26" s="16"/>
    </row>
    <row r="27" spans="1:9" s="18" customFormat="1" ht="14.65" customHeight="1" x14ac:dyDescent="0.35">
      <c r="A27" s="16"/>
      <c r="B27" s="226" t="s">
        <v>110</v>
      </c>
      <c r="C27" s="227">
        <v>2.0262272594075065E-2</v>
      </c>
      <c r="D27" s="227">
        <v>2.095695175941336E-2</v>
      </c>
      <c r="E27" s="227">
        <v>2.4739707708472634E-2</v>
      </c>
      <c r="F27" s="227">
        <v>1.9835530393817927E-2</v>
      </c>
      <c r="G27" s="227">
        <v>1.9761196196559482E-2</v>
      </c>
      <c r="H27" s="228">
        <v>2.1971118914991525E-2</v>
      </c>
      <c r="I27" s="16"/>
    </row>
    <row r="28" spans="1:9" s="18" customFormat="1" ht="14.65" customHeight="1" x14ac:dyDescent="0.35">
      <c r="A28" s="16"/>
      <c r="B28" s="229" t="s">
        <v>111</v>
      </c>
      <c r="C28" s="230"/>
      <c r="D28" s="231"/>
      <c r="E28" s="232"/>
      <c r="F28" s="230"/>
      <c r="G28" s="230"/>
      <c r="H28" s="233"/>
      <c r="I28" s="16"/>
    </row>
    <row r="29" spans="1:9" s="18" customFormat="1" ht="14.65" customHeight="1" x14ac:dyDescent="0.35">
      <c r="A29" s="16"/>
      <c r="B29" s="234" t="s">
        <v>112</v>
      </c>
      <c r="C29" s="235">
        <v>0.11769316307453706</v>
      </c>
      <c r="D29" s="235">
        <v>0.11295436749543734</v>
      </c>
      <c r="E29" s="235">
        <v>0.14910688699971344</v>
      </c>
      <c r="F29" s="235">
        <v>0.12092786203286637</v>
      </c>
      <c r="G29" s="235">
        <v>0.10624591710822386</v>
      </c>
      <c r="H29" s="236">
        <v>0.10844030031484621</v>
      </c>
      <c r="I29" s="16"/>
    </row>
    <row r="30" spans="1:9" s="18" customFormat="1" ht="14.65" customHeight="1" x14ac:dyDescent="0.35">
      <c r="A30" s="16"/>
      <c r="B30" s="234" t="s">
        <v>113</v>
      </c>
      <c r="C30" s="235">
        <v>9.5943962522249529E-2</v>
      </c>
      <c r="D30" s="235">
        <v>0.10681525192107873</v>
      </c>
      <c r="E30" s="235">
        <v>0.14051007737128665</v>
      </c>
      <c r="F30" s="235">
        <v>0.11110651955314958</v>
      </c>
      <c r="G30" s="235">
        <v>0.10184546708281919</v>
      </c>
      <c r="H30" s="236">
        <v>0.10326350205860983</v>
      </c>
      <c r="I30" s="16"/>
    </row>
    <row r="31" spans="1:9" s="18" customFormat="1" ht="14.65" customHeight="1" x14ac:dyDescent="0.35">
      <c r="A31" s="11"/>
      <c r="B31" s="229" t="s">
        <v>114</v>
      </c>
      <c r="C31" s="230"/>
      <c r="D31" s="231"/>
      <c r="E31" s="232"/>
      <c r="F31" s="230"/>
      <c r="G31" s="230"/>
      <c r="H31" s="233"/>
      <c r="I31" s="16"/>
    </row>
    <row r="32" spans="1:9" s="18" customFormat="1" ht="14.65" customHeight="1" x14ac:dyDescent="0.35">
      <c r="A32" s="16"/>
      <c r="B32" s="234" t="s">
        <v>115</v>
      </c>
      <c r="C32" s="235">
        <v>9.0192033802658306E-2</v>
      </c>
      <c r="D32" s="235">
        <v>8.9097561919619858E-2</v>
      </c>
      <c r="E32" s="235">
        <v>8.2720412646862168E-2</v>
      </c>
      <c r="F32" s="235">
        <v>9.4838629695441962E-2</v>
      </c>
      <c r="G32" s="235">
        <v>7.7175727662045432E-2</v>
      </c>
      <c r="H32" s="236">
        <v>9.6898462097360138E-2</v>
      </c>
      <c r="I32" s="16"/>
    </row>
    <row r="33" spans="1:9" s="18" customFormat="1" ht="14.65" customHeight="1" x14ac:dyDescent="0.35">
      <c r="A33" s="16"/>
      <c r="B33" s="234" t="s">
        <v>116</v>
      </c>
      <c r="C33" s="235">
        <v>0.49824435012162865</v>
      </c>
      <c r="D33" s="235">
        <v>0.44792618770450071</v>
      </c>
      <c r="E33" s="235">
        <v>0.60039163243862836</v>
      </c>
      <c r="F33" s="235">
        <v>0.4601705304626913</v>
      </c>
      <c r="G33" s="235">
        <v>0.42021122160121943</v>
      </c>
      <c r="H33" s="236">
        <v>0.44015651489464763</v>
      </c>
      <c r="I33" s="16"/>
    </row>
    <row r="34" spans="1:9" ht="14.65" customHeight="1" x14ac:dyDescent="0.3">
      <c r="A34" s="16"/>
      <c r="B34" s="229" t="s">
        <v>117</v>
      </c>
      <c r="C34" s="230"/>
      <c r="D34" s="231"/>
      <c r="E34" s="232"/>
      <c r="F34" s="230"/>
      <c r="G34" s="230"/>
      <c r="H34" s="233"/>
      <c r="I34" s="11"/>
    </row>
    <row r="35" spans="1:9" s="18" customFormat="1" ht="14.65" customHeight="1" x14ac:dyDescent="0.35">
      <c r="A35" s="16"/>
      <c r="B35" s="234" t="s">
        <v>118</v>
      </c>
      <c r="C35" s="235">
        <v>7.1934298770149341E-2</v>
      </c>
      <c r="D35" s="235">
        <v>8.5578437473018562E-2</v>
      </c>
      <c r="E35" s="235">
        <v>1.3850415512465374E-3</v>
      </c>
      <c r="F35" s="235">
        <v>0.1025248977230464</v>
      </c>
      <c r="G35" s="235">
        <v>9.5086012920084201E-2</v>
      </c>
      <c r="H35" s="236">
        <v>8.1678372487285059E-2</v>
      </c>
      <c r="I35" s="16"/>
    </row>
    <row r="36" spans="1:9" s="18" customFormat="1" ht="14.65" customHeight="1" x14ac:dyDescent="0.35">
      <c r="A36" s="16"/>
      <c r="B36" s="234" t="s">
        <v>119</v>
      </c>
      <c r="C36" s="235">
        <v>2.8079521214315967E-2</v>
      </c>
      <c r="D36" s="235">
        <v>3.4476701431170155E-3</v>
      </c>
      <c r="E36" s="235">
        <v>0</v>
      </c>
      <c r="F36" s="235">
        <v>1.0331005413446836E-3</v>
      </c>
      <c r="G36" s="235">
        <v>1.5152065035929448E-3</v>
      </c>
      <c r="H36" s="236">
        <v>6.9326713489949142E-3</v>
      </c>
      <c r="I36" s="16"/>
    </row>
    <row r="37" spans="1:9" s="18" customFormat="1" ht="14.65" customHeight="1" x14ac:dyDescent="0.35">
      <c r="A37" s="16"/>
      <c r="B37" s="234" t="s">
        <v>120</v>
      </c>
      <c r="C37" s="235">
        <v>7.6613899065487531E-2</v>
      </c>
      <c r="D37" s="235">
        <v>0.13189571244406467</v>
      </c>
      <c r="E37" s="235">
        <v>5.2536058840385905E-4</v>
      </c>
      <c r="F37" s="235">
        <v>8.8033940796451646E-2</v>
      </c>
      <c r="G37" s="235">
        <v>0.17665311751469842</v>
      </c>
      <c r="H37" s="236">
        <v>0.13947838459675466</v>
      </c>
      <c r="I37" s="16"/>
    </row>
    <row r="38" spans="1:9" s="18" customFormat="1" ht="14.65" customHeight="1" x14ac:dyDescent="0.35">
      <c r="A38" s="16"/>
      <c r="B38" s="237" t="s">
        <v>121</v>
      </c>
      <c r="C38" s="238">
        <v>1.0364988348985319E-3</v>
      </c>
      <c r="D38" s="238">
        <v>1.3278591397497313E-3</v>
      </c>
      <c r="E38" s="238">
        <v>6.2088069538637888E-4</v>
      </c>
      <c r="F38" s="239">
        <v>1.5289888011901318E-3</v>
      </c>
      <c r="G38" s="238">
        <v>1.5061334107570588E-3</v>
      </c>
      <c r="H38" s="240">
        <v>1.1806732865100508E-3</v>
      </c>
      <c r="I38" s="16"/>
    </row>
    <row r="39" spans="1:9" s="70" customFormat="1" ht="18" customHeight="1" x14ac:dyDescent="0.2">
      <c r="A39" s="37"/>
      <c r="B39" s="222" t="s">
        <v>16</v>
      </c>
      <c r="C39" s="23"/>
      <c r="D39" s="23"/>
      <c r="E39" s="23"/>
      <c r="F39" s="23"/>
      <c r="G39" s="23"/>
      <c r="H39" s="23"/>
      <c r="I39" s="24"/>
    </row>
    <row r="40" spans="1:9" s="18" customFormat="1" x14ac:dyDescent="0.35">
      <c r="A40" s="16"/>
      <c r="B40" s="223" t="s">
        <v>31</v>
      </c>
      <c r="C40" s="224">
        <v>1030495</v>
      </c>
      <c r="D40" s="224">
        <v>272293</v>
      </c>
      <c r="E40" s="224">
        <v>29543</v>
      </c>
      <c r="F40" s="224">
        <v>71808</v>
      </c>
      <c r="G40" s="224">
        <v>85653</v>
      </c>
      <c r="H40" s="225">
        <v>85289</v>
      </c>
      <c r="I40" s="16"/>
    </row>
    <row r="41" spans="1:9" s="18" customFormat="1" ht="14.65" customHeight="1" x14ac:dyDescent="0.35">
      <c r="A41" s="11"/>
      <c r="B41" s="226" t="s">
        <v>110</v>
      </c>
      <c r="C41" s="227">
        <v>1.7740988554044417E-2</v>
      </c>
      <c r="D41" s="227">
        <v>2.0059274384578378E-2</v>
      </c>
      <c r="E41" s="227">
        <v>3.0497918288596285E-2</v>
      </c>
      <c r="F41" s="227">
        <v>2.1849933155080214E-2</v>
      </c>
      <c r="G41" s="227">
        <v>1.802622208212205E-2</v>
      </c>
      <c r="H41" s="228">
        <v>1.6977570378360632E-2</v>
      </c>
      <c r="I41" s="16"/>
    </row>
    <row r="42" spans="1:9" s="18" customFormat="1" ht="14.65" customHeight="1" x14ac:dyDescent="0.35">
      <c r="A42" s="11"/>
      <c r="B42" s="229" t="s">
        <v>111</v>
      </c>
      <c r="C42" s="241"/>
      <c r="D42" s="242"/>
      <c r="E42" s="243"/>
      <c r="F42" s="241"/>
      <c r="G42" s="241"/>
      <c r="H42" s="244"/>
      <c r="I42" s="16"/>
    </row>
    <row r="43" spans="1:9" s="18" customFormat="1" ht="14.65" customHeight="1" x14ac:dyDescent="0.35">
      <c r="A43" s="11"/>
      <c r="B43" s="234" t="s">
        <v>112</v>
      </c>
      <c r="C43" s="235">
        <v>0.12827524636218515</v>
      </c>
      <c r="D43" s="235">
        <v>0.11556301484063124</v>
      </c>
      <c r="E43" s="235">
        <v>0.16711234471786887</v>
      </c>
      <c r="F43" s="235">
        <v>0.1251531862745098</v>
      </c>
      <c r="G43" s="235">
        <v>0.10295027611408825</v>
      </c>
      <c r="H43" s="236">
        <v>0.10229924140276003</v>
      </c>
      <c r="I43" s="16"/>
    </row>
    <row r="44" spans="1:9" ht="14.65" customHeight="1" x14ac:dyDescent="0.3">
      <c r="A44" s="11"/>
      <c r="B44" s="234" t="s">
        <v>113</v>
      </c>
      <c r="C44" s="235">
        <v>0.10880984381292486</v>
      </c>
      <c r="D44" s="235">
        <v>0.11583478091614548</v>
      </c>
      <c r="E44" s="235">
        <v>0.15746538943235283</v>
      </c>
      <c r="F44" s="235">
        <v>0.11644942067736186</v>
      </c>
      <c r="G44" s="235">
        <v>0.10674465576220331</v>
      </c>
      <c r="H44" s="236">
        <v>0.11002591189954156</v>
      </c>
      <c r="I44" s="11"/>
    </row>
    <row r="45" spans="1:9" ht="14.65" customHeight="1" x14ac:dyDescent="0.3">
      <c r="A45" s="11"/>
      <c r="B45" s="229" t="s">
        <v>114</v>
      </c>
      <c r="C45" s="241"/>
      <c r="D45" s="242"/>
      <c r="E45" s="243"/>
      <c r="F45" s="241"/>
      <c r="G45" s="241"/>
      <c r="H45" s="244"/>
      <c r="I45" s="11"/>
    </row>
    <row r="46" spans="1:9" ht="14.65" customHeight="1" x14ac:dyDescent="0.3">
      <c r="A46" s="11"/>
      <c r="B46" s="234" t="s">
        <v>115</v>
      </c>
      <c r="C46" s="235">
        <v>6.71298744777995E-2</v>
      </c>
      <c r="D46" s="235">
        <v>8.3344044834057426E-2</v>
      </c>
      <c r="E46" s="235">
        <v>5.348136614426429E-2</v>
      </c>
      <c r="F46" s="235">
        <v>9.8303810160427801E-2</v>
      </c>
      <c r="G46" s="235">
        <v>7.8934771695095329E-2</v>
      </c>
      <c r="H46" s="236">
        <v>8.5520993328565234E-2</v>
      </c>
      <c r="I46" s="11"/>
    </row>
    <row r="47" spans="1:9" ht="14.65" customHeight="1" x14ac:dyDescent="0.3">
      <c r="A47" s="11"/>
      <c r="B47" s="234" t="s">
        <v>116</v>
      </c>
      <c r="C47" s="235">
        <v>0.53958825612933592</v>
      </c>
      <c r="D47" s="235">
        <v>0.49066263179736536</v>
      </c>
      <c r="E47" s="235">
        <v>0.58937819449615814</v>
      </c>
      <c r="F47" s="235">
        <v>0.49764650178253117</v>
      </c>
      <c r="G47" s="235">
        <v>0.45979708825143312</v>
      </c>
      <c r="H47" s="236">
        <v>0.48158613654750321</v>
      </c>
      <c r="I47" s="11"/>
    </row>
    <row r="48" spans="1:9" ht="14.65" customHeight="1" x14ac:dyDescent="0.3">
      <c r="A48" s="11"/>
      <c r="B48" s="229" t="s">
        <v>117</v>
      </c>
      <c r="C48" s="241"/>
      <c r="D48" s="242"/>
      <c r="E48" s="243"/>
      <c r="F48" s="241"/>
      <c r="G48" s="241"/>
      <c r="H48" s="244"/>
      <c r="I48" s="11"/>
    </row>
    <row r="49" spans="1:9" ht="14.65" customHeight="1" x14ac:dyDescent="0.3">
      <c r="A49" s="11"/>
      <c r="B49" s="234" t="s">
        <v>118</v>
      </c>
      <c r="C49" s="235">
        <v>6.2714520691512329E-2</v>
      </c>
      <c r="D49" s="235">
        <v>8.7152442405790814E-2</v>
      </c>
      <c r="E49" s="235">
        <v>1.1170158751650137E-3</v>
      </c>
      <c r="F49" s="235">
        <v>9.8568404634581108E-2</v>
      </c>
      <c r="G49" s="235">
        <v>0.10736343152020361</v>
      </c>
      <c r="H49" s="236">
        <v>8.7045222713362805E-2</v>
      </c>
      <c r="I49" s="11"/>
    </row>
    <row r="50" spans="1:9" ht="14.65" customHeight="1" x14ac:dyDescent="0.3">
      <c r="A50" s="11"/>
      <c r="B50" s="234" t="s">
        <v>119</v>
      </c>
      <c r="C50" s="235">
        <v>1.523927821095687E-2</v>
      </c>
      <c r="D50" s="235">
        <v>1.2523274560859074E-3</v>
      </c>
      <c r="E50" s="235">
        <v>6.7697931828182648E-5</v>
      </c>
      <c r="F50" s="235">
        <v>3.3422459893048126E-4</v>
      </c>
      <c r="G50" s="235">
        <v>8.6395105834004651E-4</v>
      </c>
      <c r="H50" s="236">
        <v>2.8256867825862653E-3</v>
      </c>
      <c r="I50" s="11"/>
    </row>
    <row r="51" spans="1:9" ht="14.65" customHeight="1" x14ac:dyDescent="0.3">
      <c r="A51" s="11"/>
      <c r="B51" s="234" t="s">
        <v>120</v>
      </c>
      <c r="C51" s="235">
        <v>5.9672293412389193E-2</v>
      </c>
      <c r="D51" s="235">
        <v>8.5084816723162177E-2</v>
      </c>
      <c r="E51" s="235">
        <v>2.3694276139863928E-4</v>
      </c>
      <c r="F51" s="235">
        <v>4.0552584670231727E-2</v>
      </c>
      <c r="G51" s="235">
        <v>0.1242338271864383</v>
      </c>
      <c r="H51" s="236">
        <v>0.11265227637796199</v>
      </c>
      <c r="I51" s="11"/>
    </row>
    <row r="52" spans="1:9" ht="14.65" customHeight="1" x14ac:dyDescent="0.3">
      <c r="A52" s="11"/>
      <c r="B52" s="237" t="s">
        <v>121</v>
      </c>
      <c r="C52" s="238">
        <v>8.2969834885176542E-4</v>
      </c>
      <c r="D52" s="238">
        <v>1.0466666421832364E-3</v>
      </c>
      <c r="E52" s="238">
        <v>6.4313035236773515E-4</v>
      </c>
      <c r="F52" s="238">
        <v>1.1419340463458111E-3</v>
      </c>
      <c r="G52" s="238">
        <v>1.0857763300760044E-3</v>
      </c>
      <c r="H52" s="240">
        <v>1.0669605693582995E-3</v>
      </c>
      <c r="I52" s="11"/>
    </row>
    <row r="53" spans="1:9" x14ac:dyDescent="0.3">
      <c r="A53" s="11"/>
      <c r="B53" s="11"/>
      <c r="C53" s="11"/>
      <c r="D53" s="11"/>
      <c r="E53" s="11"/>
      <c r="F53" s="11"/>
      <c r="G53" s="11"/>
      <c r="H53" s="11"/>
      <c r="I53" s="11"/>
    </row>
    <row r="54" spans="1:9" ht="13.15" customHeight="1" x14ac:dyDescent="0.3">
      <c r="A54" s="11"/>
      <c r="B54" s="49" t="s">
        <v>17</v>
      </c>
      <c r="C54" s="11"/>
      <c r="D54" s="11"/>
      <c r="E54" s="11"/>
      <c r="F54" s="11"/>
      <c r="G54" s="11"/>
      <c r="H54" s="11"/>
      <c r="I54" s="11"/>
    </row>
    <row r="55" spans="1:9" ht="13.15" customHeight="1" x14ac:dyDescent="0.3">
      <c r="A55" s="11"/>
      <c r="B55" s="50" t="s">
        <v>18</v>
      </c>
      <c r="C55" s="11"/>
      <c r="D55" s="11"/>
      <c r="E55" s="11"/>
      <c r="F55" s="11"/>
      <c r="G55" s="11"/>
      <c r="H55" s="11"/>
      <c r="I55" s="11"/>
    </row>
    <row r="56" spans="1:9" ht="13.15" customHeight="1" x14ac:dyDescent="0.3"/>
    <row r="57" spans="1:9" ht="13.15" customHeight="1" x14ac:dyDescent="0.3"/>
    <row r="58" spans="1:9" ht="13.15" customHeight="1" x14ac:dyDescent="0.3"/>
    <row r="59" spans="1:9" ht="13.15" customHeight="1" x14ac:dyDescent="0.3"/>
    <row r="60" spans="1:9" ht="13.15" customHeight="1" x14ac:dyDescent="0.3"/>
    <row r="61" spans="1:9" ht="13.15" customHeight="1" x14ac:dyDescent="0.3"/>
    <row r="62" spans="1:9" ht="13.15" customHeight="1" x14ac:dyDescent="0.3"/>
    <row r="63" spans="1:9" ht="13.15" customHeight="1" x14ac:dyDescent="0.3"/>
    <row r="64" spans="1:9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110" spans="2:2" x14ac:dyDescent="0.3">
      <c r="B110" s="9" t="s">
        <v>18</v>
      </c>
    </row>
  </sheetData>
  <mergeCells count="1">
    <mergeCell ref="E9:H9"/>
  </mergeCell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0"/>
  <sheetViews>
    <sheetView showGridLines="0" view="pageBreakPreview" zoomScaleNormal="140" zoomScaleSheetLayoutView="100" zoomScalePageLayoutView="130" workbookViewId="0">
      <selection activeCell="A53" sqref="A53"/>
    </sheetView>
  </sheetViews>
  <sheetFormatPr baseColWidth="10" defaultColWidth="11.42578125" defaultRowHeight="15" x14ac:dyDescent="0.3"/>
  <cols>
    <col min="1" max="1" width="5.28515625" style="9" customWidth="1"/>
    <col min="2" max="2" width="21.7109375" style="9" bestFit="1" customWidth="1"/>
    <col min="3" max="5" width="10.42578125" style="9" customWidth="1"/>
    <col min="6" max="9" width="9.42578125" style="9" customWidth="1"/>
    <col min="10" max="10" width="6.42578125" style="9" customWidth="1"/>
    <col min="11" max="16384" width="11.42578125" style="9"/>
  </cols>
  <sheetData>
    <row r="1" spans="1:10" x14ac:dyDescent="0.3">
      <c r="A1" s="11"/>
      <c r="B1" s="12"/>
      <c r="C1" s="11"/>
      <c r="D1" s="11"/>
      <c r="E1" s="11"/>
      <c r="F1" s="11"/>
      <c r="G1" s="11"/>
      <c r="H1" s="11"/>
      <c r="I1" s="11"/>
      <c r="J1" s="11"/>
    </row>
    <row r="2" spans="1:10" x14ac:dyDescent="0.3">
      <c r="A2" s="11"/>
      <c r="B2" s="12"/>
      <c r="C2" s="11"/>
      <c r="D2" s="11"/>
      <c r="E2" s="11"/>
      <c r="F2" s="11"/>
      <c r="G2" s="11"/>
      <c r="H2" s="11"/>
      <c r="I2" s="11"/>
      <c r="J2" s="11"/>
    </row>
    <row r="3" spans="1:10" x14ac:dyDescent="0.3">
      <c r="A3" s="11"/>
      <c r="B3" s="12"/>
      <c r="C3" s="11"/>
      <c r="D3" s="11"/>
      <c r="E3" s="11"/>
      <c r="F3" s="11"/>
      <c r="G3" s="11"/>
      <c r="H3" s="11"/>
      <c r="I3" s="11"/>
      <c r="J3" s="11"/>
    </row>
    <row r="4" spans="1:10" ht="15" customHeight="1" x14ac:dyDescent="0.3">
      <c r="A4" s="11"/>
      <c r="C4" s="11"/>
      <c r="D4" s="11"/>
      <c r="E4" s="12"/>
      <c r="F4" s="11"/>
      <c r="G4" s="11"/>
      <c r="H4" s="11"/>
      <c r="I4" s="11"/>
    </row>
    <row r="5" spans="1:10" ht="22.5" x14ac:dyDescent="0.3">
      <c r="A5" s="11"/>
      <c r="B5" s="387" t="str">
        <f>'Pag1'!$B$5</f>
        <v>febrero 2025</v>
      </c>
      <c r="C5" s="13"/>
      <c r="D5" s="13"/>
      <c r="E5" s="13"/>
      <c r="F5" s="13"/>
      <c r="G5" s="13"/>
      <c r="H5" s="13"/>
      <c r="I5" s="13"/>
      <c r="J5" s="11"/>
    </row>
    <row r="6" spans="1:10" ht="18" customHeight="1" x14ac:dyDescent="0.3">
      <c r="A6" s="76"/>
      <c r="B6" s="466" t="s">
        <v>122</v>
      </c>
      <c r="C6" s="76"/>
      <c r="D6" s="76"/>
      <c r="E6" s="76"/>
      <c r="F6" s="76"/>
      <c r="G6" s="76"/>
      <c r="H6" s="76"/>
      <c r="I6" s="76"/>
      <c r="J6" s="76"/>
    </row>
    <row r="7" spans="1:10" ht="18" customHeight="1" x14ac:dyDescent="0.3">
      <c r="A7" s="11"/>
      <c r="B7" s="431" t="s">
        <v>255</v>
      </c>
      <c r="C7" s="80"/>
      <c r="D7" s="80"/>
      <c r="E7" s="80"/>
      <c r="F7" s="80"/>
      <c r="G7" s="80"/>
      <c r="H7" s="80"/>
      <c r="I7" s="80"/>
      <c r="J7" s="11"/>
    </row>
    <row r="8" spans="1:10" ht="6" customHeight="1" x14ac:dyDescent="0.3">
      <c r="A8" s="11"/>
      <c r="B8" s="245"/>
      <c r="C8" s="245"/>
      <c r="D8" s="245"/>
      <c r="E8" s="245"/>
      <c r="F8" s="245"/>
      <c r="G8" s="245"/>
      <c r="H8" s="245"/>
      <c r="I8" s="245"/>
      <c r="J8" s="11"/>
    </row>
    <row r="9" spans="1:10" ht="15" customHeight="1" x14ac:dyDescent="0.3">
      <c r="A9" s="11"/>
      <c r="B9" s="17"/>
      <c r="C9" s="448" t="str">
        <f>'Pag1'!C9</f>
        <v>febrero</v>
      </c>
      <c r="D9" s="449"/>
      <c r="E9" s="450" t="str">
        <f>'Pag1'!E9</f>
        <v>Variación Mensual</v>
      </c>
      <c r="F9" s="451"/>
      <c r="G9" s="452"/>
      <c r="H9" s="450" t="str">
        <f>'Pag1'!H9</f>
        <v>Variación Anual</v>
      </c>
      <c r="I9" s="453"/>
      <c r="J9" s="11"/>
    </row>
    <row r="10" spans="1:10" ht="15" customHeight="1" x14ac:dyDescent="0.3">
      <c r="A10" s="11"/>
      <c r="B10" s="19" t="s">
        <v>3</v>
      </c>
      <c r="C10" s="454">
        <f>'Pag1'!C10</f>
        <v>2025</v>
      </c>
      <c r="D10" s="455"/>
      <c r="E10" s="456" t="str">
        <f>'Pag1'!E10</f>
        <v>enero 2025</v>
      </c>
      <c r="F10" s="457"/>
      <c r="G10" s="458"/>
      <c r="H10" s="459" t="str">
        <f>'Pag1'!H10</f>
        <v>febrero 2024</v>
      </c>
      <c r="I10" s="460"/>
      <c r="J10" s="11"/>
    </row>
    <row r="11" spans="1:10" ht="15" customHeight="1" x14ac:dyDescent="0.3">
      <c r="A11" s="16"/>
      <c r="B11" s="221" t="s">
        <v>105</v>
      </c>
      <c r="C11" s="378" t="s">
        <v>5</v>
      </c>
      <c r="D11" s="379" t="s">
        <v>6</v>
      </c>
      <c r="E11" s="379" t="s">
        <v>7</v>
      </c>
      <c r="F11" s="246" t="s">
        <v>5</v>
      </c>
      <c r="G11" s="379" t="s">
        <v>6</v>
      </c>
      <c r="H11" s="379" t="s">
        <v>7</v>
      </c>
      <c r="I11" s="247" t="s">
        <v>5</v>
      </c>
      <c r="J11" s="11"/>
    </row>
    <row r="12" spans="1:10" s="70" customFormat="1" ht="18" customHeight="1" x14ac:dyDescent="0.2">
      <c r="A12" s="37"/>
      <c r="B12" s="222" t="s">
        <v>8</v>
      </c>
      <c r="C12" s="23"/>
      <c r="D12" s="23"/>
      <c r="E12" s="23"/>
      <c r="F12" s="23"/>
      <c r="G12" s="24"/>
      <c r="H12" s="23"/>
      <c r="I12" s="24"/>
    </row>
    <row r="13" spans="1:10" s="18" customFormat="1" x14ac:dyDescent="0.35">
      <c r="A13" s="16"/>
      <c r="B13" s="248" t="s">
        <v>31</v>
      </c>
      <c r="C13" s="249">
        <v>608172</v>
      </c>
      <c r="D13" s="250">
        <v>5055</v>
      </c>
      <c r="E13" s="251">
        <v>0.83814583240067841</v>
      </c>
      <c r="F13" s="252">
        <v>603117</v>
      </c>
      <c r="G13" s="253">
        <v>-48681</v>
      </c>
      <c r="H13" s="254">
        <v>-7.4112472653698775</v>
      </c>
      <c r="I13" s="255">
        <v>656853</v>
      </c>
      <c r="J13" s="16"/>
    </row>
    <row r="14" spans="1:10" s="18" customFormat="1" ht="14.25" customHeight="1" x14ac:dyDescent="0.35">
      <c r="A14" s="16"/>
      <c r="B14" s="226" t="s">
        <v>110</v>
      </c>
      <c r="C14" s="256">
        <v>12501</v>
      </c>
      <c r="D14" s="26">
        <v>313</v>
      </c>
      <c r="E14" s="27">
        <v>2.5680997702658352</v>
      </c>
      <c r="F14" s="257">
        <v>12188</v>
      </c>
      <c r="G14" s="28">
        <v>-512</v>
      </c>
      <c r="H14" s="258">
        <v>-3.9345270114500881</v>
      </c>
      <c r="I14" s="259">
        <v>13013</v>
      </c>
      <c r="J14" s="16"/>
    </row>
    <row r="15" spans="1:10" s="18" customFormat="1" ht="14.25" customHeight="1" x14ac:dyDescent="0.35">
      <c r="A15" s="16"/>
      <c r="B15" s="229" t="s">
        <v>111</v>
      </c>
      <c r="C15" s="283"/>
      <c r="D15" s="380"/>
      <c r="E15" s="230"/>
      <c r="F15" s="260"/>
      <c r="G15" s="381"/>
      <c r="H15" s="233"/>
      <c r="I15" s="261"/>
      <c r="J15" s="16"/>
    </row>
    <row r="16" spans="1:10" s="18" customFormat="1" ht="14.25" customHeight="1" x14ac:dyDescent="0.35">
      <c r="A16" s="16"/>
      <c r="B16" s="234" t="s">
        <v>112</v>
      </c>
      <c r="C16" s="262">
        <v>69406</v>
      </c>
      <c r="D16" s="30">
        <v>704</v>
      </c>
      <c r="E16" s="31">
        <v>1.0247154376874035</v>
      </c>
      <c r="F16" s="260">
        <v>68702</v>
      </c>
      <c r="G16" s="32">
        <v>-6365</v>
      </c>
      <c r="H16" s="263">
        <v>-8.4003114648084356</v>
      </c>
      <c r="I16" s="261">
        <v>75771</v>
      </c>
      <c r="J16" s="16"/>
    </row>
    <row r="17" spans="1:10" s="18" customFormat="1" ht="14.25" customHeight="1" x14ac:dyDescent="0.35">
      <c r="A17" s="16"/>
      <c r="B17" s="234" t="s">
        <v>113</v>
      </c>
      <c r="C17" s="262">
        <v>67418</v>
      </c>
      <c r="D17" s="30">
        <v>1734</v>
      </c>
      <c r="E17" s="31">
        <v>2.6399123074112416</v>
      </c>
      <c r="F17" s="260">
        <v>65684</v>
      </c>
      <c r="G17" s="32">
        <v>-3580</v>
      </c>
      <c r="H17" s="263">
        <v>-5.0423955604383224</v>
      </c>
      <c r="I17" s="261">
        <v>70998</v>
      </c>
      <c r="J17" s="16"/>
    </row>
    <row r="18" spans="1:10" s="18" customFormat="1" ht="14.25" customHeight="1" x14ac:dyDescent="0.35">
      <c r="A18" s="16"/>
      <c r="B18" s="229" t="s">
        <v>114</v>
      </c>
      <c r="C18" s="283"/>
      <c r="D18" s="380"/>
      <c r="E18" s="230"/>
      <c r="F18" s="260"/>
      <c r="G18" s="381"/>
      <c r="H18" s="233"/>
      <c r="I18" s="261"/>
      <c r="J18" s="16"/>
    </row>
    <row r="19" spans="1:10" s="18" customFormat="1" ht="14.25" customHeight="1" x14ac:dyDescent="0.35">
      <c r="A19" s="16"/>
      <c r="B19" s="234" t="s">
        <v>115</v>
      </c>
      <c r="C19" s="262">
        <v>52620</v>
      </c>
      <c r="D19" s="30">
        <v>907</v>
      </c>
      <c r="E19" s="31">
        <v>1.7539110088372363</v>
      </c>
      <c r="F19" s="260">
        <v>51713</v>
      </c>
      <c r="G19" s="32">
        <v>-4851</v>
      </c>
      <c r="H19" s="263">
        <v>-8.4407788275826068</v>
      </c>
      <c r="I19" s="261">
        <v>57471</v>
      </c>
      <c r="J19" s="16"/>
    </row>
    <row r="20" spans="1:10" s="18" customFormat="1" ht="14.25" customHeight="1" x14ac:dyDescent="0.35">
      <c r="A20" s="16"/>
      <c r="B20" s="234" t="s">
        <v>116</v>
      </c>
      <c r="C20" s="262">
        <v>284053</v>
      </c>
      <c r="D20" s="30">
        <v>2235</v>
      </c>
      <c r="E20" s="31">
        <v>0.79306502778388888</v>
      </c>
      <c r="F20" s="260">
        <v>281818</v>
      </c>
      <c r="G20" s="32">
        <v>-30111</v>
      </c>
      <c r="H20" s="263">
        <v>-9.5844845367387723</v>
      </c>
      <c r="I20" s="261">
        <v>314164</v>
      </c>
      <c r="J20" s="16"/>
    </row>
    <row r="21" spans="1:10" s="18" customFormat="1" ht="14.25" customHeight="1" x14ac:dyDescent="0.35">
      <c r="A21" s="16"/>
      <c r="B21" s="229" t="s">
        <v>117</v>
      </c>
      <c r="C21" s="283"/>
      <c r="D21" s="380"/>
      <c r="E21" s="230"/>
      <c r="F21" s="260"/>
      <c r="G21" s="381"/>
      <c r="H21" s="233"/>
      <c r="I21" s="261"/>
      <c r="J21" s="16"/>
    </row>
    <row r="22" spans="1:10" s="18" customFormat="1" ht="14.25" customHeight="1" x14ac:dyDescent="0.35">
      <c r="A22" s="16"/>
      <c r="B22" s="234" t="s">
        <v>118</v>
      </c>
      <c r="C22" s="262">
        <v>52475</v>
      </c>
      <c r="D22" s="30">
        <v>186</v>
      </c>
      <c r="E22" s="31">
        <v>0.35571535122109815</v>
      </c>
      <c r="F22" s="260">
        <v>52289</v>
      </c>
      <c r="G22" s="32">
        <v>-644</v>
      </c>
      <c r="H22" s="263">
        <v>-1.2123722208625916</v>
      </c>
      <c r="I22" s="261">
        <v>53119</v>
      </c>
      <c r="J22" s="16"/>
    </row>
    <row r="23" spans="1:10" s="18" customFormat="1" ht="14.25" customHeight="1" x14ac:dyDescent="0.35">
      <c r="A23" s="16"/>
      <c r="B23" s="234" t="s">
        <v>119</v>
      </c>
      <c r="C23" s="262">
        <v>1499</v>
      </c>
      <c r="D23" s="30">
        <v>-78</v>
      </c>
      <c r="E23" s="31">
        <v>-4.9461001902346231</v>
      </c>
      <c r="F23" s="260">
        <v>1577</v>
      </c>
      <c r="G23" s="32">
        <v>-1138</v>
      </c>
      <c r="H23" s="263">
        <v>-43.155100492984452</v>
      </c>
      <c r="I23" s="261">
        <v>2637</v>
      </c>
      <c r="J23" s="16"/>
    </row>
    <row r="24" spans="1:10" s="18" customFormat="1" ht="14.25" customHeight="1" x14ac:dyDescent="0.35">
      <c r="A24" s="16"/>
      <c r="B24" s="234" t="s">
        <v>120</v>
      </c>
      <c r="C24" s="262">
        <v>67469</v>
      </c>
      <c r="D24" s="30">
        <v>-920</v>
      </c>
      <c r="E24" s="31">
        <v>-1.3452455804296013</v>
      </c>
      <c r="F24" s="260">
        <v>68389</v>
      </c>
      <c r="G24" s="32">
        <v>-1659</v>
      </c>
      <c r="H24" s="263">
        <v>-2.3998958453882651</v>
      </c>
      <c r="I24" s="261">
        <v>69128</v>
      </c>
      <c r="J24" s="16"/>
    </row>
    <row r="25" spans="1:10" s="18" customFormat="1" ht="14.25" customHeight="1" x14ac:dyDescent="0.35">
      <c r="A25" s="16"/>
      <c r="B25" s="237" t="s">
        <v>121</v>
      </c>
      <c r="C25" s="264">
        <v>731</v>
      </c>
      <c r="D25" s="34">
        <v>-26</v>
      </c>
      <c r="E25" s="35">
        <v>-3.4346103038309117</v>
      </c>
      <c r="F25" s="265">
        <v>757</v>
      </c>
      <c r="G25" s="36">
        <v>179</v>
      </c>
      <c r="H25" s="266">
        <v>32.427536231884055</v>
      </c>
      <c r="I25" s="267">
        <v>552</v>
      </c>
      <c r="J25" s="16"/>
    </row>
    <row r="26" spans="1:10" s="70" customFormat="1" ht="18" customHeight="1" x14ac:dyDescent="0.2">
      <c r="A26" s="37"/>
      <c r="B26" s="222" t="s">
        <v>15</v>
      </c>
      <c r="C26" s="23"/>
      <c r="D26" s="23"/>
      <c r="E26" s="23"/>
      <c r="F26" s="23"/>
      <c r="G26" s="23"/>
      <c r="H26" s="23"/>
      <c r="I26" s="23"/>
    </row>
    <row r="27" spans="1:10" s="18" customFormat="1" x14ac:dyDescent="0.35">
      <c r="A27" s="16"/>
      <c r="B27" s="248" t="s">
        <v>31</v>
      </c>
      <c r="C27" s="249">
        <v>335879</v>
      </c>
      <c r="D27" s="250">
        <v>2905</v>
      </c>
      <c r="E27" s="251">
        <v>0.87244049084913533</v>
      </c>
      <c r="F27" s="252">
        <v>332974</v>
      </c>
      <c r="G27" s="253">
        <v>-27605</v>
      </c>
      <c r="H27" s="254">
        <v>-7.594557119433043</v>
      </c>
      <c r="I27" s="255">
        <v>363484</v>
      </c>
      <c r="J27" s="16"/>
    </row>
    <row r="28" spans="1:10" s="18" customFormat="1" ht="14.25" customHeight="1" x14ac:dyDescent="0.35">
      <c r="A28" s="16"/>
      <c r="B28" s="226" t="s">
        <v>110</v>
      </c>
      <c r="C28" s="256">
        <v>7039</v>
      </c>
      <c r="D28" s="26">
        <v>125</v>
      </c>
      <c r="E28" s="27">
        <v>1.8079259473531963</v>
      </c>
      <c r="F28" s="257">
        <v>6914</v>
      </c>
      <c r="G28" s="28">
        <v>-620</v>
      </c>
      <c r="H28" s="258">
        <v>-8.0950515733124426</v>
      </c>
      <c r="I28" s="259">
        <v>7659</v>
      </c>
      <c r="J28" s="16"/>
    </row>
    <row r="29" spans="1:10" s="18" customFormat="1" x14ac:dyDescent="0.35">
      <c r="A29" s="16"/>
      <c r="B29" s="229" t="s">
        <v>111</v>
      </c>
      <c r="C29" s="283"/>
      <c r="D29" s="380"/>
      <c r="E29" s="230"/>
      <c r="F29" s="260"/>
      <c r="G29" s="381"/>
      <c r="H29" s="233"/>
      <c r="I29" s="261"/>
      <c r="J29" s="16"/>
    </row>
    <row r="30" spans="1:10" s="18" customFormat="1" ht="14.25" customHeight="1" x14ac:dyDescent="0.35">
      <c r="A30" s="16"/>
      <c r="B30" s="234" t="s">
        <v>112</v>
      </c>
      <c r="C30" s="262">
        <v>37939</v>
      </c>
      <c r="D30" s="30">
        <v>538</v>
      </c>
      <c r="E30" s="31">
        <v>1.4384642121868398</v>
      </c>
      <c r="F30" s="260">
        <v>37401</v>
      </c>
      <c r="G30" s="32">
        <v>-3390</v>
      </c>
      <c r="H30" s="263">
        <v>-8.2024728398945044</v>
      </c>
      <c r="I30" s="261">
        <v>41329</v>
      </c>
      <c r="J30" s="16"/>
    </row>
    <row r="31" spans="1:10" s="18" customFormat="1" ht="14.25" customHeight="1" x14ac:dyDescent="0.35">
      <c r="A31" s="16"/>
      <c r="B31" s="234" t="s">
        <v>113</v>
      </c>
      <c r="C31" s="262">
        <v>35877</v>
      </c>
      <c r="D31" s="30">
        <v>934</v>
      </c>
      <c r="E31" s="31">
        <v>2.672924477005409</v>
      </c>
      <c r="F31" s="260">
        <v>34943</v>
      </c>
      <c r="G31" s="32">
        <v>-1848</v>
      </c>
      <c r="H31" s="263">
        <v>-4.8986083499005959</v>
      </c>
      <c r="I31" s="261">
        <v>37725</v>
      </c>
      <c r="J31" s="16"/>
    </row>
    <row r="32" spans="1:10" s="18" customFormat="1" ht="14.25" customHeight="1" x14ac:dyDescent="0.35">
      <c r="A32" s="11"/>
      <c r="B32" s="229" t="s">
        <v>114</v>
      </c>
      <c r="C32" s="283"/>
      <c r="D32" s="380"/>
      <c r="E32" s="230"/>
      <c r="F32" s="260"/>
      <c r="G32" s="381"/>
      <c r="H32" s="233"/>
      <c r="I32" s="261"/>
      <c r="J32" s="16"/>
    </row>
    <row r="33" spans="1:10" s="18" customFormat="1" ht="14.25" customHeight="1" x14ac:dyDescent="0.35">
      <c r="A33" s="16"/>
      <c r="B33" s="234" t="s">
        <v>115</v>
      </c>
      <c r="C33" s="262">
        <v>29926</v>
      </c>
      <c r="D33" s="30">
        <v>769</v>
      </c>
      <c r="E33" s="31">
        <v>2.6374455533834071</v>
      </c>
      <c r="F33" s="260">
        <v>29157</v>
      </c>
      <c r="G33" s="32">
        <v>-2821</v>
      </c>
      <c r="H33" s="263">
        <v>-8.6145295752282642</v>
      </c>
      <c r="I33" s="261">
        <v>32747</v>
      </c>
      <c r="J33" s="16"/>
    </row>
    <row r="34" spans="1:10" s="18" customFormat="1" ht="14.25" customHeight="1" x14ac:dyDescent="0.35">
      <c r="A34" s="16"/>
      <c r="B34" s="234" t="s">
        <v>116</v>
      </c>
      <c r="C34" s="262">
        <v>150449</v>
      </c>
      <c r="D34" s="30">
        <v>1198</v>
      </c>
      <c r="E34" s="31">
        <v>0.80267468894680771</v>
      </c>
      <c r="F34" s="260">
        <v>149251</v>
      </c>
      <c r="G34" s="32">
        <v>-15255</v>
      </c>
      <c r="H34" s="263">
        <v>-9.2061748660261671</v>
      </c>
      <c r="I34" s="261">
        <v>165704</v>
      </c>
      <c r="J34" s="16"/>
    </row>
    <row r="35" spans="1:10" ht="14.25" customHeight="1" x14ac:dyDescent="0.3">
      <c r="A35" s="16"/>
      <c r="B35" s="229" t="s">
        <v>117</v>
      </c>
      <c r="C35" s="283"/>
      <c r="D35" s="380"/>
      <c r="E35" s="230"/>
      <c r="F35" s="260"/>
      <c r="G35" s="381"/>
      <c r="H35" s="233"/>
      <c r="I35" s="261"/>
      <c r="J35" s="11"/>
    </row>
    <row r="36" spans="1:10" s="18" customFormat="1" ht="14.25" customHeight="1" x14ac:dyDescent="0.35">
      <c r="A36" s="16"/>
      <c r="B36" s="234" t="s">
        <v>118</v>
      </c>
      <c r="C36" s="262">
        <v>28744</v>
      </c>
      <c r="D36" s="30">
        <v>143</v>
      </c>
      <c r="E36" s="31">
        <v>0.49998251809377292</v>
      </c>
      <c r="F36" s="260">
        <v>28601</v>
      </c>
      <c r="G36" s="32">
        <v>-1159</v>
      </c>
      <c r="H36" s="263">
        <v>-3.8758652977962078</v>
      </c>
      <c r="I36" s="261">
        <v>29903</v>
      </c>
      <c r="J36" s="16"/>
    </row>
    <row r="37" spans="1:10" s="18" customFormat="1" ht="14.25" customHeight="1" x14ac:dyDescent="0.35">
      <c r="A37" s="16"/>
      <c r="B37" s="234" t="s">
        <v>119</v>
      </c>
      <c r="C37" s="262">
        <v>1158</v>
      </c>
      <c r="D37" s="30">
        <v>-71</v>
      </c>
      <c r="E37" s="31">
        <v>-5.777054515866558</v>
      </c>
      <c r="F37" s="260">
        <v>1229</v>
      </c>
      <c r="G37" s="32">
        <v>-899</v>
      </c>
      <c r="H37" s="263">
        <v>-43.704423918327663</v>
      </c>
      <c r="I37" s="261">
        <v>2057</v>
      </c>
      <c r="J37" s="16"/>
    </row>
    <row r="38" spans="1:10" s="18" customFormat="1" ht="14.25" customHeight="1" x14ac:dyDescent="0.35">
      <c r="A38" s="16"/>
      <c r="B38" s="234" t="s">
        <v>120</v>
      </c>
      <c r="C38" s="262">
        <v>44301</v>
      </c>
      <c r="D38" s="30">
        <v>-724</v>
      </c>
      <c r="E38" s="31">
        <v>-1.6079955580233205</v>
      </c>
      <c r="F38" s="260">
        <v>45025</v>
      </c>
      <c r="G38" s="32">
        <v>-1712</v>
      </c>
      <c r="H38" s="263">
        <v>-3.7206876317562427</v>
      </c>
      <c r="I38" s="261">
        <v>46013</v>
      </c>
      <c r="J38" s="16"/>
    </row>
    <row r="39" spans="1:10" s="18" customFormat="1" ht="14.25" customHeight="1" x14ac:dyDescent="0.35">
      <c r="A39" s="16"/>
      <c r="B39" s="237" t="s">
        <v>121</v>
      </c>
      <c r="C39" s="264">
        <v>446</v>
      </c>
      <c r="D39" s="34">
        <v>-7</v>
      </c>
      <c r="E39" s="35">
        <v>-1.545253863134658</v>
      </c>
      <c r="F39" s="265">
        <v>453</v>
      </c>
      <c r="G39" s="36">
        <v>99</v>
      </c>
      <c r="H39" s="266">
        <v>28.530259365994237</v>
      </c>
      <c r="I39" s="267">
        <v>347</v>
      </c>
      <c r="J39" s="16"/>
    </row>
    <row r="40" spans="1:10" s="70" customFormat="1" ht="18" customHeight="1" x14ac:dyDescent="0.2">
      <c r="A40" s="37"/>
      <c r="B40" s="222" t="s">
        <v>16</v>
      </c>
      <c r="C40" s="23"/>
      <c r="D40" s="23"/>
      <c r="E40" s="23"/>
      <c r="F40" s="23"/>
      <c r="G40" s="23"/>
      <c r="H40" s="23"/>
      <c r="I40" s="23"/>
    </row>
    <row r="41" spans="1:10" s="18" customFormat="1" x14ac:dyDescent="0.35">
      <c r="A41" s="16"/>
      <c r="B41" s="248" t="s">
        <v>31</v>
      </c>
      <c r="C41" s="249">
        <v>272293</v>
      </c>
      <c r="D41" s="250">
        <v>2150</v>
      </c>
      <c r="E41" s="251">
        <v>0.79587477743269308</v>
      </c>
      <c r="F41" s="252">
        <v>270143</v>
      </c>
      <c r="G41" s="253">
        <v>-21076</v>
      </c>
      <c r="H41" s="254">
        <v>-7.1841264755308165</v>
      </c>
      <c r="I41" s="255">
        <v>293369</v>
      </c>
      <c r="J41" s="16"/>
    </row>
    <row r="42" spans="1:10" s="18" customFormat="1" ht="14.25" customHeight="1" x14ac:dyDescent="0.35">
      <c r="A42" s="11"/>
      <c r="B42" s="226" t="s">
        <v>110</v>
      </c>
      <c r="C42" s="256">
        <v>5462</v>
      </c>
      <c r="D42" s="26">
        <v>188</v>
      </c>
      <c r="E42" s="27">
        <v>3.5646568069776259</v>
      </c>
      <c r="F42" s="257">
        <v>5274</v>
      </c>
      <c r="G42" s="28">
        <v>108</v>
      </c>
      <c r="H42" s="258">
        <v>2.0171834142697049</v>
      </c>
      <c r="I42" s="259">
        <v>5354</v>
      </c>
      <c r="J42" s="16"/>
    </row>
    <row r="43" spans="1:10" s="18" customFormat="1" ht="14.25" customHeight="1" x14ac:dyDescent="0.35">
      <c r="A43" s="11"/>
      <c r="B43" s="229" t="s">
        <v>111</v>
      </c>
      <c r="C43" s="283"/>
      <c r="D43" s="380"/>
      <c r="E43" s="230"/>
      <c r="F43" s="260"/>
      <c r="G43" s="381"/>
      <c r="H43" s="233"/>
      <c r="I43" s="261"/>
      <c r="J43" s="16"/>
    </row>
    <row r="44" spans="1:10" s="18" customFormat="1" ht="14.25" customHeight="1" x14ac:dyDescent="0.35">
      <c r="A44" s="11"/>
      <c r="B44" s="234" t="s">
        <v>112</v>
      </c>
      <c r="C44" s="262">
        <v>31467</v>
      </c>
      <c r="D44" s="30">
        <v>166</v>
      </c>
      <c r="E44" s="31">
        <v>0.53033449410561961</v>
      </c>
      <c r="F44" s="260">
        <v>31301</v>
      </c>
      <c r="G44" s="32">
        <v>-2975</v>
      </c>
      <c r="H44" s="263">
        <v>-8.637709772951629</v>
      </c>
      <c r="I44" s="261">
        <v>34442</v>
      </c>
      <c r="J44" s="16"/>
    </row>
    <row r="45" spans="1:10" ht="14.25" customHeight="1" x14ac:dyDescent="0.3">
      <c r="A45" s="11"/>
      <c r="B45" s="234" t="s">
        <v>113</v>
      </c>
      <c r="C45" s="262">
        <v>31541</v>
      </c>
      <c r="D45" s="30">
        <v>800</v>
      </c>
      <c r="E45" s="31">
        <v>2.6023876907062227</v>
      </c>
      <c r="F45" s="260">
        <v>30741</v>
      </c>
      <c r="G45" s="32">
        <v>-1732</v>
      </c>
      <c r="H45" s="263">
        <v>-5.2054218134824035</v>
      </c>
      <c r="I45" s="261">
        <v>33273</v>
      </c>
      <c r="J45" s="11"/>
    </row>
    <row r="46" spans="1:10" ht="14.25" customHeight="1" x14ac:dyDescent="0.3">
      <c r="A46" s="11"/>
      <c r="B46" s="229" t="s">
        <v>114</v>
      </c>
      <c r="C46" s="283"/>
      <c r="D46" s="380"/>
      <c r="E46" s="230"/>
      <c r="F46" s="260"/>
      <c r="G46" s="381"/>
      <c r="H46" s="233"/>
      <c r="I46" s="261"/>
      <c r="J46" s="11"/>
    </row>
    <row r="47" spans="1:10" ht="14.25" customHeight="1" x14ac:dyDescent="0.3">
      <c r="A47" s="11"/>
      <c r="B47" s="234" t="s">
        <v>115</v>
      </c>
      <c r="C47" s="262">
        <v>22694</v>
      </c>
      <c r="D47" s="30">
        <v>138</v>
      </c>
      <c r="E47" s="31">
        <v>0.61181060471714843</v>
      </c>
      <c r="F47" s="260">
        <v>22556</v>
      </c>
      <c r="G47" s="32">
        <v>-2030</v>
      </c>
      <c r="H47" s="263">
        <v>-8.210645526613817</v>
      </c>
      <c r="I47" s="261">
        <v>24724</v>
      </c>
      <c r="J47" s="11"/>
    </row>
    <row r="48" spans="1:10" ht="14.25" customHeight="1" x14ac:dyDescent="0.3">
      <c r="A48" s="11"/>
      <c r="B48" s="234" t="s">
        <v>116</v>
      </c>
      <c r="C48" s="262">
        <v>133604</v>
      </c>
      <c r="D48" s="30">
        <v>1037</v>
      </c>
      <c r="E48" s="31">
        <v>0.7822459586473256</v>
      </c>
      <c r="F48" s="260">
        <v>132567</v>
      </c>
      <c r="G48" s="32">
        <v>-14856</v>
      </c>
      <c r="H48" s="263">
        <v>-10.006735821096592</v>
      </c>
      <c r="I48" s="261">
        <v>148460</v>
      </c>
      <c r="J48" s="11"/>
    </row>
    <row r="49" spans="1:256" ht="14.25" customHeight="1" x14ac:dyDescent="0.3">
      <c r="A49" s="11"/>
      <c r="B49" s="229" t="s">
        <v>117</v>
      </c>
      <c r="C49" s="283"/>
      <c r="D49" s="380"/>
      <c r="E49" s="230"/>
      <c r="F49" s="260"/>
      <c r="G49" s="381"/>
      <c r="H49" s="233"/>
      <c r="I49" s="261"/>
      <c r="J49" s="11"/>
    </row>
    <row r="50" spans="1:256" ht="14.25" customHeight="1" x14ac:dyDescent="0.3">
      <c r="A50" s="11"/>
      <c r="B50" s="234" t="s">
        <v>118</v>
      </c>
      <c r="C50" s="262">
        <v>23731</v>
      </c>
      <c r="D50" s="30">
        <v>43</v>
      </c>
      <c r="E50" s="31">
        <v>0.18152651131374536</v>
      </c>
      <c r="F50" s="260">
        <v>23688</v>
      </c>
      <c r="G50" s="32">
        <v>515</v>
      </c>
      <c r="H50" s="263">
        <v>2.2182977257064094</v>
      </c>
      <c r="I50" s="261">
        <v>23216</v>
      </c>
      <c r="J50" s="11"/>
    </row>
    <row r="51" spans="1:256" ht="14.25" customHeight="1" x14ac:dyDescent="0.3">
      <c r="A51" s="11"/>
      <c r="B51" s="234" t="s">
        <v>119</v>
      </c>
      <c r="C51" s="262">
        <v>341</v>
      </c>
      <c r="D51" s="30">
        <v>-7</v>
      </c>
      <c r="E51" s="31">
        <v>-2.0114942528735633</v>
      </c>
      <c r="F51" s="260">
        <v>348</v>
      </c>
      <c r="G51" s="32">
        <v>-239</v>
      </c>
      <c r="H51" s="263">
        <v>-41.206896551724135</v>
      </c>
      <c r="I51" s="261">
        <v>580</v>
      </c>
      <c r="J51" s="11"/>
    </row>
    <row r="52" spans="1:256" ht="14.25" customHeight="1" x14ac:dyDescent="0.3">
      <c r="A52" s="11"/>
      <c r="B52" s="234" t="s">
        <v>120</v>
      </c>
      <c r="C52" s="262">
        <v>23168</v>
      </c>
      <c r="D52" s="30">
        <v>-196</v>
      </c>
      <c r="E52" s="31">
        <v>-0.83889744906694064</v>
      </c>
      <c r="F52" s="260">
        <v>23364</v>
      </c>
      <c r="G52" s="32">
        <v>53</v>
      </c>
      <c r="H52" s="263">
        <v>0.2292883409041748</v>
      </c>
      <c r="I52" s="261">
        <v>23115</v>
      </c>
      <c r="J52" s="11"/>
    </row>
    <row r="53" spans="1:256" ht="14.25" customHeight="1" x14ac:dyDescent="0.3">
      <c r="A53" s="11"/>
      <c r="B53" s="237" t="s">
        <v>121</v>
      </c>
      <c r="C53" s="264">
        <v>285</v>
      </c>
      <c r="D53" s="34">
        <v>-19</v>
      </c>
      <c r="E53" s="35">
        <v>-6.25</v>
      </c>
      <c r="F53" s="265">
        <v>304</v>
      </c>
      <c r="G53" s="36">
        <v>80</v>
      </c>
      <c r="H53" s="266">
        <v>39.024390243902438</v>
      </c>
      <c r="I53" s="267">
        <v>205</v>
      </c>
      <c r="J53" s="11"/>
    </row>
    <row r="54" spans="1:256" ht="13.5" customHeight="1" x14ac:dyDescent="0.3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  <c r="EN54" s="77"/>
      <c r="EO54" s="77"/>
      <c r="EP54" s="77"/>
      <c r="EQ54" s="77"/>
      <c r="ER54" s="77"/>
      <c r="ES54" s="77"/>
      <c r="ET54" s="77"/>
      <c r="EU54" s="77"/>
      <c r="EV54" s="77"/>
      <c r="EW54" s="77"/>
      <c r="EX54" s="77"/>
      <c r="EY54" s="77"/>
      <c r="EZ54" s="77"/>
      <c r="FA54" s="77"/>
      <c r="FB54" s="77"/>
      <c r="FC54" s="77"/>
      <c r="FD54" s="77"/>
      <c r="FE54" s="77"/>
      <c r="FF54" s="77"/>
      <c r="FG54" s="77"/>
      <c r="FH54" s="77"/>
      <c r="FI54" s="77"/>
      <c r="FJ54" s="77"/>
      <c r="FK54" s="77"/>
      <c r="FL54" s="77"/>
      <c r="FM54" s="77"/>
      <c r="FN54" s="77"/>
      <c r="FO54" s="77"/>
      <c r="FP54" s="77"/>
      <c r="FQ54" s="77"/>
      <c r="FR54" s="77"/>
      <c r="FS54" s="77"/>
      <c r="FT54" s="77"/>
      <c r="FU54" s="77"/>
      <c r="FV54" s="77"/>
      <c r="FW54" s="77"/>
      <c r="FX54" s="77"/>
      <c r="FY54" s="77"/>
      <c r="FZ54" s="77"/>
      <c r="GA54" s="77"/>
      <c r="GB54" s="77"/>
      <c r="GC54" s="77"/>
      <c r="GD54" s="77"/>
      <c r="GE54" s="77"/>
      <c r="GF54" s="77"/>
      <c r="GG54" s="77"/>
      <c r="GH54" s="77"/>
      <c r="GI54" s="77"/>
      <c r="GJ54" s="77"/>
      <c r="GK54" s="77"/>
      <c r="GL54" s="77"/>
      <c r="GM54" s="77"/>
      <c r="GN54" s="77"/>
      <c r="GO54" s="77"/>
      <c r="GP54" s="77"/>
      <c r="GQ54" s="77"/>
      <c r="GR54" s="77"/>
      <c r="GS54" s="77"/>
      <c r="GT54" s="77"/>
      <c r="GU54" s="77"/>
      <c r="GV54" s="77"/>
      <c r="GW54" s="77"/>
      <c r="GX54" s="77"/>
      <c r="GY54" s="77"/>
      <c r="GZ54" s="77"/>
      <c r="HA54" s="77"/>
      <c r="HB54" s="77"/>
      <c r="HC54" s="77"/>
      <c r="HD54" s="77"/>
      <c r="HE54" s="77"/>
      <c r="HF54" s="77"/>
      <c r="HG54" s="77"/>
      <c r="HH54" s="77"/>
      <c r="HI54" s="77"/>
      <c r="HJ54" s="77"/>
      <c r="HK54" s="77"/>
      <c r="HL54" s="77"/>
      <c r="HM54" s="77"/>
      <c r="HN54" s="77"/>
      <c r="HO54" s="77"/>
      <c r="HP54" s="77"/>
      <c r="HQ54" s="77"/>
      <c r="HR54" s="77"/>
      <c r="HS54" s="77"/>
      <c r="HT54" s="77"/>
      <c r="HU54" s="77"/>
      <c r="HV54" s="77"/>
      <c r="HW54" s="77"/>
      <c r="HX54" s="77"/>
      <c r="HY54" s="77"/>
      <c r="HZ54" s="77"/>
      <c r="IA54" s="77"/>
      <c r="IB54" s="77"/>
      <c r="IC54" s="77"/>
      <c r="ID54" s="77"/>
      <c r="IE54" s="77"/>
      <c r="IF54" s="77"/>
      <c r="IG54" s="77"/>
      <c r="IH54" s="77"/>
      <c r="II54" s="77"/>
      <c r="IJ54" s="77"/>
      <c r="IK54" s="77"/>
      <c r="IL54" s="77"/>
      <c r="IM54" s="77"/>
      <c r="IN54" s="77"/>
      <c r="IO54" s="77"/>
      <c r="IP54" s="77"/>
      <c r="IQ54" s="77"/>
      <c r="IR54" s="77"/>
      <c r="IS54" s="77"/>
      <c r="IT54" s="77"/>
      <c r="IU54" s="77"/>
      <c r="IV54" s="77"/>
    </row>
    <row r="55" spans="1:256" x14ac:dyDescent="0.3">
      <c r="A55" s="11"/>
      <c r="B55" s="49" t="s">
        <v>18</v>
      </c>
      <c r="C55" s="11"/>
      <c r="D55" s="11"/>
      <c r="E55" s="11"/>
      <c r="F55" s="11"/>
      <c r="G55" s="11"/>
      <c r="H55" s="11"/>
      <c r="I55" s="11"/>
      <c r="J55" s="11"/>
    </row>
    <row r="56" spans="1:256" ht="13.15" customHeight="1" x14ac:dyDescent="0.3">
      <c r="A56" s="11"/>
      <c r="B56" s="50" t="s">
        <v>18</v>
      </c>
      <c r="C56" s="11"/>
      <c r="D56" s="11"/>
      <c r="E56" s="11"/>
      <c r="F56" s="11"/>
      <c r="G56" s="11"/>
      <c r="H56" s="11"/>
      <c r="I56" s="11"/>
      <c r="J56" s="11"/>
    </row>
    <row r="57" spans="1:256" ht="13.15" customHeight="1" x14ac:dyDescent="0.3"/>
    <row r="58" spans="1:256" ht="13.15" customHeight="1" x14ac:dyDescent="0.3"/>
    <row r="59" spans="1:256" ht="13.15" customHeight="1" x14ac:dyDescent="0.3"/>
    <row r="60" spans="1:256" ht="13.15" customHeight="1" x14ac:dyDescent="0.3"/>
    <row r="61" spans="1:256" ht="13.15" customHeight="1" x14ac:dyDescent="0.3"/>
    <row r="62" spans="1:256" ht="13.15" customHeight="1" x14ac:dyDescent="0.3"/>
    <row r="63" spans="1:256" ht="13.15" customHeight="1" x14ac:dyDescent="0.3"/>
    <row r="64" spans="1:256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  <row r="85" ht="13.15" customHeight="1" x14ac:dyDescent="0.3"/>
    <row r="86" ht="13.15" customHeight="1" x14ac:dyDescent="0.3"/>
    <row r="87" ht="13.15" customHeight="1" x14ac:dyDescent="0.3"/>
    <row r="110" spans="2:2" x14ac:dyDescent="0.3">
      <c r="B110" s="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showGridLines="0" view="pageBreakPreview" zoomScaleNormal="130" zoomScaleSheetLayoutView="100" workbookViewId="0">
      <selection activeCell="A53" sqref="A53"/>
    </sheetView>
  </sheetViews>
  <sheetFormatPr baseColWidth="10" defaultColWidth="11.42578125" defaultRowHeight="15" x14ac:dyDescent="0.3"/>
  <cols>
    <col min="1" max="1" width="5.28515625" style="9" customWidth="1"/>
    <col min="2" max="2" width="25.140625" style="9" customWidth="1"/>
    <col min="3" max="9" width="10.28515625" style="9" customWidth="1"/>
    <col min="10" max="10" width="9.7109375" style="9" customWidth="1"/>
    <col min="11" max="16384" width="11.42578125" style="9"/>
  </cols>
  <sheetData>
    <row r="1" spans="1:9" ht="13.15" customHeight="1" x14ac:dyDescent="0.3">
      <c r="B1" s="10"/>
    </row>
    <row r="2" spans="1:9" x14ac:dyDescent="0.3">
      <c r="A2" s="11"/>
      <c r="B2" s="12"/>
      <c r="C2" s="11"/>
      <c r="D2" s="11"/>
      <c r="E2" s="11"/>
      <c r="F2" s="11"/>
      <c r="G2" s="11"/>
      <c r="H2" s="11"/>
      <c r="I2" s="11"/>
    </row>
    <row r="3" spans="1:9" x14ac:dyDescent="0.3">
      <c r="A3" s="11"/>
      <c r="B3" s="12"/>
      <c r="C3" s="11"/>
      <c r="D3" s="11"/>
      <c r="E3" s="11"/>
      <c r="F3" s="11"/>
      <c r="G3" s="11"/>
      <c r="H3" s="11"/>
      <c r="I3" s="11"/>
    </row>
    <row r="4" spans="1:9" ht="18" customHeight="1" x14ac:dyDescent="0.3">
      <c r="A4" s="11"/>
      <c r="C4" s="11"/>
      <c r="D4" s="11"/>
      <c r="E4" s="11"/>
      <c r="F4" s="11"/>
      <c r="G4" s="11"/>
      <c r="H4" s="11"/>
      <c r="I4" s="11"/>
    </row>
    <row r="5" spans="1:9" ht="22.5" x14ac:dyDescent="0.3">
      <c r="A5" s="11"/>
      <c r="B5" s="387" t="str">
        <f>'Pag1'!$B$5</f>
        <v>febrero 2025</v>
      </c>
      <c r="C5" s="268"/>
      <c r="D5" s="268"/>
      <c r="E5" s="268"/>
      <c r="F5" s="268"/>
      <c r="G5" s="268"/>
      <c r="H5" s="268"/>
      <c r="I5" s="269"/>
    </row>
    <row r="6" spans="1:9" ht="18" customHeight="1" x14ac:dyDescent="0.3">
      <c r="A6" s="218"/>
      <c r="B6" s="85" t="s">
        <v>123</v>
      </c>
      <c r="C6" s="76"/>
      <c r="D6" s="76"/>
      <c r="E6" s="76"/>
      <c r="F6" s="76"/>
      <c r="G6" s="76"/>
      <c r="H6" s="76"/>
      <c r="I6" s="219"/>
    </row>
    <row r="7" spans="1:9" ht="18" customHeight="1" x14ac:dyDescent="0.3">
      <c r="B7" s="85" t="s">
        <v>124</v>
      </c>
      <c r="C7" s="76"/>
      <c r="D7" s="76"/>
      <c r="E7" s="76"/>
      <c r="F7" s="76"/>
      <c r="G7" s="76"/>
      <c r="H7" s="76"/>
      <c r="I7" s="76"/>
    </row>
    <row r="8" spans="1:9" ht="6" customHeight="1" x14ac:dyDescent="0.3">
      <c r="A8" s="11"/>
      <c r="B8" s="220"/>
      <c r="C8" s="220"/>
      <c r="D8" s="220"/>
      <c r="E8" s="220"/>
      <c r="F8" s="220"/>
      <c r="G8" s="220"/>
      <c r="H8" s="220"/>
      <c r="I8" s="11"/>
    </row>
    <row r="9" spans="1:9" ht="15" customHeight="1" x14ac:dyDescent="0.3">
      <c r="A9" s="11"/>
      <c r="B9" s="270" t="s">
        <v>3</v>
      </c>
      <c r="C9" s="462" t="s">
        <v>103</v>
      </c>
      <c r="D9" s="462" t="s">
        <v>31</v>
      </c>
      <c r="E9" s="511" t="s">
        <v>104</v>
      </c>
      <c r="F9" s="512"/>
      <c r="G9" s="512"/>
      <c r="H9" s="512"/>
      <c r="I9" s="11"/>
    </row>
    <row r="10" spans="1:9" ht="15" customHeight="1" x14ac:dyDescent="0.3">
      <c r="A10" s="16"/>
      <c r="B10" s="271" t="s">
        <v>125</v>
      </c>
      <c r="C10" s="463" t="s">
        <v>106</v>
      </c>
      <c r="D10" s="467" t="s">
        <v>253</v>
      </c>
      <c r="E10" s="464" t="s">
        <v>107</v>
      </c>
      <c r="F10" s="464" t="s">
        <v>108</v>
      </c>
      <c r="G10" s="465" t="s">
        <v>109</v>
      </c>
      <c r="H10" s="465" t="s">
        <v>254</v>
      </c>
      <c r="I10" s="11"/>
    </row>
    <row r="11" spans="1:9" ht="18" customHeight="1" x14ac:dyDescent="0.3">
      <c r="A11" s="16"/>
      <c r="B11" s="272" t="s">
        <v>8</v>
      </c>
      <c r="C11" s="23"/>
      <c r="D11" s="23"/>
      <c r="E11" s="23"/>
      <c r="F11" s="23"/>
      <c r="G11" s="24"/>
      <c r="H11" s="23"/>
      <c r="I11" s="11"/>
    </row>
    <row r="12" spans="1:9" s="18" customFormat="1" ht="18" customHeight="1" x14ac:dyDescent="0.35">
      <c r="A12" s="16"/>
      <c r="B12" s="223" t="s">
        <v>31</v>
      </c>
      <c r="C12" s="224">
        <v>2593449</v>
      </c>
      <c r="D12" s="224">
        <v>608172</v>
      </c>
      <c r="E12" s="224">
        <v>50481</v>
      </c>
      <c r="F12" s="224">
        <v>144405</v>
      </c>
      <c r="G12" s="224">
        <v>195869</v>
      </c>
      <c r="H12" s="225">
        <v>217417</v>
      </c>
      <c r="I12" s="16"/>
    </row>
    <row r="13" spans="1:9" s="18" customFormat="1" ht="15.75" customHeight="1" x14ac:dyDescent="0.35">
      <c r="A13" s="16"/>
      <c r="B13" s="226" t="s">
        <v>126</v>
      </c>
      <c r="C13" s="227">
        <v>2.3973866461225957E-2</v>
      </c>
      <c r="D13" s="227">
        <v>4.4221042731332587E-2</v>
      </c>
      <c r="E13" s="227">
        <v>6.5747508963768547E-2</v>
      </c>
      <c r="F13" s="227">
        <v>5.4513347875766074E-2</v>
      </c>
      <c r="G13" s="227">
        <v>4.2691799110630063E-2</v>
      </c>
      <c r="H13" s="228">
        <v>3.3764609023213453E-2</v>
      </c>
      <c r="I13" s="16"/>
    </row>
    <row r="14" spans="1:9" s="18" customFormat="1" ht="15.75" customHeight="1" x14ac:dyDescent="0.35">
      <c r="A14" s="16"/>
      <c r="B14" s="273" t="s">
        <v>127</v>
      </c>
      <c r="C14" s="241">
        <v>2.8755529798349611E-2</v>
      </c>
      <c r="D14" s="235">
        <v>5.2845247725972259E-2</v>
      </c>
      <c r="E14" s="235">
        <v>7.9495255640736118E-2</v>
      </c>
      <c r="F14" s="241">
        <v>6.441605207575915E-2</v>
      </c>
      <c r="G14" s="241">
        <v>5.0309135187293547E-2</v>
      </c>
      <c r="H14" s="244">
        <v>4.1257123408013172E-2</v>
      </c>
      <c r="I14" s="16"/>
    </row>
    <row r="15" spans="1:9" s="18" customFormat="1" ht="15.75" customHeight="1" x14ac:dyDescent="0.35">
      <c r="A15" s="16"/>
      <c r="B15" s="273" t="s">
        <v>128</v>
      </c>
      <c r="C15" s="235">
        <v>5.6012283256775049E-2</v>
      </c>
      <c r="D15" s="235">
        <v>0.1005439250738278</v>
      </c>
      <c r="E15" s="235">
        <v>0.14262791941522554</v>
      </c>
      <c r="F15" s="235">
        <v>0.12053599252103459</v>
      </c>
      <c r="G15" s="235">
        <v>9.7994067463457721E-2</v>
      </c>
      <c r="H15" s="236">
        <v>7.9791368660224363E-2</v>
      </c>
      <c r="I15" s="16"/>
    </row>
    <row r="16" spans="1:9" s="18" customFormat="1" ht="15.75" customHeight="1" x14ac:dyDescent="0.35">
      <c r="A16" s="16"/>
      <c r="B16" s="273" t="s">
        <v>129</v>
      </c>
      <c r="C16" s="235">
        <v>0.15748873411430106</v>
      </c>
      <c r="D16" s="235">
        <v>0.26021585998697738</v>
      </c>
      <c r="E16" s="235">
        <v>0.31392008874626098</v>
      </c>
      <c r="F16" s="235">
        <v>0.29648557875419829</v>
      </c>
      <c r="G16" s="235">
        <v>0.26460542505450069</v>
      </c>
      <c r="H16" s="236">
        <v>0.21970223119627261</v>
      </c>
      <c r="I16" s="16"/>
    </row>
    <row r="17" spans="1:9" s="18" customFormat="1" ht="15.75" customHeight="1" x14ac:dyDescent="0.35">
      <c r="A17" s="16"/>
      <c r="B17" s="273" t="s">
        <v>130</v>
      </c>
      <c r="C17" s="241">
        <v>0.14405141570163901</v>
      </c>
      <c r="D17" s="235">
        <v>0.1992511986740593</v>
      </c>
      <c r="E17" s="235">
        <v>0.20033279847863553</v>
      </c>
      <c r="F17" s="241">
        <v>0.20648177002181364</v>
      </c>
      <c r="G17" s="241">
        <v>0.20455508528659461</v>
      </c>
      <c r="H17" s="244">
        <v>0.18941941062566406</v>
      </c>
      <c r="I17" s="16"/>
    </row>
    <row r="18" spans="1:9" s="18" customFormat="1" ht="15.75" customHeight="1" x14ac:dyDescent="0.35">
      <c r="A18" s="16"/>
      <c r="B18" s="273" t="s">
        <v>131</v>
      </c>
      <c r="C18" s="235">
        <v>7.9386176477732939E-2</v>
      </c>
      <c r="D18" s="235">
        <v>8.7912629979676804E-2</v>
      </c>
      <c r="E18" s="235">
        <v>7.2502525702739642E-2</v>
      </c>
      <c r="F18" s="235">
        <v>7.7123368304421597E-2</v>
      </c>
      <c r="G18" s="235">
        <v>9.1668411029820956E-2</v>
      </c>
      <c r="H18" s="236">
        <v>9.5273138715003883E-2</v>
      </c>
      <c r="I18" s="16"/>
    </row>
    <row r="19" spans="1:9" s="18" customFormat="1" ht="15.75" customHeight="1" x14ac:dyDescent="0.35">
      <c r="A19" s="16"/>
      <c r="B19" s="273" t="s">
        <v>132</v>
      </c>
      <c r="C19" s="235">
        <v>5.5113480157118956E-2</v>
      </c>
      <c r="D19" s="235">
        <v>4.9068355662542834E-2</v>
      </c>
      <c r="E19" s="235">
        <v>3.8489728808858779E-2</v>
      </c>
      <c r="F19" s="235">
        <v>3.552508569647865E-2</v>
      </c>
      <c r="G19" s="235">
        <v>4.9573949935926565E-2</v>
      </c>
      <c r="H19" s="236">
        <v>6.0064300399692759E-2</v>
      </c>
      <c r="I19" s="16"/>
    </row>
    <row r="20" spans="1:9" s="18" customFormat="1" ht="15.75" customHeight="1" x14ac:dyDescent="0.35">
      <c r="A20" s="16"/>
      <c r="B20" s="273" t="s">
        <v>133</v>
      </c>
      <c r="C20" s="241">
        <v>9.0603671018786178E-2</v>
      </c>
      <c r="D20" s="235">
        <v>6.9034746749274872E-2</v>
      </c>
      <c r="E20" s="235">
        <v>4.7344545472554032E-2</v>
      </c>
      <c r="F20" s="241">
        <v>5.0282192444859944E-2</v>
      </c>
      <c r="G20" s="241">
        <v>6.8106744814135978E-2</v>
      </c>
      <c r="H20" s="244">
        <v>8.73620738028765E-2</v>
      </c>
      <c r="I20" s="16"/>
    </row>
    <row r="21" spans="1:9" s="18" customFormat="1" ht="15.75" customHeight="1" x14ac:dyDescent="0.35">
      <c r="A21" s="16"/>
      <c r="B21" s="273" t="s">
        <v>134</v>
      </c>
      <c r="C21" s="235">
        <v>6.0275717779682575E-2</v>
      </c>
      <c r="D21" s="235">
        <v>3.7892241010766693E-2</v>
      </c>
      <c r="E21" s="235">
        <v>2.0443335116182328E-2</v>
      </c>
      <c r="F21" s="235">
        <v>2.7755271631868701E-2</v>
      </c>
      <c r="G21" s="235">
        <v>3.6600993521179973E-2</v>
      </c>
      <c r="H21" s="236">
        <v>4.9839708946402536E-2</v>
      </c>
      <c r="I21" s="16"/>
    </row>
    <row r="22" spans="1:9" s="18" customFormat="1" ht="15.75" customHeight="1" x14ac:dyDescent="0.35">
      <c r="A22" s="16"/>
      <c r="B22" s="274" t="s">
        <v>135</v>
      </c>
      <c r="C22" s="238">
        <v>0.30433912523438866</v>
      </c>
      <c r="D22" s="238">
        <v>9.9014752405569478E-2</v>
      </c>
      <c r="E22" s="238">
        <v>1.9096293655038531E-2</v>
      </c>
      <c r="F22" s="238">
        <v>6.6881340673799389E-2</v>
      </c>
      <c r="G22" s="238">
        <v>9.3894388596459877E-2</v>
      </c>
      <c r="H22" s="240">
        <v>0.14352603522263668</v>
      </c>
      <c r="I22" s="16"/>
    </row>
    <row r="23" spans="1:9" ht="18" customHeight="1" x14ac:dyDescent="0.3">
      <c r="A23" s="16"/>
      <c r="B23" s="272" t="s">
        <v>15</v>
      </c>
      <c r="C23" s="23"/>
      <c r="D23" s="23"/>
      <c r="E23" s="23"/>
      <c r="F23" s="23"/>
      <c r="G23" s="23"/>
      <c r="H23" s="23"/>
      <c r="I23" s="11"/>
    </row>
    <row r="24" spans="1:9" s="18" customFormat="1" ht="18" customHeight="1" x14ac:dyDescent="0.35">
      <c r="A24" s="16"/>
      <c r="B24" s="223" t="s">
        <v>31</v>
      </c>
      <c r="C24" s="224">
        <v>1030495</v>
      </c>
      <c r="D24" s="224">
        <v>272293</v>
      </c>
      <c r="E24" s="224">
        <v>29543</v>
      </c>
      <c r="F24" s="224">
        <v>71808</v>
      </c>
      <c r="G24" s="224">
        <v>85653</v>
      </c>
      <c r="H24" s="225">
        <v>85289</v>
      </c>
      <c r="I24" s="16"/>
    </row>
    <row r="25" spans="1:9" s="18" customFormat="1" ht="15.75" customHeight="1" x14ac:dyDescent="0.35">
      <c r="A25" s="16"/>
      <c r="B25" s="226" t="s">
        <v>126</v>
      </c>
      <c r="C25" s="227">
        <v>2.7903095114483818E-2</v>
      </c>
      <c r="D25" s="227">
        <v>4.9211694755281997E-2</v>
      </c>
      <c r="E25" s="227">
        <v>6.6919405612158547E-2</v>
      </c>
      <c r="F25" s="227">
        <v>5.6804255793226378E-2</v>
      </c>
      <c r="G25" s="227">
        <v>4.7003607579419286E-2</v>
      </c>
      <c r="H25" s="228">
        <v>3.8903023836602608E-2</v>
      </c>
      <c r="I25" s="16"/>
    </row>
    <row r="26" spans="1:9" s="18" customFormat="1" ht="15.75" customHeight="1" x14ac:dyDescent="0.35">
      <c r="A26" s="16"/>
      <c r="B26" s="273" t="s">
        <v>127</v>
      </c>
      <c r="C26" s="241">
        <v>3.3590653035677029E-2</v>
      </c>
      <c r="D26" s="235">
        <v>5.8539881671581716E-2</v>
      </c>
      <c r="E26" s="235">
        <v>8.093287750059236E-2</v>
      </c>
      <c r="F26" s="241">
        <v>6.6608177361853829E-2</v>
      </c>
      <c r="G26" s="241">
        <v>5.4452266704026711E-2</v>
      </c>
      <c r="H26" s="244">
        <v>4.8095299511074115E-2</v>
      </c>
      <c r="I26" s="16"/>
    </row>
    <row r="27" spans="1:9" s="18" customFormat="1" ht="15.75" customHeight="1" x14ac:dyDescent="0.35">
      <c r="A27" s="16"/>
      <c r="B27" s="273" t="s">
        <v>128</v>
      </c>
      <c r="C27" s="235">
        <v>6.3119180587969864E-2</v>
      </c>
      <c r="D27" s="235">
        <v>0.10859992728421222</v>
      </c>
      <c r="E27" s="235">
        <v>0.14615983481704634</v>
      </c>
      <c r="F27" s="235">
        <v>0.12188057040998218</v>
      </c>
      <c r="G27" s="235">
        <v>0.10365077697220179</v>
      </c>
      <c r="H27" s="236">
        <v>8.9378466156245243E-2</v>
      </c>
      <c r="I27" s="16"/>
    </row>
    <row r="28" spans="1:9" s="18" customFormat="1" ht="15.75" customHeight="1" x14ac:dyDescent="0.35">
      <c r="A28" s="16"/>
      <c r="B28" s="273" t="s">
        <v>129</v>
      </c>
      <c r="C28" s="235">
        <v>0.17580192043629517</v>
      </c>
      <c r="D28" s="235">
        <v>0.27846474202421656</v>
      </c>
      <c r="E28" s="235">
        <v>0.31780794096740345</v>
      </c>
      <c r="F28" s="235">
        <v>0.30575980392156865</v>
      </c>
      <c r="G28" s="235">
        <v>0.27815721574258928</v>
      </c>
      <c r="H28" s="236">
        <v>0.24216487472006942</v>
      </c>
      <c r="I28" s="16"/>
    </row>
    <row r="29" spans="1:9" s="18" customFormat="1" ht="15.75" customHeight="1" x14ac:dyDescent="0.35">
      <c r="A29" s="11"/>
      <c r="B29" s="273" t="s">
        <v>130</v>
      </c>
      <c r="C29" s="241">
        <v>0.15355630061281228</v>
      </c>
      <c r="D29" s="235">
        <v>0.20424322329255618</v>
      </c>
      <c r="E29" s="235">
        <v>0.20035202924550655</v>
      </c>
      <c r="F29" s="241">
        <v>0.20837511140819964</v>
      </c>
      <c r="G29" s="241">
        <v>0.21058223296323539</v>
      </c>
      <c r="H29" s="244">
        <v>0.19574622753227264</v>
      </c>
      <c r="I29" s="16"/>
    </row>
    <row r="30" spans="1:9" s="18" customFormat="1" ht="15.75" customHeight="1" x14ac:dyDescent="0.35">
      <c r="A30" s="16"/>
      <c r="B30" s="273" t="s">
        <v>131</v>
      </c>
      <c r="C30" s="235">
        <v>8.214595898087812E-2</v>
      </c>
      <c r="D30" s="235">
        <v>8.4871810880191564E-2</v>
      </c>
      <c r="E30" s="235">
        <v>7.0541244964966318E-2</v>
      </c>
      <c r="F30" s="235">
        <v>7.5506907308377891E-2</v>
      </c>
      <c r="G30" s="235">
        <v>8.821640806509988E-2</v>
      </c>
      <c r="H30" s="236">
        <v>9.4361523760391142E-2</v>
      </c>
      <c r="I30" s="16"/>
    </row>
    <row r="31" spans="1:9" s="18" customFormat="1" ht="15.75" customHeight="1" x14ac:dyDescent="0.35">
      <c r="A31" s="16"/>
      <c r="B31" s="273" t="s">
        <v>132</v>
      </c>
      <c r="C31" s="235">
        <v>5.5890615674991144E-2</v>
      </c>
      <c r="D31" s="235">
        <v>4.4841402459850237E-2</v>
      </c>
      <c r="E31" s="235">
        <v>3.6116846630335445E-2</v>
      </c>
      <c r="F31" s="235">
        <v>3.3352829768270947E-2</v>
      </c>
      <c r="G31" s="235">
        <v>4.624473164979627E-2</v>
      </c>
      <c r="H31" s="236">
        <v>5.6126815884815155E-2</v>
      </c>
      <c r="I31" s="16"/>
    </row>
    <row r="32" spans="1:9" ht="15.75" customHeight="1" x14ac:dyDescent="0.3">
      <c r="A32" s="16"/>
      <c r="B32" s="273" t="s">
        <v>133</v>
      </c>
      <c r="C32" s="241">
        <v>8.5897554088083888E-2</v>
      </c>
      <c r="D32" s="235">
        <v>6.0699320217559763E-2</v>
      </c>
      <c r="E32" s="235">
        <v>4.4748332938428732E-2</v>
      </c>
      <c r="F32" s="241">
        <v>4.6234402852049911E-2</v>
      </c>
      <c r="G32" s="241">
        <v>6.0815149498558138E-2</v>
      </c>
      <c r="H32" s="244">
        <v>7.8286766171487526E-2</v>
      </c>
      <c r="I32" s="11"/>
    </row>
    <row r="33" spans="1:9" s="18" customFormat="1" ht="15.75" customHeight="1" x14ac:dyDescent="0.35">
      <c r="A33" s="16"/>
      <c r="B33" s="273" t="s">
        <v>134</v>
      </c>
      <c r="C33" s="235">
        <v>5.4973580657839194E-2</v>
      </c>
      <c r="D33" s="235">
        <v>3.1418361838166972E-2</v>
      </c>
      <c r="E33" s="235">
        <v>1.9530853332430695E-2</v>
      </c>
      <c r="F33" s="235">
        <v>2.5275735294117647E-2</v>
      </c>
      <c r="G33" s="235">
        <v>3.0868737814203823E-2</v>
      </c>
      <c r="H33" s="236">
        <v>4.1259716962328087E-2</v>
      </c>
      <c r="I33" s="16"/>
    </row>
    <row r="34" spans="1:9" s="18" customFormat="1" ht="15.75" customHeight="1" x14ac:dyDescent="0.35">
      <c r="A34" s="16"/>
      <c r="B34" s="274" t="s">
        <v>135</v>
      </c>
      <c r="C34" s="238">
        <v>0.26712114081096949</v>
      </c>
      <c r="D34" s="238">
        <v>7.91096355763828E-2</v>
      </c>
      <c r="E34" s="238">
        <v>1.6890633991131571E-2</v>
      </c>
      <c r="F34" s="238">
        <v>6.0202205882352942E-2</v>
      </c>
      <c r="G34" s="238">
        <v>8.0008873010869438E-2</v>
      </c>
      <c r="H34" s="240">
        <v>0.11567728546471409</v>
      </c>
      <c r="I34" s="16"/>
    </row>
    <row r="35" spans="1:9" ht="18" customHeight="1" x14ac:dyDescent="0.3">
      <c r="A35" s="16"/>
      <c r="B35" s="272" t="s">
        <v>16</v>
      </c>
      <c r="C35" s="23"/>
      <c r="D35" s="23"/>
      <c r="E35" s="23"/>
      <c r="F35" s="23"/>
      <c r="G35" s="23"/>
      <c r="H35" s="23"/>
      <c r="I35" s="11"/>
    </row>
    <row r="36" spans="1:9" s="18" customFormat="1" ht="18" customHeight="1" x14ac:dyDescent="0.35">
      <c r="A36" s="16"/>
      <c r="B36" s="223" t="s">
        <v>31</v>
      </c>
      <c r="C36" s="224">
        <v>1562954</v>
      </c>
      <c r="D36" s="224">
        <v>335879</v>
      </c>
      <c r="E36" s="224">
        <v>20938</v>
      </c>
      <c r="F36" s="224">
        <v>72597</v>
      </c>
      <c r="G36" s="224">
        <v>110216</v>
      </c>
      <c r="H36" s="225">
        <v>132128</v>
      </c>
      <c r="I36" s="16"/>
    </row>
    <row r="37" spans="1:9" s="18" customFormat="1" ht="15.75" customHeight="1" x14ac:dyDescent="0.35">
      <c r="A37" s="11"/>
      <c r="B37" s="226" t="s">
        <v>126</v>
      </c>
      <c r="C37" s="227">
        <v>2.1383226889594958E-2</v>
      </c>
      <c r="D37" s="227">
        <v>4.0175182134042316E-2</v>
      </c>
      <c r="E37" s="227">
        <v>6.4093991785270796E-2</v>
      </c>
      <c r="F37" s="227">
        <v>5.2247338044271799E-2</v>
      </c>
      <c r="G37" s="227">
        <v>3.9340930536401246E-2</v>
      </c>
      <c r="H37" s="228">
        <v>3.0447747638653426E-2</v>
      </c>
      <c r="I37" s="16"/>
    </row>
    <row r="38" spans="1:9" s="18" customFormat="1" ht="15.75" customHeight="1" x14ac:dyDescent="0.35">
      <c r="A38" s="11"/>
      <c r="B38" s="273" t="s">
        <v>127</v>
      </c>
      <c r="C38" s="241">
        <v>2.5567611074926069E-2</v>
      </c>
      <c r="D38" s="235">
        <v>4.8228677589250889E-2</v>
      </c>
      <c r="E38" s="235">
        <v>7.7466806762823581E-2</v>
      </c>
      <c r="F38" s="241">
        <v>6.224775128448834E-2</v>
      </c>
      <c r="G38" s="241">
        <v>4.7089351818247804E-2</v>
      </c>
      <c r="H38" s="244">
        <v>3.6843061273916206E-2</v>
      </c>
      <c r="I38" s="16"/>
    </row>
    <row r="39" spans="1:9" s="18" customFormat="1" ht="15.75" customHeight="1" x14ac:dyDescent="0.35">
      <c r="A39" s="11"/>
      <c r="B39" s="273" t="s">
        <v>128</v>
      </c>
      <c r="C39" s="235">
        <v>5.1326526564441435E-2</v>
      </c>
      <c r="D39" s="235">
        <v>9.4013022546810016E-2</v>
      </c>
      <c r="E39" s="235">
        <v>0.13764447416181105</v>
      </c>
      <c r="F39" s="235">
        <v>0.11920602779729191</v>
      </c>
      <c r="G39" s="235">
        <v>9.3598025694998907E-2</v>
      </c>
      <c r="H39" s="236">
        <v>7.3602869944296434E-2</v>
      </c>
      <c r="I39" s="16"/>
    </row>
    <row r="40" spans="1:9" ht="15.75" customHeight="1" x14ac:dyDescent="0.3">
      <c r="A40" s="11"/>
      <c r="B40" s="273" t="s">
        <v>129</v>
      </c>
      <c r="C40" s="235">
        <v>0.14541438839530785</v>
      </c>
      <c r="D40" s="235">
        <v>0.24542171436737634</v>
      </c>
      <c r="E40" s="235">
        <v>0.30843442544655653</v>
      </c>
      <c r="F40" s="235">
        <v>0.28731214788489884</v>
      </c>
      <c r="G40" s="235">
        <v>0.25407381868331275</v>
      </c>
      <c r="H40" s="236">
        <v>0.2052025308791475</v>
      </c>
      <c r="I40" s="11"/>
    </row>
    <row r="41" spans="1:9" ht="15.75" customHeight="1" x14ac:dyDescent="0.3">
      <c r="A41" s="11"/>
      <c r="B41" s="273" t="s">
        <v>130</v>
      </c>
      <c r="C41" s="241">
        <v>0.13778460530508255</v>
      </c>
      <c r="D41" s="235">
        <v>0.19520422533114604</v>
      </c>
      <c r="E41" s="235">
        <v>0.20030566434234406</v>
      </c>
      <c r="F41" s="241">
        <v>0.20460900588178574</v>
      </c>
      <c r="G41" s="241">
        <v>0.19987116208173042</v>
      </c>
      <c r="H41" s="244">
        <v>0.1853354323080649</v>
      </c>
      <c r="I41" s="11"/>
    </row>
    <row r="42" spans="1:9" ht="15.75" customHeight="1" x14ac:dyDescent="0.3">
      <c r="A42" s="11"/>
      <c r="B42" s="273" t="s">
        <v>131</v>
      </c>
      <c r="C42" s="235">
        <v>7.7566582253860317E-2</v>
      </c>
      <c r="D42" s="235">
        <v>9.0377784857046728E-2</v>
      </c>
      <c r="E42" s="235">
        <v>7.5269844302225622E-2</v>
      </c>
      <c r="F42" s="235">
        <v>7.8722261250464901E-2</v>
      </c>
      <c r="G42" s="235">
        <v>9.4351092400377437E-2</v>
      </c>
      <c r="H42" s="236">
        <v>9.58615887624122E-2</v>
      </c>
      <c r="I42" s="11"/>
    </row>
    <row r="43" spans="1:9" ht="15.75" customHeight="1" x14ac:dyDescent="0.3">
      <c r="A43" s="11"/>
      <c r="B43" s="273" t="s">
        <v>132</v>
      </c>
      <c r="C43" s="235">
        <v>5.4601095105806054E-2</v>
      </c>
      <c r="D43" s="235">
        <v>5.2495094959792071E-2</v>
      </c>
      <c r="E43" s="235">
        <v>4.1837806858343679E-2</v>
      </c>
      <c r="F43" s="235">
        <v>3.7673733074369463E-2</v>
      </c>
      <c r="G43" s="235">
        <v>5.2161210713508023E-2</v>
      </c>
      <c r="H43" s="236">
        <v>6.2605957859045769E-2</v>
      </c>
      <c r="I43" s="11"/>
    </row>
    <row r="44" spans="1:9" ht="15.75" customHeight="1" x14ac:dyDescent="0.3">
      <c r="A44" s="11"/>
      <c r="B44" s="273" t="s">
        <v>133</v>
      </c>
      <c r="C44" s="241">
        <v>9.3706532629879061E-2</v>
      </c>
      <c r="D44" s="235">
        <v>7.5792175158315947E-2</v>
      </c>
      <c r="E44" s="235">
        <v>5.1007737128665583E-2</v>
      </c>
      <c r="F44" s="241">
        <v>5.4285989779191975E-2</v>
      </c>
      <c r="G44" s="241">
        <v>7.3773317848588232E-2</v>
      </c>
      <c r="H44" s="244">
        <v>9.3220210704771128E-2</v>
      </c>
      <c r="I44" s="11"/>
    </row>
    <row r="45" spans="1:9" ht="15.75" customHeight="1" x14ac:dyDescent="0.3">
      <c r="A45" s="11"/>
      <c r="B45" s="273" t="s">
        <v>134</v>
      </c>
      <c r="C45" s="235">
        <v>6.3771550538275601E-2</v>
      </c>
      <c r="D45" s="235">
        <v>4.3140535728640371E-2</v>
      </c>
      <c r="E45" s="235">
        <v>2.1730824338523261E-2</v>
      </c>
      <c r="F45" s="235">
        <v>3.0207859828918552E-2</v>
      </c>
      <c r="G45" s="235">
        <v>4.1055745082383681E-2</v>
      </c>
      <c r="H45" s="236">
        <v>5.537811818842335E-2</v>
      </c>
      <c r="I45" s="11"/>
    </row>
    <row r="46" spans="1:9" ht="15.75" customHeight="1" x14ac:dyDescent="0.3">
      <c r="A46" s="11"/>
      <c r="B46" s="274" t="s">
        <v>135</v>
      </c>
      <c r="C46" s="238">
        <v>0.32887788124282608</v>
      </c>
      <c r="D46" s="238">
        <v>0.11515158732757928</v>
      </c>
      <c r="E46" s="238">
        <v>2.2208424873435859E-2</v>
      </c>
      <c r="F46" s="238">
        <v>7.3487885174318493E-2</v>
      </c>
      <c r="G46" s="238">
        <v>0.10468534514045148</v>
      </c>
      <c r="H46" s="240">
        <v>0.16150248244126908</v>
      </c>
      <c r="I46" s="11"/>
    </row>
    <row r="47" spans="1:9" x14ac:dyDescent="0.3">
      <c r="A47" s="11"/>
      <c r="B47" s="11"/>
      <c r="C47" s="11"/>
      <c r="D47" s="11"/>
      <c r="E47" s="11"/>
      <c r="F47" s="11"/>
      <c r="G47" s="11"/>
      <c r="H47" s="11"/>
      <c r="I47" s="11"/>
    </row>
    <row r="48" spans="1:9" ht="13.15" customHeight="1" x14ac:dyDescent="0.3">
      <c r="A48" s="11"/>
      <c r="B48" s="11"/>
      <c r="C48" s="11"/>
      <c r="D48" s="11"/>
      <c r="E48" s="11"/>
      <c r="F48" s="11"/>
      <c r="G48" s="11"/>
      <c r="H48" s="11"/>
      <c r="I48" s="11"/>
    </row>
    <row r="49" spans="1:9" ht="13.15" customHeight="1" x14ac:dyDescent="0.3">
      <c r="A49" s="11"/>
      <c r="B49" s="11"/>
      <c r="C49" s="11"/>
      <c r="D49" s="11"/>
      <c r="E49" s="11"/>
      <c r="F49" s="11"/>
      <c r="G49" s="11"/>
      <c r="H49" s="11"/>
      <c r="I49" s="11"/>
    </row>
    <row r="50" spans="1:9" ht="13.15" customHeight="1" x14ac:dyDescent="0.3">
      <c r="A50" s="11"/>
      <c r="B50" s="11"/>
      <c r="C50" s="11"/>
      <c r="D50" s="11"/>
      <c r="E50" s="11"/>
      <c r="F50" s="11"/>
      <c r="G50" s="11"/>
      <c r="H50" s="11"/>
      <c r="I50" s="11"/>
    </row>
    <row r="51" spans="1:9" ht="13.15" customHeight="1" x14ac:dyDescent="0.3">
      <c r="A51" s="11"/>
      <c r="B51" s="49" t="s">
        <v>17</v>
      </c>
      <c r="C51" s="11"/>
      <c r="D51" s="11"/>
      <c r="E51" s="11"/>
      <c r="F51" s="11"/>
      <c r="G51" s="11"/>
      <c r="H51" s="11"/>
      <c r="I51" s="11"/>
    </row>
    <row r="52" spans="1:9" ht="13.15" customHeight="1" x14ac:dyDescent="0.3">
      <c r="A52" s="11"/>
      <c r="B52" s="50" t="s">
        <v>18</v>
      </c>
      <c r="C52" s="11"/>
      <c r="D52" s="11"/>
      <c r="E52" s="11"/>
      <c r="F52" s="11"/>
      <c r="G52" s="11"/>
      <c r="H52" s="11"/>
      <c r="I52" s="11"/>
    </row>
    <row r="53" spans="1:9" ht="13.15" customHeight="1" x14ac:dyDescent="0.3">
      <c r="A53" s="11"/>
      <c r="B53" s="11"/>
      <c r="C53" s="11"/>
      <c r="D53" s="11"/>
      <c r="E53" s="11"/>
      <c r="F53" s="11"/>
      <c r="G53" s="11"/>
      <c r="H53" s="11"/>
      <c r="I53" s="11"/>
    </row>
    <row r="54" spans="1:9" ht="13.15" customHeight="1" x14ac:dyDescent="0.3">
      <c r="A54" s="11"/>
      <c r="B54" s="11"/>
      <c r="C54" s="11"/>
      <c r="D54" s="11"/>
      <c r="E54" s="11"/>
      <c r="F54" s="11"/>
      <c r="G54" s="11"/>
      <c r="H54" s="11"/>
      <c r="I54" s="11"/>
    </row>
    <row r="55" spans="1:9" ht="13.15" customHeight="1" x14ac:dyDescent="0.3">
      <c r="A55" s="11"/>
      <c r="B55" s="11"/>
      <c r="C55" s="11"/>
      <c r="D55" s="11"/>
      <c r="E55" s="11"/>
      <c r="F55" s="11"/>
      <c r="G55" s="11"/>
      <c r="H55" s="11"/>
      <c r="I55" s="11"/>
    </row>
    <row r="56" spans="1:9" ht="13.15" customHeight="1" x14ac:dyDescent="0.3"/>
    <row r="57" spans="1:9" ht="13.15" customHeight="1" x14ac:dyDescent="0.3"/>
    <row r="58" spans="1:9" ht="13.15" customHeight="1" x14ac:dyDescent="0.3"/>
    <row r="59" spans="1:9" ht="13.15" customHeight="1" x14ac:dyDescent="0.3"/>
    <row r="60" spans="1:9" ht="13.15" customHeight="1" x14ac:dyDescent="0.3"/>
    <row r="61" spans="1:9" ht="13.15" customHeight="1" x14ac:dyDescent="0.3"/>
    <row r="62" spans="1:9" ht="13.15" customHeight="1" x14ac:dyDescent="0.3"/>
    <row r="63" spans="1:9" ht="13.15" customHeight="1" x14ac:dyDescent="0.3"/>
    <row r="64" spans="1:9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110" spans="2:2" x14ac:dyDescent="0.3">
      <c r="B110" s="9" t="s">
        <v>18</v>
      </c>
    </row>
  </sheetData>
  <mergeCells count="1">
    <mergeCell ref="E9:H9"/>
  </mergeCell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0"/>
  <sheetViews>
    <sheetView showGridLines="0" view="pageBreakPreview" zoomScaleNormal="130" zoomScaleSheetLayoutView="100" workbookViewId="0">
      <selection activeCell="A53" sqref="A53"/>
    </sheetView>
  </sheetViews>
  <sheetFormatPr baseColWidth="10" defaultColWidth="11.42578125" defaultRowHeight="15" x14ac:dyDescent="0.3"/>
  <cols>
    <col min="1" max="1" width="5.28515625" style="9" customWidth="1"/>
    <col min="2" max="2" width="21.7109375" style="9" bestFit="1" customWidth="1"/>
    <col min="3" max="5" width="10.42578125" style="9" customWidth="1"/>
    <col min="6" max="9" width="9.42578125" style="9" customWidth="1"/>
    <col min="10" max="10" width="6.42578125" style="9" customWidth="1"/>
    <col min="11" max="16384" width="11.42578125" style="9"/>
  </cols>
  <sheetData>
    <row r="1" spans="1:10" ht="13.15" customHeight="1" x14ac:dyDescent="0.3">
      <c r="A1" s="11"/>
      <c r="B1" s="12"/>
      <c r="C1" s="11"/>
      <c r="D1" s="11"/>
      <c r="E1" s="11"/>
      <c r="F1" s="11"/>
      <c r="G1" s="11"/>
      <c r="H1" s="11"/>
      <c r="I1" s="11"/>
      <c r="J1" s="11"/>
    </row>
    <row r="2" spans="1:10" x14ac:dyDescent="0.3">
      <c r="A2" s="11"/>
      <c r="B2" s="12"/>
      <c r="C2" s="11"/>
      <c r="D2" s="11"/>
      <c r="E2" s="11"/>
      <c r="F2" s="11"/>
      <c r="G2" s="11"/>
      <c r="H2" s="11"/>
      <c r="I2" s="11"/>
      <c r="J2" s="11"/>
    </row>
    <row r="3" spans="1:10" x14ac:dyDescent="0.3">
      <c r="A3" s="11"/>
      <c r="B3" s="12"/>
      <c r="C3" s="11"/>
      <c r="D3" s="11"/>
      <c r="E3" s="11"/>
      <c r="F3" s="11"/>
      <c r="G3" s="11"/>
      <c r="H3" s="11"/>
      <c r="I3" s="11"/>
      <c r="J3" s="11"/>
    </row>
    <row r="4" spans="1:10" ht="18" customHeight="1" x14ac:dyDescent="0.3">
      <c r="A4" s="11"/>
      <c r="C4" s="11"/>
      <c r="D4" s="11"/>
      <c r="E4" s="11"/>
      <c r="F4" s="11"/>
      <c r="G4" s="11"/>
      <c r="H4" s="11"/>
      <c r="I4" s="11"/>
      <c r="J4" s="11"/>
    </row>
    <row r="5" spans="1:10" customFormat="1" ht="19.5" x14ac:dyDescent="0.2">
      <c r="B5" s="387" t="str">
        <f>'Pag1'!$B$5</f>
        <v>febrero 2025</v>
      </c>
    </row>
    <row r="6" spans="1:10" ht="18.75" customHeight="1" x14ac:dyDescent="0.3">
      <c r="A6" s="275"/>
      <c r="B6" s="468" t="s">
        <v>136</v>
      </c>
      <c r="C6" s="275"/>
      <c r="D6" s="275"/>
      <c r="E6" s="275"/>
      <c r="F6" s="275"/>
      <c r="G6" s="275"/>
      <c r="H6" s="275"/>
      <c r="I6" s="275"/>
      <c r="J6" s="275"/>
    </row>
    <row r="7" spans="1:10" ht="18.75" customHeight="1" x14ac:dyDescent="0.3">
      <c r="A7" s="275"/>
      <c r="B7" s="431" t="s">
        <v>255</v>
      </c>
      <c r="C7" s="275"/>
      <c r="D7" s="275"/>
      <c r="E7" s="275"/>
      <c r="F7" s="275"/>
      <c r="G7" s="275"/>
      <c r="H7" s="275"/>
      <c r="I7" s="275"/>
      <c r="J7" s="275"/>
    </row>
    <row r="8" spans="1:10" ht="6" customHeight="1" x14ac:dyDescent="0.3">
      <c r="A8" s="11"/>
      <c r="B8" s="276"/>
      <c r="C8" s="277"/>
      <c r="D8" s="277"/>
      <c r="E8" s="277"/>
      <c r="F8" s="277"/>
      <c r="G8" s="277"/>
      <c r="H8" s="277"/>
      <c r="I8" s="277"/>
      <c r="J8" s="11"/>
    </row>
    <row r="9" spans="1:10" ht="15" customHeight="1" x14ac:dyDescent="0.3">
      <c r="A9" s="11"/>
      <c r="B9" s="17"/>
      <c r="C9" s="448" t="str">
        <f>'Pag1'!C9</f>
        <v>febrero</v>
      </c>
      <c r="D9" s="449"/>
      <c r="E9" s="450" t="str">
        <f>'Pag1'!E9</f>
        <v>Variación Mensual</v>
      </c>
      <c r="F9" s="451"/>
      <c r="G9" s="452"/>
      <c r="H9" s="450" t="str">
        <f>'Pag1'!H9</f>
        <v>Variación Anual</v>
      </c>
      <c r="I9" s="453"/>
      <c r="J9" s="11"/>
    </row>
    <row r="10" spans="1:10" ht="15" customHeight="1" x14ac:dyDescent="0.3">
      <c r="A10" s="11"/>
      <c r="B10" s="19" t="s">
        <v>3</v>
      </c>
      <c r="C10" s="454">
        <f>'Pag1'!C10</f>
        <v>2025</v>
      </c>
      <c r="D10" s="455"/>
      <c r="E10" s="456" t="str">
        <f>'Pag1'!E10</f>
        <v>enero 2025</v>
      </c>
      <c r="F10" s="457"/>
      <c r="G10" s="458"/>
      <c r="H10" s="459" t="str">
        <f>'Pag1'!H10</f>
        <v>febrero 2024</v>
      </c>
      <c r="I10" s="460"/>
      <c r="J10" s="11"/>
    </row>
    <row r="11" spans="1:10" ht="15" customHeight="1" x14ac:dyDescent="0.3">
      <c r="A11" s="16"/>
      <c r="B11" s="271" t="s">
        <v>125</v>
      </c>
      <c r="C11" s="378" t="s">
        <v>5</v>
      </c>
      <c r="D11" s="379" t="s">
        <v>6</v>
      </c>
      <c r="E11" s="379" t="s">
        <v>7</v>
      </c>
      <c r="F11" s="246" t="s">
        <v>5</v>
      </c>
      <c r="G11" s="379" t="s">
        <v>6</v>
      </c>
      <c r="H11" s="379" t="s">
        <v>7</v>
      </c>
      <c r="I11" s="247" t="s">
        <v>5</v>
      </c>
      <c r="J11" s="11"/>
    </row>
    <row r="12" spans="1:10" ht="18" customHeight="1" x14ac:dyDescent="0.3">
      <c r="A12" s="16"/>
      <c r="B12" s="272" t="s">
        <v>8</v>
      </c>
      <c r="C12" s="23"/>
      <c r="D12" s="23"/>
      <c r="E12" s="23"/>
      <c r="F12" s="23"/>
      <c r="G12" s="24"/>
      <c r="H12" s="23"/>
      <c r="I12" s="11"/>
    </row>
    <row r="13" spans="1:10" s="18" customFormat="1" x14ac:dyDescent="0.35">
      <c r="A13" s="16"/>
      <c r="B13" s="248" t="s">
        <v>31</v>
      </c>
      <c r="C13" s="249">
        <v>608172</v>
      </c>
      <c r="D13" s="250">
        <v>5055</v>
      </c>
      <c r="E13" s="251">
        <v>0.83814583240067841</v>
      </c>
      <c r="F13" s="278">
        <v>603117</v>
      </c>
      <c r="G13" s="253">
        <v>-48681</v>
      </c>
      <c r="H13" s="279">
        <v>-7.4112472653698775</v>
      </c>
      <c r="I13" s="280">
        <v>656853</v>
      </c>
      <c r="J13" s="16"/>
    </row>
    <row r="14" spans="1:10" s="18" customFormat="1" ht="15.75" customHeight="1" x14ac:dyDescent="0.35">
      <c r="A14" s="16"/>
      <c r="B14" s="25" t="s">
        <v>126</v>
      </c>
      <c r="C14" s="256">
        <v>26894</v>
      </c>
      <c r="D14" s="26">
        <v>-4030</v>
      </c>
      <c r="E14" s="27">
        <v>-13.031949295045919</v>
      </c>
      <c r="F14" s="281">
        <v>30924</v>
      </c>
      <c r="G14" s="28">
        <v>-1205</v>
      </c>
      <c r="H14" s="258">
        <v>-4.2884088401722487</v>
      </c>
      <c r="I14" s="282">
        <v>28099</v>
      </c>
      <c r="J14" s="16"/>
    </row>
    <row r="15" spans="1:10" s="18" customFormat="1" ht="15.75" customHeight="1" x14ac:dyDescent="0.35">
      <c r="A15" s="16"/>
      <c r="B15" s="29" t="s">
        <v>127</v>
      </c>
      <c r="C15" s="283">
        <v>32139</v>
      </c>
      <c r="D15" s="284">
        <v>-5251</v>
      </c>
      <c r="E15" s="285">
        <v>-14.043861995185877</v>
      </c>
      <c r="F15" s="286">
        <v>37390</v>
      </c>
      <c r="G15" s="287">
        <v>-1893</v>
      </c>
      <c r="H15" s="263">
        <v>-5.5624118476727782</v>
      </c>
      <c r="I15" s="288">
        <v>34032</v>
      </c>
      <c r="J15" s="16"/>
    </row>
    <row r="16" spans="1:10" s="18" customFormat="1" ht="15.75" customHeight="1" x14ac:dyDescent="0.35">
      <c r="A16" s="16"/>
      <c r="B16" s="29" t="s">
        <v>128</v>
      </c>
      <c r="C16" s="262">
        <v>61148</v>
      </c>
      <c r="D16" s="30">
        <v>-7609</v>
      </c>
      <c r="E16" s="31">
        <v>-11.066509591750657</v>
      </c>
      <c r="F16" s="286">
        <v>68757</v>
      </c>
      <c r="G16" s="32">
        <v>-2240</v>
      </c>
      <c r="H16" s="263">
        <v>-3.5337918848993501</v>
      </c>
      <c r="I16" s="288">
        <v>63388</v>
      </c>
      <c r="J16" s="16"/>
    </row>
    <row r="17" spans="1:10" s="18" customFormat="1" ht="15.75" customHeight="1" x14ac:dyDescent="0.35">
      <c r="A17" s="16"/>
      <c r="B17" s="29" t="s">
        <v>129</v>
      </c>
      <c r="C17" s="262">
        <v>158256</v>
      </c>
      <c r="D17" s="30">
        <v>19496</v>
      </c>
      <c r="E17" s="31">
        <v>14.050158547131739</v>
      </c>
      <c r="F17" s="286">
        <v>138760</v>
      </c>
      <c r="G17" s="32">
        <v>-17132</v>
      </c>
      <c r="H17" s="263">
        <v>-9.7680571076698524</v>
      </c>
      <c r="I17" s="288">
        <v>175388</v>
      </c>
      <c r="J17" s="16"/>
    </row>
    <row r="18" spans="1:10" s="18" customFormat="1" ht="15.75" customHeight="1" x14ac:dyDescent="0.35">
      <c r="A18" s="16"/>
      <c r="B18" s="29" t="s">
        <v>130</v>
      </c>
      <c r="C18" s="283">
        <v>121179</v>
      </c>
      <c r="D18" s="284">
        <v>4206</v>
      </c>
      <c r="E18" s="285">
        <v>3.5957015721576773</v>
      </c>
      <c r="F18" s="286">
        <v>116973</v>
      </c>
      <c r="G18" s="287">
        <v>-7827</v>
      </c>
      <c r="H18" s="263">
        <v>-6.0671596669922323</v>
      </c>
      <c r="I18" s="288">
        <v>129006</v>
      </c>
      <c r="J18" s="16"/>
    </row>
    <row r="19" spans="1:10" s="18" customFormat="1" ht="15.75" customHeight="1" x14ac:dyDescent="0.35">
      <c r="A19" s="16"/>
      <c r="B19" s="29" t="s">
        <v>131</v>
      </c>
      <c r="C19" s="262">
        <v>53466</v>
      </c>
      <c r="D19" s="30">
        <v>257</v>
      </c>
      <c r="E19" s="31">
        <v>0.48300099607209307</v>
      </c>
      <c r="F19" s="286">
        <v>53209</v>
      </c>
      <c r="G19" s="32">
        <v>-4983</v>
      </c>
      <c r="H19" s="263">
        <v>-8.5253811014730783</v>
      </c>
      <c r="I19" s="288">
        <v>58449</v>
      </c>
      <c r="J19" s="16"/>
    </row>
    <row r="20" spans="1:10" s="18" customFormat="1" ht="15.75" customHeight="1" x14ac:dyDescent="0.35">
      <c r="A20" s="16"/>
      <c r="B20" s="29" t="s">
        <v>132</v>
      </c>
      <c r="C20" s="262">
        <v>29842</v>
      </c>
      <c r="D20" s="30">
        <v>-911</v>
      </c>
      <c r="E20" s="31">
        <v>-2.9623126199070011</v>
      </c>
      <c r="F20" s="286">
        <v>30753</v>
      </c>
      <c r="G20" s="32">
        <v>-6536</v>
      </c>
      <c r="H20" s="263">
        <v>-17.966903073286051</v>
      </c>
      <c r="I20" s="288">
        <v>36378</v>
      </c>
      <c r="J20" s="16"/>
    </row>
    <row r="21" spans="1:10" s="18" customFormat="1" ht="15.75" customHeight="1" x14ac:dyDescent="0.35">
      <c r="A21" s="16"/>
      <c r="B21" s="29" t="s">
        <v>133</v>
      </c>
      <c r="C21" s="283">
        <v>41985</v>
      </c>
      <c r="D21" s="284">
        <v>-334</v>
      </c>
      <c r="E21" s="285">
        <v>-0.78924360216451239</v>
      </c>
      <c r="F21" s="286">
        <v>42319</v>
      </c>
      <c r="G21" s="287">
        <v>-6679</v>
      </c>
      <c r="H21" s="263">
        <v>-13.724724642446162</v>
      </c>
      <c r="I21" s="288">
        <v>48664</v>
      </c>
      <c r="J21" s="16"/>
    </row>
    <row r="22" spans="1:10" s="18" customFormat="1" ht="15.75" customHeight="1" x14ac:dyDescent="0.35">
      <c r="A22" s="16"/>
      <c r="B22" s="29" t="s">
        <v>134</v>
      </c>
      <c r="C22" s="262">
        <v>23045</v>
      </c>
      <c r="D22" s="30">
        <v>-750</v>
      </c>
      <c r="E22" s="31">
        <v>-3.1519226728304268</v>
      </c>
      <c r="F22" s="286">
        <v>23795</v>
      </c>
      <c r="G22" s="32">
        <v>-1656</v>
      </c>
      <c r="H22" s="263">
        <v>-6.7041820169223918</v>
      </c>
      <c r="I22" s="288">
        <v>24701</v>
      </c>
      <c r="J22" s="16"/>
    </row>
    <row r="23" spans="1:10" s="18" customFormat="1" ht="15.75" customHeight="1" x14ac:dyDescent="0.35">
      <c r="A23" s="16"/>
      <c r="B23" s="33" t="s">
        <v>135</v>
      </c>
      <c r="C23" s="264">
        <v>60218</v>
      </c>
      <c r="D23" s="34">
        <v>-19</v>
      </c>
      <c r="E23" s="35">
        <v>-3.1542075468565835E-2</v>
      </c>
      <c r="F23" s="289">
        <v>60237</v>
      </c>
      <c r="G23" s="36">
        <v>1470</v>
      </c>
      <c r="H23" s="266">
        <v>2.5022128412882139</v>
      </c>
      <c r="I23" s="290">
        <v>58748</v>
      </c>
      <c r="J23" s="16"/>
    </row>
    <row r="24" spans="1:10" ht="18" customHeight="1" x14ac:dyDescent="0.3">
      <c r="A24" s="16"/>
      <c r="B24" s="272" t="s">
        <v>15</v>
      </c>
      <c r="C24" s="23"/>
      <c r="D24" s="23"/>
      <c r="E24" s="23"/>
      <c r="F24" s="23"/>
      <c r="G24" s="23"/>
      <c r="H24" s="23"/>
      <c r="I24" s="382"/>
    </row>
    <row r="25" spans="1:10" s="18" customFormat="1" x14ac:dyDescent="0.35">
      <c r="A25" s="16"/>
      <c r="B25" s="248" t="s">
        <v>31</v>
      </c>
      <c r="C25" s="249">
        <v>272293</v>
      </c>
      <c r="D25" s="250">
        <v>2150</v>
      </c>
      <c r="E25" s="251">
        <v>0.79587477743269308</v>
      </c>
      <c r="F25" s="278">
        <v>270143</v>
      </c>
      <c r="G25" s="253">
        <v>-21076</v>
      </c>
      <c r="H25" s="254">
        <v>-7.1841264755308165</v>
      </c>
      <c r="I25" s="280">
        <v>293369</v>
      </c>
      <c r="J25" s="16"/>
    </row>
    <row r="26" spans="1:10" s="18" customFormat="1" ht="15.75" customHeight="1" x14ac:dyDescent="0.35">
      <c r="A26" s="16"/>
      <c r="B26" s="25" t="s">
        <v>126</v>
      </c>
      <c r="C26" s="291">
        <v>13400</v>
      </c>
      <c r="D26" s="26">
        <v>-1583</v>
      </c>
      <c r="E26" s="27">
        <v>-10.565307348328105</v>
      </c>
      <c r="F26" s="281">
        <v>14983</v>
      </c>
      <c r="G26" s="28">
        <v>-476</v>
      </c>
      <c r="H26" s="258">
        <v>-3.4303833957912944</v>
      </c>
      <c r="I26" s="282">
        <v>13876</v>
      </c>
      <c r="J26" s="16"/>
    </row>
    <row r="27" spans="1:10" s="18" customFormat="1" ht="15.75" customHeight="1" x14ac:dyDescent="0.35">
      <c r="A27" s="16"/>
      <c r="B27" s="29" t="s">
        <v>127</v>
      </c>
      <c r="C27" s="262">
        <v>15940</v>
      </c>
      <c r="D27" s="284">
        <v>-2164</v>
      </c>
      <c r="E27" s="285">
        <v>-11.953159522757401</v>
      </c>
      <c r="F27" s="286">
        <v>18104</v>
      </c>
      <c r="G27" s="287">
        <v>-914</v>
      </c>
      <c r="H27" s="263">
        <v>-5.4230449744867686</v>
      </c>
      <c r="I27" s="288">
        <v>16854</v>
      </c>
      <c r="J27" s="16"/>
    </row>
    <row r="28" spans="1:10" s="18" customFormat="1" ht="15.75" customHeight="1" x14ac:dyDescent="0.35">
      <c r="A28" s="16"/>
      <c r="B28" s="29" t="s">
        <v>128</v>
      </c>
      <c r="C28" s="262">
        <v>29571</v>
      </c>
      <c r="D28" s="30">
        <v>-2938</v>
      </c>
      <c r="E28" s="31">
        <v>-9.0374973084376631</v>
      </c>
      <c r="F28" s="286">
        <v>32509</v>
      </c>
      <c r="G28" s="32">
        <v>-1533</v>
      </c>
      <c r="H28" s="263">
        <v>-4.9286265432098766</v>
      </c>
      <c r="I28" s="288">
        <v>31104</v>
      </c>
      <c r="J28" s="16"/>
    </row>
    <row r="29" spans="1:10" s="18" customFormat="1" ht="15.75" customHeight="1" x14ac:dyDescent="0.35">
      <c r="A29" s="16"/>
      <c r="B29" s="29" t="s">
        <v>129</v>
      </c>
      <c r="C29" s="283">
        <v>75824</v>
      </c>
      <c r="D29" s="30">
        <v>7242</v>
      </c>
      <c r="E29" s="31">
        <v>10.559622058266017</v>
      </c>
      <c r="F29" s="286">
        <v>68582</v>
      </c>
      <c r="G29" s="32">
        <v>-8268</v>
      </c>
      <c r="H29" s="263">
        <v>-9.8320886647957</v>
      </c>
      <c r="I29" s="288">
        <v>84092</v>
      </c>
      <c r="J29" s="16"/>
    </row>
    <row r="30" spans="1:10" s="18" customFormat="1" ht="15.75" customHeight="1" x14ac:dyDescent="0.35">
      <c r="A30" s="11"/>
      <c r="B30" s="29" t="s">
        <v>130</v>
      </c>
      <c r="C30" s="262">
        <v>55614</v>
      </c>
      <c r="D30" s="284">
        <v>2378</v>
      </c>
      <c r="E30" s="285">
        <v>4.4669020963257946</v>
      </c>
      <c r="F30" s="286">
        <v>53236</v>
      </c>
      <c r="G30" s="287">
        <v>-3386</v>
      </c>
      <c r="H30" s="263">
        <v>-5.738983050847458</v>
      </c>
      <c r="I30" s="288">
        <v>59000</v>
      </c>
      <c r="J30" s="16"/>
    </row>
    <row r="31" spans="1:10" s="18" customFormat="1" ht="15.75" customHeight="1" x14ac:dyDescent="0.35">
      <c r="A31" s="16"/>
      <c r="B31" s="29" t="s">
        <v>131</v>
      </c>
      <c r="C31" s="262">
        <v>23110</v>
      </c>
      <c r="D31" s="30">
        <v>-3</v>
      </c>
      <c r="E31" s="31">
        <v>-1.297970838921819E-2</v>
      </c>
      <c r="F31" s="286">
        <v>23113</v>
      </c>
      <c r="G31" s="32">
        <v>-2191</v>
      </c>
      <c r="H31" s="263">
        <v>-8.6597367692976555</v>
      </c>
      <c r="I31" s="288">
        <v>25301</v>
      </c>
      <c r="J31" s="16"/>
    </row>
    <row r="32" spans="1:10" s="18" customFormat="1" ht="15.75" customHeight="1" x14ac:dyDescent="0.35">
      <c r="A32" s="16"/>
      <c r="B32" s="29" t="s">
        <v>132</v>
      </c>
      <c r="C32" s="283">
        <v>12210</v>
      </c>
      <c r="D32" s="30">
        <v>-408</v>
      </c>
      <c r="E32" s="31">
        <v>-3.2334759866856868</v>
      </c>
      <c r="F32" s="286">
        <v>12618</v>
      </c>
      <c r="G32" s="32">
        <v>-2548</v>
      </c>
      <c r="H32" s="263">
        <v>-17.265212088358854</v>
      </c>
      <c r="I32" s="288">
        <v>14758</v>
      </c>
      <c r="J32" s="16"/>
    </row>
    <row r="33" spans="1:10" ht="15.75" customHeight="1" x14ac:dyDescent="0.3">
      <c r="A33" s="16"/>
      <c r="B33" s="29" t="s">
        <v>133</v>
      </c>
      <c r="C33" s="262">
        <v>16528</v>
      </c>
      <c r="D33" s="284">
        <v>-115</v>
      </c>
      <c r="E33" s="285">
        <v>-0.69098119329447816</v>
      </c>
      <c r="F33" s="286">
        <v>16643</v>
      </c>
      <c r="G33" s="287">
        <v>-1870</v>
      </c>
      <c r="H33" s="263">
        <v>-10.164148276986628</v>
      </c>
      <c r="I33" s="288">
        <v>18398</v>
      </c>
      <c r="J33" s="11"/>
    </row>
    <row r="34" spans="1:10" s="18" customFormat="1" ht="15.75" customHeight="1" x14ac:dyDescent="0.35">
      <c r="A34" s="16"/>
      <c r="B34" s="29" t="s">
        <v>134</v>
      </c>
      <c r="C34" s="262">
        <v>8555</v>
      </c>
      <c r="D34" s="30">
        <v>-250</v>
      </c>
      <c r="E34" s="31">
        <v>-2.8392958546280522</v>
      </c>
      <c r="F34" s="286">
        <v>8805</v>
      </c>
      <c r="G34" s="32">
        <v>-389</v>
      </c>
      <c r="H34" s="263">
        <v>-4.3492844364937389</v>
      </c>
      <c r="I34" s="288">
        <v>8944</v>
      </c>
      <c r="J34" s="16"/>
    </row>
    <row r="35" spans="1:10" s="18" customFormat="1" ht="15.75" customHeight="1" x14ac:dyDescent="0.35">
      <c r="A35" s="16"/>
      <c r="B35" s="33" t="s">
        <v>135</v>
      </c>
      <c r="C35" s="264">
        <v>21541</v>
      </c>
      <c r="D35" s="34">
        <v>-9</v>
      </c>
      <c r="E35" s="35">
        <v>-4.1763341067285381E-2</v>
      </c>
      <c r="F35" s="289">
        <v>21550</v>
      </c>
      <c r="G35" s="36">
        <v>499</v>
      </c>
      <c r="H35" s="266">
        <v>2.3714475810284195</v>
      </c>
      <c r="I35" s="290">
        <v>21042</v>
      </c>
      <c r="J35" s="16"/>
    </row>
    <row r="36" spans="1:10" ht="18" customHeight="1" x14ac:dyDescent="0.3">
      <c r="A36" s="16"/>
      <c r="B36" s="272" t="s">
        <v>16</v>
      </c>
      <c r="C36" s="23"/>
      <c r="D36" s="23"/>
      <c r="E36" s="23"/>
      <c r="F36" s="23"/>
      <c r="G36" s="23"/>
      <c r="H36" s="23"/>
      <c r="I36" s="382"/>
    </row>
    <row r="37" spans="1:10" s="18" customFormat="1" x14ac:dyDescent="0.35">
      <c r="A37" s="16"/>
      <c r="B37" s="248" t="s">
        <v>31</v>
      </c>
      <c r="C37" s="249">
        <v>335879</v>
      </c>
      <c r="D37" s="250">
        <v>2905</v>
      </c>
      <c r="E37" s="251">
        <v>0.87244049084913533</v>
      </c>
      <c r="F37" s="278">
        <v>332974</v>
      </c>
      <c r="G37" s="253">
        <v>-27605</v>
      </c>
      <c r="H37" s="254">
        <v>-7.594557119433043</v>
      </c>
      <c r="I37" s="280">
        <v>363484</v>
      </c>
      <c r="J37" s="16"/>
    </row>
    <row r="38" spans="1:10" s="18" customFormat="1" ht="15.75" customHeight="1" x14ac:dyDescent="0.35">
      <c r="A38" s="11"/>
      <c r="B38" s="25" t="s">
        <v>126</v>
      </c>
      <c r="C38" s="256">
        <v>13494</v>
      </c>
      <c r="D38" s="26">
        <v>-2447</v>
      </c>
      <c r="E38" s="27">
        <v>-15.35035443196788</v>
      </c>
      <c r="F38" s="281">
        <v>15941</v>
      </c>
      <c r="G38" s="28">
        <v>-729</v>
      </c>
      <c r="H38" s="258">
        <v>-5.1255009491668426</v>
      </c>
      <c r="I38" s="282">
        <v>14223</v>
      </c>
      <c r="J38" s="16"/>
    </row>
    <row r="39" spans="1:10" s="18" customFormat="1" ht="15.75" customHeight="1" x14ac:dyDescent="0.35">
      <c r="A39" s="11"/>
      <c r="B39" s="29" t="s">
        <v>127</v>
      </c>
      <c r="C39" s="283">
        <v>16199</v>
      </c>
      <c r="D39" s="284">
        <v>-3087</v>
      </c>
      <c r="E39" s="285">
        <v>-16.006429534377268</v>
      </c>
      <c r="F39" s="286">
        <v>19286</v>
      </c>
      <c r="G39" s="287">
        <v>-979</v>
      </c>
      <c r="H39" s="263">
        <v>-5.699150075678193</v>
      </c>
      <c r="I39" s="288">
        <v>17178</v>
      </c>
      <c r="J39" s="16"/>
    </row>
    <row r="40" spans="1:10" s="18" customFormat="1" ht="15.75" customHeight="1" x14ac:dyDescent="0.35">
      <c r="A40" s="11"/>
      <c r="B40" s="29" t="s">
        <v>128</v>
      </c>
      <c r="C40" s="262">
        <v>31577</v>
      </c>
      <c r="D40" s="30">
        <v>-4671</v>
      </c>
      <c r="E40" s="31">
        <v>-12.886228205694108</v>
      </c>
      <c r="F40" s="286">
        <v>36248</v>
      </c>
      <c r="G40" s="32">
        <v>-707</v>
      </c>
      <c r="H40" s="263">
        <v>-2.1899392888117952</v>
      </c>
      <c r="I40" s="288">
        <v>32284</v>
      </c>
      <c r="J40" s="16"/>
    </row>
    <row r="41" spans="1:10" ht="15.75" customHeight="1" x14ac:dyDescent="0.3">
      <c r="A41" s="11"/>
      <c r="B41" s="29" t="s">
        <v>129</v>
      </c>
      <c r="C41" s="262">
        <v>82432</v>
      </c>
      <c r="D41" s="30">
        <v>12254</v>
      </c>
      <c r="E41" s="31">
        <v>17.461312662087831</v>
      </c>
      <c r="F41" s="286">
        <v>70178</v>
      </c>
      <c r="G41" s="32">
        <v>-8864</v>
      </c>
      <c r="H41" s="263">
        <v>-9.709078163336839</v>
      </c>
      <c r="I41" s="288">
        <v>91296</v>
      </c>
      <c r="J41" s="11"/>
    </row>
    <row r="42" spans="1:10" ht="15.75" customHeight="1" x14ac:dyDescent="0.3">
      <c r="A42" s="11"/>
      <c r="B42" s="29" t="s">
        <v>130</v>
      </c>
      <c r="C42" s="283">
        <v>65565</v>
      </c>
      <c r="D42" s="284">
        <v>1828</v>
      </c>
      <c r="E42" s="285">
        <v>2.8680358347584605</v>
      </c>
      <c r="F42" s="286">
        <v>63737</v>
      </c>
      <c r="G42" s="287">
        <v>-4441</v>
      </c>
      <c r="H42" s="263">
        <v>-6.3437419649744307</v>
      </c>
      <c r="I42" s="288">
        <v>70006</v>
      </c>
      <c r="J42" s="11"/>
    </row>
    <row r="43" spans="1:10" ht="15.75" customHeight="1" x14ac:dyDescent="0.3">
      <c r="A43" s="11"/>
      <c r="B43" s="29" t="s">
        <v>131</v>
      </c>
      <c r="C43" s="262">
        <v>30356</v>
      </c>
      <c r="D43" s="30">
        <v>260</v>
      </c>
      <c r="E43" s="31">
        <v>0.86390217969165328</v>
      </c>
      <c r="F43" s="286">
        <v>30096</v>
      </c>
      <c r="G43" s="32">
        <v>-2792</v>
      </c>
      <c r="H43" s="263">
        <v>-8.4228309400265466</v>
      </c>
      <c r="I43" s="288">
        <v>33148</v>
      </c>
      <c r="J43" s="11"/>
    </row>
    <row r="44" spans="1:10" ht="15.75" customHeight="1" x14ac:dyDescent="0.3">
      <c r="A44" s="11"/>
      <c r="B44" s="29" t="s">
        <v>132</v>
      </c>
      <c r="C44" s="262">
        <v>17632</v>
      </c>
      <c r="D44" s="30">
        <v>-503</v>
      </c>
      <c r="E44" s="31">
        <v>-2.7736421284808381</v>
      </c>
      <c r="F44" s="286">
        <v>18135</v>
      </c>
      <c r="G44" s="32">
        <v>-3988</v>
      </c>
      <c r="H44" s="263">
        <v>-18.445883441258093</v>
      </c>
      <c r="I44" s="288">
        <v>21620</v>
      </c>
      <c r="J44" s="11"/>
    </row>
    <row r="45" spans="1:10" ht="15.75" customHeight="1" x14ac:dyDescent="0.3">
      <c r="A45" s="11"/>
      <c r="B45" s="29" t="s">
        <v>133</v>
      </c>
      <c r="C45" s="283">
        <v>25457</v>
      </c>
      <c r="D45" s="284">
        <v>-219</v>
      </c>
      <c r="E45" s="285">
        <v>-0.85293659448512216</v>
      </c>
      <c r="F45" s="286">
        <v>25676</v>
      </c>
      <c r="G45" s="287">
        <v>-4809</v>
      </c>
      <c r="H45" s="263">
        <v>-15.889116500363446</v>
      </c>
      <c r="I45" s="288">
        <v>30266</v>
      </c>
      <c r="J45" s="11"/>
    </row>
    <row r="46" spans="1:10" ht="15.75" customHeight="1" x14ac:dyDescent="0.3">
      <c r="A46" s="11"/>
      <c r="B46" s="29" t="s">
        <v>134</v>
      </c>
      <c r="C46" s="262">
        <v>14490</v>
      </c>
      <c r="D46" s="30">
        <v>-500</v>
      </c>
      <c r="E46" s="31">
        <v>-3.3355570380253505</v>
      </c>
      <c r="F46" s="286">
        <v>14990</v>
      </c>
      <c r="G46" s="32">
        <v>-1267</v>
      </c>
      <c r="H46" s="263">
        <v>-8.0408707241226125</v>
      </c>
      <c r="I46" s="288">
        <v>15757</v>
      </c>
      <c r="J46" s="11"/>
    </row>
    <row r="47" spans="1:10" ht="15.75" customHeight="1" x14ac:dyDescent="0.3">
      <c r="A47" s="11"/>
      <c r="B47" s="33" t="s">
        <v>135</v>
      </c>
      <c r="C47" s="264">
        <v>38677</v>
      </c>
      <c r="D47" s="34">
        <v>-10</v>
      </c>
      <c r="E47" s="35">
        <v>-2.5848476232326105E-2</v>
      </c>
      <c r="F47" s="289">
        <v>38687</v>
      </c>
      <c r="G47" s="36">
        <v>971</v>
      </c>
      <c r="H47" s="266">
        <v>2.5751869728955605</v>
      </c>
      <c r="I47" s="290">
        <v>37706</v>
      </c>
      <c r="J47" s="11"/>
    </row>
    <row r="48" spans="1:10" x14ac:dyDescent="0.3">
      <c r="A48" s="11"/>
      <c r="B48" s="292"/>
      <c r="C48" s="23"/>
      <c r="D48" s="23"/>
      <c r="E48" s="23"/>
      <c r="F48" s="42"/>
      <c r="G48" s="43"/>
      <c r="H48" s="42"/>
      <c r="I48" s="293"/>
      <c r="J48" s="11"/>
    </row>
    <row r="49" spans="1:256" x14ac:dyDescent="0.3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7"/>
      <c r="EB49" s="77"/>
      <c r="EC49" s="77"/>
      <c r="ED49" s="77"/>
      <c r="EE49" s="77"/>
      <c r="EF49" s="77"/>
      <c r="EG49" s="77"/>
      <c r="EH49" s="77"/>
      <c r="EI49" s="77"/>
      <c r="EJ49" s="77"/>
      <c r="EK49" s="77"/>
      <c r="EL49" s="77"/>
      <c r="EM49" s="77"/>
      <c r="EN49" s="77"/>
      <c r="EO49" s="77"/>
      <c r="EP49" s="77"/>
      <c r="EQ49" s="77"/>
      <c r="ER49" s="77"/>
      <c r="ES49" s="77"/>
      <c r="ET49" s="77"/>
      <c r="EU49" s="77"/>
      <c r="EV49" s="77"/>
      <c r="EW49" s="77"/>
      <c r="EX49" s="77"/>
      <c r="EY49" s="77"/>
      <c r="EZ49" s="77"/>
      <c r="FA49" s="77"/>
      <c r="FB49" s="77"/>
      <c r="FC49" s="77"/>
      <c r="FD49" s="77"/>
      <c r="FE49" s="77"/>
      <c r="FF49" s="77"/>
      <c r="FG49" s="77"/>
      <c r="FH49" s="77"/>
      <c r="FI49" s="77"/>
      <c r="FJ49" s="77"/>
      <c r="FK49" s="77"/>
      <c r="FL49" s="77"/>
      <c r="FM49" s="77"/>
      <c r="FN49" s="77"/>
      <c r="FO49" s="77"/>
      <c r="FP49" s="77"/>
      <c r="FQ49" s="77"/>
      <c r="FR49" s="77"/>
      <c r="FS49" s="77"/>
      <c r="FT49" s="77"/>
      <c r="FU49" s="77"/>
      <c r="FV49" s="77"/>
      <c r="FW49" s="77"/>
      <c r="FX49" s="77"/>
      <c r="FY49" s="77"/>
      <c r="FZ49" s="77"/>
      <c r="GA49" s="77"/>
      <c r="GB49" s="77"/>
      <c r="GC49" s="77"/>
      <c r="GD49" s="77"/>
      <c r="GE49" s="77"/>
      <c r="GF49" s="77"/>
      <c r="GG49" s="77"/>
      <c r="GH49" s="77"/>
      <c r="GI49" s="77"/>
      <c r="GJ49" s="77"/>
      <c r="GK49" s="77"/>
      <c r="GL49" s="77"/>
      <c r="GM49" s="77"/>
      <c r="GN49" s="77"/>
      <c r="GO49" s="77"/>
      <c r="GP49" s="77"/>
      <c r="GQ49" s="77"/>
      <c r="GR49" s="77"/>
      <c r="GS49" s="77"/>
      <c r="GT49" s="77"/>
      <c r="GU49" s="77"/>
      <c r="GV49" s="77"/>
      <c r="GW49" s="77"/>
      <c r="GX49" s="77"/>
      <c r="GY49" s="77"/>
      <c r="GZ49" s="77"/>
      <c r="HA49" s="77"/>
      <c r="HB49" s="77"/>
      <c r="HC49" s="77"/>
      <c r="HD49" s="77"/>
      <c r="HE49" s="77"/>
      <c r="HF49" s="77"/>
      <c r="HG49" s="77"/>
      <c r="HH49" s="77"/>
      <c r="HI49" s="77"/>
      <c r="HJ49" s="77"/>
      <c r="HK49" s="77"/>
      <c r="HL49" s="77"/>
      <c r="HM49" s="77"/>
      <c r="HN49" s="77"/>
      <c r="HO49" s="77"/>
      <c r="HP49" s="77"/>
      <c r="HQ49" s="77"/>
      <c r="HR49" s="77"/>
      <c r="HS49" s="77"/>
      <c r="HT49" s="77"/>
      <c r="HU49" s="77"/>
      <c r="HV49" s="77"/>
      <c r="HW49" s="77"/>
      <c r="HX49" s="77"/>
      <c r="HY49" s="77"/>
      <c r="HZ49" s="77"/>
      <c r="IA49" s="77"/>
      <c r="IB49" s="77"/>
      <c r="IC49" s="77"/>
      <c r="ID49" s="77"/>
      <c r="IE49" s="77"/>
      <c r="IF49" s="77"/>
      <c r="IG49" s="77"/>
      <c r="IH49" s="77"/>
      <c r="II49" s="77"/>
      <c r="IJ49" s="77"/>
      <c r="IK49" s="77"/>
      <c r="IL49" s="77"/>
      <c r="IM49" s="77"/>
      <c r="IN49" s="77"/>
      <c r="IO49" s="77"/>
      <c r="IP49" s="77"/>
      <c r="IQ49" s="77"/>
      <c r="IR49" s="77"/>
      <c r="IS49" s="77"/>
      <c r="IT49" s="77"/>
      <c r="IU49" s="77"/>
      <c r="IV49" s="77"/>
    </row>
    <row r="50" spans="1:256" x14ac:dyDescent="0.3">
      <c r="A50" s="11"/>
      <c r="B50" s="49" t="s">
        <v>17</v>
      </c>
      <c r="C50" s="11"/>
      <c r="D50" s="11"/>
      <c r="E50" s="11"/>
      <c r="F50" s="11"/>
      <c r="G50" s="11"/>
      <c r="H50" s="11"/>
      <c r="I50" s="11"/>
      <c r="J50" s="11"/>
    </row>
    <row r="51" spans="1:256" x14ac:dyDescent="0.3">
      <c r="A51" s="11"/>
      <c r="B51" s="50" t="s">
        <v>18</v>
      </c>
      <c r="C51" s="11"/>
      <c r="D51" s="11"/>
      <c r="E51" s="11"/>
      <c r="F51" s="11"/>
      <c r="G51" s="11"/>
      <c r="H51" s="11"/>
      <c r="I51" s="11"/>
      <c r="J51" s="11"/>
    </row>
    <row r="52" spans="1:256" x14ac:dyDescent="0.3">
      <c r="A52" s="11"/>
      <c r="B52" s="11"/>
      <c r="C52" s="11"/>
      <c r="D52" s="11"/>
      <c r="E52" s="11"/>
      <c r="F52" s="11"/>
      <c r="G52" s="11"/>
      <c r="H52" s="11"/>
      <c r="I52" s="11"/>
      <c r="J52" s="11"/>
    </row>
    <row r="53" spans="1:256" ht="13.15" customHeight="1" x14ac:dyDescent="0.3">
      <c r="A53" s="11"/>
      <c r="B53" s="11"/>
      <c r="C53" s="11"/>
      <c r="D53" s="11"/>
      <c r="E53" s="11"/>
      <c r="F53" s="11"/>
      <c r="G53" s="11"/>
      <c r="H53" s="11"/>
      <c r="I53" s="11"/>
      <c r="J53" s="11"/>
    </row>
    <row r="54" spans="1:256" ht="13.15" customHeight="1" x14ac:dyDescent="0.3">
      <c r="A54" s="11"/>
      <c r="B54" s="11"/>
      <c r="C54" s="11"/>
      <c r="D54" s="11"/>
      <c r="E54" s="11"/>
      <c r="F54" s="11"/>
      <c r="G54" s="11"/>
      <c r="H54" s="11"/>
      <c r="I54" s="11"/>
      <c r="J54" s="11"/>
    </row>
    <row r="55" spans="1:256" ht="13.15" customHeight="1" x14ac:dyDescent="0.3">
      <c r="A55" s="11"/>
      <c r="B55" s="11"/>
      <c r="C55" s="11"/>
      <c r="D55" s="11"/>
      <c r="E55" s="11"/>
      <c r="F55" s="11"/>
      <c r="G55" s="11"/>
      <c r="H55" s="11"/>
      <c r="I55" s="11"/>
      <c r="J55" s="11"/>
    </row>
    <row r="56" spans="1:256" ht="13.15" customHeight="1" x14ac:dyDescent="0.3"/>
    <row r="57" spans="1:256" ht="13.15" customHeight="1" x14ac:dyDescent="0.3"/>
    <row r="58" spans="1:256" ht="13.15" customHeight="1" x14ac:dyDescent="0.3"/>
    <row r="59" spans="1:256" ht="13.15" customHeight="1" x14ac:dyDescent="0.3"/>
    <row r="60" spans="1:256" ht="13.15" customHeight="1" x14ac:dyDescent="0.3"/>
    <row r="61" spans="1:256" ht="13.15" customHeight="1" x14ac:dyDescent="0.3"/>
    <row r="62" spans="1:256" ht="13.15" customHeight="1" x14ac:dyDescent="0.3"/>
    <row r="63" spans="1:256" ht="13.15" customHeight="1" x14ac:dyDescent="0.3"/>
    <row r="64" spans="1:256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110" spans="2:2" x14ac:dyDescent="0.3">
      <c r="B110" s="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3"/>
  <sheetViews>
    <sheetView showGridLines="0" showZeros="0" view="pageBreakPreview" zoomScaleNormal="130" zoomScaleSheetLayoutView="100" workbookViewId="0">
      <selection activeCell="A53" sqref="A53"/>
    </sheetView>
  </sheetViews>
  <sheetFormatPr baseColWidth="10" defaultColWidth="11.42578125" defaultRowHeight="15.75" x14ac:dyDescent="0.3"/>
  <cols>
    <col min="1" max="1" width="14.140625" style="294" customWidth="1"/>
    <col min="2" max="4" width="9.7109375" style="295" customWidth="1"/>
    <col min="5" max="10" width="9.7109375" style="294" customWidth="1"/>
    <col min="11" max="11" width="11.42578125" style="296"/>
    <col min="12" max="16384" width="11.42578125" style="295"/>
  </cols>
  <sheetData>
    <row r="1" spans="1:11" ht="15" customHeight="1" x14ac:dyDescent="0.3"/>
    <row r="2" spans="1:11" ht="15" customHeight="1" x14ac:dyDescent="0.3"/>
    <row r="3" spans="1:11" ht="18.75" customHeight="1" x14ac:dyDescent="0.3"/>
    <row r="4" spans="1:11" ht="18.75" x14ac:dyDescent="0.3">
      <c r="A4" s="466" t="s">
        <v>137</v>
      </c>
      <c r="B4" s="297"/>
      <c r="C4" s="297"/>
      <c r="D4" s="297"/>
      <c r="E4" s="298"/>
      <c r="F4" s="298"/>
      <c r="G4" s="298"/>
      <c r="H4" s="298"/>
      <c r="I4" s="298"/>
      <c r="J4" s="298"/>
    </row>
    <row r="5" spans="1:11" ht="14.45" customHeight="1" x14ac:dyDescent="0.3">
      <c r="A5" s="299"/>
      <c r="B5" s="469"/>
      <c r="C5" s="470" t="s">
        <v>138</v>
      </c>
      <c r="D5" s="471"/>
      <c r="E5" s="472"/>
      <c r="F5" s="473" t="s">
        <v>256</v>
      </c>
      <c r="G5" s="474"/>
      <c r="H5" s="469"/>
      <c r="I5" s="470" t="s">
        <v>257</v>
      </c>
      <c r="J5" s="475"/>
    </row>
    <row r="6" spans="1:11" ht="16.149999999999999" customHeight="1" x14ac:dyDescent="0.3">
      <c r="A6" s="300"/>
      <c r="B6" s="476" t="s">
        <v>139</v>
      </c>
      <c r="C6" s="476" t="s">
        <v>32</v>
      </c>
      <c r="D6" s="476" t="s">
        <v>33</v>
      </c>
      <c r="E6" s="477" t="s">
        <v>31</v>
      </c>
      <c r="F6" s="477" t="s">
        <v>32</v>
      </c>
      <c r="G6" s="477" t="s">
        <v>33</v>
      </c>
      <c r="H6" s="476" t="s">
        <v>31</v>
      </c>
      <c r="I6" s="476" t="s">
        <v>32</v>
      </c>
      <c r="J6" s="478" t="s">
        <v>33</v>
      </c>
    </row>
    <row r="7" spans="1:11" ht="6" customHeight="1" x14ac:dyDescent="0.3">
      <c r="A7" s="301"/>
      <c r="B7" s="302"/>
      <c r="C7" s="302"/>
      <c r="D7" s="302"/>
      <c r="E7" s="303"/>
      <c r="F7" s="303"/>
      <c r="G7" s="303"/>
      <c r="H7" s="304"/>
      <c r="I7" s="304"/>
      <c r="J7" s="304"/>
    </row>
    <row r="8" spans="1:11" s="309" customFormat="1" ht="15" customHeight="1" x14ac:dyDescent="0.3">
      <c r="A8" s="310" t="s">
        <v>140</v>
      </c>
      <c r="B8" s="311">
        <v>3253853</v>
      </c>
      <c r="C8" s="311">
        <v>1356980</v>
      </c>
      <c r="D8" s="311">
        <v>1896873</v>
      </c>
      <c r="E8" s="481">
        <v>862262</v>
      </c>
      <c r="F8" s="481">
        <v>382965</v>
      </c>
      <c r="G8" s="481">
        <v>479297</v>
      </c>
      <c r="H8" s="311">
        <v>2391591</v>
      </c>
      <c r="I8" s="311">
        <v>974015</v>
      </c>
      <c r="J8" s="312">
        <v>1417576</v>
      </c>
      <c r="K8" s="308"/>
    </row>
    <row r="9" spans="1:11" s="309" customFormat="1" ht="15" customHeight="1" x14ac:dyDescent="0.3">
      <c r="A9" s="305" t="s">
        <v>141</v>
      </c>
      <c r="B9" s="306">
        <v>3246047</v>
      </c>
      <c r="C9" s="306">
        <v>1349975</v>
      </c>
      <c r="D9" s="306">
        <v>1896072</v>
      </c>
      <c r="E9" s="479">
        <v>865383</v>
      </c>
      <c r="F9" s="479">
        <v>384131</v>
      </c>
      <c r="G9" s="479">
        <v>481252</v>
      </c>
      <c r="H9" s="306">
        <v>2380664</v>
      </c>
      <c r="I9" s="306">
        <v>965844</v>
      </c>
      <c r="J9" s="307">
        <v>1414820</v>
      </c>
      <c r="K9" s="308"/>
    </row>
    <row r="10" spans="1:11" s="309" customFormat="1" ht="15" customHeight="1" x14ac:dyDescent="0.3">
      <c r="A10" s="313" t="s">
        <v>142</v>
      </c>
      <c r="B10" s="314">
        <v>3548312</v>
      </c>
      <c r="C10" s="314">
        <v>1528942</v>
      </c>
      <c r="D10" s="314">
        <v>2019370</v>
      </c>
      <c r="E10" s="482">
        <v>985066</v>
      </c>
      <c r="F10" s="482">
        <v>447352</v>
      </c>
      <c r="G10" s="482">
        <v>537714</v>
      </c>
      <c r="H10" s="314">
        <v>2563246</v>
      </c>
      <c r="I10" s="314">
        <v>1081590</v>
      </c>
      <c r="J10" s="315">
        <v>1481656</v>
      </c>
      <c r="K10" s="308"/>
    </row>
    <row r="11" spans="1:11" s="309" customFormat="1" ht="15" customHeight="1" x14ac:dyDescent="0.3">
      <c r="A11" s="316" t="s">
        <v>143</v>
      </c>
      <c r="B11" s="306">
        <v>3831203</v>
      </c>
      <c r="C11" s="306">
        <v>1679403</v>
      </c>
      <c r="D11" s="306">
        <v>2151800</v>
      </c>
      <c r="E11" s="479">
        <v>1100637</v>
      </c>
      <c r="F11" s="479">
        <v>507853</v>
      </c>
      <c r="G11" s="479">
        <v>592784</v>
      </c>
      <c r="H11" s="306">
        <v>2730566</v>
      </c>
      <c r="I11" s="306">
        <v>1171550</v>
      </c>
      <c r="J11" s="307">
        <v>1559016</v>
      </c>
      <c r="K11" s="308"/>
    </row>
    <row r="12" spans="1:11" s="309" customFormat="1" ht="15" customHeight="1" x14ac:dyDescent="0.3">
      <c r="A12" s="316" t="s">
        <v>144</v>
      </c>
      <c r="B12" s="306">
        <v>3857776</v>
      </c>
      <c r="C12" s="306">
        <v>1666098</v>
      </c>
      <c r="D12" s="306">
        <v>2191678</v>
      </c>
      <c r="E12" s="479">
        <v>1118394</v>
      </c>
      <c r="F12" s="479">
        <v>510452</v>
      </c>
      <c r="G12" s="479">
        <v>607942</v>
      </c>
      <c r="H12" s="306">
        <v>2739382</v>
      </c>
      <c r="I12" s="306">
        <v>1155646</v>
      </c>
      <c r="J12" s="307">
        <v>1583736</v>
      </c>
      <c r="K12" s="308"/>
    </row>
    <row r="13" spans="1:11" s="309" customFormat="1" ht="15" customHeight="1" x14ac:dyDescent="0.3">
      <c r="A13" s="305" t="s">
        <v>145</v>
      </c>
      <c r="B13" s="306">
        <v>3862883</v>
      </c>
      <c r="C13" s="306">
        <v>1646965</v>
      </c>
      <c r="D13" s="306">
        <v>2215918</v>
      </c>
      <c r="E13" s="479">
        <v>1132385</v>
      </c>
      <c r="F13" s="479">
        <v>513238</v>
      </c>
      <c r="G13" s="479">
        <v>619147</v>
      </c>
      <c r="H13" s="306">
        <v>2730498</v>
      </c>
      <c r="I13" s="306">
        <v>1133727</v>
      </c>
      <c r="J13" s="307">
        <v>1596771</v>
      </c>
      <c r="K13" s="308"/>
    </row>
    <row r="14" spans="1:11" s="309" customFormat="1" ht="15" customHeight="1" x14ac:dyDescent="0.3">
      <c r="A14" s="305" t="s">
        <v>146</v>
      </c>
      <c r="B14" s="306">
        <v>3773034</v>
      </c>
      <c r="C14" s="306">
        <v>1595448</v>
      </c>
      <c r="D14" s="306">
        <v>2177586</v>
      </c>
      <c r="E14" s="479">
        <v>1079981</v>
      </c>
      <c r="F14" s="479">
        <v>484946</v>
      </c>
      <c r="G14" s="479">
        <v>595035</v>
      </c>
      <c r="H14" s="306">
        <v>2693053</v>
      </c>
      <c r="I14" s="306">
        <v>1110502</v>
      </c>
      <c r="J14" s="307">
        <v>1582551</v>
      </c>
      <c r="K14" s="308"/>
    </row>
    <row r="15" spans="1:11" s="309" customFormat="1" ht="15" customHeight="1" x14ac:dyDescent="0.3">
      <c r="A15" s="305" t="s">
        <v>147</v>
      </c>
      <c r="B15" s="306">
        <v>3802814</v>
      </c>
      <c r="C15" s="306">
        <v>1604901</v>
      </c>
      <c r="D15" s="306">
        <v>2197913</v>
      </c>
      <c r="E15" s="479">
        <v>1095967</v>
      </c>
      <c r="F15" s="479">
        <v>488801</v>
      </c>
      <c r="G15" s="479">
        <v>607166</v>
      </c>
      <c r="H15" s="306">
        <v>2706847</v>
      </c>
      <c r="I15" s="306">
        <v>1116100</v>
      </c>
      <c r="J15" s="307">
        <v>1590747</v>
      </c>
      <c r="K15" s="308"/>
    </row>
    <row r="16" spans="1:11" s="309" customFormat="1" ht="15" customHeight="1" x14ac:dyDescent="0.3">
      <c r="A16" s="305" t="s">
        <v>148</v>
      </c>
      <c r="B16" s="306">
        <v>3776485</v>
      </c>
      <c r="C16" s="306">
        <v>1594691</v>
      </c>
      <c r="D16" s="306">
        <v>2181794</v>
      </c>
      <c r="E16" s="479">
        <v>1092714</v>
      </c>
      <c r="F16" s="479">
        <v>491633</v>
      </c>
      <c r="G16" s="479">
        <v>601081</v>
      </c>
      <c r="H16" s="306">
        <v>2683771</v>
      </c>
      <c r="I16" s="306">
        <v>1103058</v>
      </c>
      <c r="J16" s="307">
        <v>1580713</v>
      </c>
      <c r="K16" s="308"/>
    </row>
    <row r="17" spans="1:11" s="309" customFormat="1" ht="15" customHeight="1" x14ac:dyDescent="0.3">
      <c r="A17" s="305" t="s">
        <v>149</v>
      </c>
      <c r="B17" s="306">
        <v>3826043</v>
      </c>
      <c r="C17" s="306">
        <v>1622758</v>
      </c>
      <c r="D17" s="306">
        <v>2203285</v>
      </c>
      <c r="E17" s="479">
        <v>1114362</v>
      </c>
      <c r="F17" s="479">
        <v>505568</v>
      </c>
      <c r="G17" s="479">
        <v>608794</v>
      </c>
      <c r="H17" s="306">
        <v>2711681</v>
      </c>
      <c r="I17" s="306">
        <v>1117190</v>
      </c>
      <c r="J17" s="307">
        <v>1594491</v>
      </c>
      <c r="K17" s="308"/>
    </row>
    <row r="18" spans="1:11" s="309" customFormat="1" ht="15" customHeight="1" x14ac:dyDescent="0.3">
      <c r="A18" s="305" t="s">
        <v>150</v>
      </c>
      <c r="B18" s="306">
        <v>3851312</v>
      </c>
      <c r="C18" s="306">
        <v>1629058</v>
      </c>
      <c r="D18" s="306">
        <v>2222254</v>
      </c>
      <c r="E18" s="479">
        <v>1123977</v>
      </c>
      <c r="F18" s="479">
        <v>508616</v>
      </c>
      <c r="G18" s="479">
        <v>615361</v>
      </c>
      <c r="H18" s="306">
        <v>2727335</v>
      </c>
      <c r="I18" s="306">
        <v>1120442</v>
      </c>
      <c r="J18" s="307">
        <v>1606893</v>
      </c>
      <c r="K18" s="308"/>
    </row>
    <row r="19" spans="1:11" s="309" customFormat="1" ht="15" customHeight="1" x14ac:dyDescent="0.3">
      <c r="A19" s="317" t="s">
        <v>151</v>
      </c>
      <c r="B19" s="318">
        <v>3888137</v>
      </c>
      <c r="C19" s="318">
        <v>1663016</v>
      </c>
      <c r="D19" s="318">
        <v>2225121</v>
      </c>
      <c r="E19" s="480">
        <v>1122407</v>
      </c>
      <c r="F19" s="480">
        <v>512899</v>
      </c>
      <c r="G19" s="480">
        <v>609508</v>
      </c>
      <c r="H19" s="318">
        <v>2765730</v>
      </c>
      <c r="I19" s="318">
        <v>1150117</v>
      </c>
      <c r="J19" s="319">
        <v>1615613</v>
      </c>
      <c r="K19" s="308"/>
    </row>
    <row r="20" spans="1:11" s="309" customFormat="1" ht="6" customHeight="1" x14ac:dyDescent="0.3">
      <c r="A20" s="320"/>
      <c r="B20" s="321"/>
      <c r="C20" s="321"/>
      <c r="D20" s="321"/>
      <c r="E20" s="483"/>
      <c r="F20" s="483"/>
      <c r="G20" s="483"/>
      <c r="H20" s="321"/>
      <c r="I20" s="321"/>
      <c r="J20" s="321"/>
      <c r="K20" s="308"/>
    </row>
    <row r="21" spans="1:11" s="309" customFormat="1" ht="15" customHeight="1" x14ac:dyDescent="0.3">
      <c r="A21" s="310" t="s">
        <v>152</v>
      </c>
      <c r="B21" s="311">
        <v>3964353</v>
      </c>
      <c r="C21" s="311">
        <v>1690978</v>
      </c>
      <c r="D21" s="311">
        <v>2273375</v>
      </c>
      <c r="E21" s="481">
        <v>1146018</v>
      </c>
      <c r="F21" s="481">
        <v>522159</v>
      </c>
      <c r="G21" s="481">
        <v>623859</v>
      </c>
      <c r="H21" s="311">
        <v>2818335</v>
      </c>
      <c r="I21" s="311">
        <v>1168819</v>
      </c>
      <c r="J21" s="312">
        <v>1649516</v>
      </c>
      <c r="K21" s="308"/>
    </row>
    <row r="22" spans="1:11" s="309" customFormat="1" ht="15" customHeight="1" x14ac:dyDescent="0.3">
      <c r="A22" s="305" t="s">
        <v>153</v>
      </c>
      <c r="B22" s="306">
        <v>4008789</v>
      </c>
      <c r="C22" s="306">
        <v>1704010</v>
      </c>
      <c r="D22" s="306">
        <v>2304779</v>
      </c>
      <c r="E22" s="479">
        <v>1165295</v>
      </c>
      <c r="F22" s="479">
        <v>529689</v>
      </c>
      <c r="G22" s="479">
        <v>635606</v>
      </c>
      <c r="H22" s="306">
        <v>2843494</v>
      </c>
      <c r="I22" s="306">
        <v>1174321</v>
      </c>
      <c r="J22" s="307">
        <v>1669173</v>
      </c>
      <c r="K22" s="308"/>
    </row>
    <row r="23" spans="1:11" s="309" customFormat="1" ht="15" customHeight="1" x14ac:dyDescent="0.3">
      <c r="A23" s="313" t="s">
        <v>154</v>
      </c>
      <c r="B23" s="314">
        <v>3949640</v>
      </c>
      <c r="C23" s="314">
        <v>1671541</v>
      </c>
      <c r="D23" s="314">
        <v>2278099</v>
      </c>
      <c r="E23" s="482">
        <v>1131864</v>
      </c>
      <c r="F23" s="482">
        <v>514183</v>
      </c>
      <c r="G23" s="482">
        <v>617681</v>
      </c>
      <c r="H23" s="314">
        <v>2817776</v>
      </c>
      <c r="I23" s="314">
        <v>1157358</v>
      </c>
      <c r="J23" s="315">
        <v>1660418</v>
      </c>
      <c r="K23" s="308"/>
    </row>
    <row r="24" spans="1:11" s="309" customFormat="1" ht="15" customHeight="1" x14ac:dyDescent="0.3">
      <c r="A24" s="316" t="s">
        <v>155</v>
      </c>
      <c r="B24" s="306">
        <v>3910628</v>
      </c>
      <c r="C24" s="306">
        <v>1647503</v>
      </c>
      <c r="D24" s="306">
        <v>2263125</v>
      </c>
      <c r="E24" s="479">
        <v>1112155</v>
      </c>
      <c r="F24" s="479">
        <v>504040</v>
      </c>
      <c r="G24" s="479">
        <v>608115</v>
      </c>
      <c r="H24" s="306">
        <v>2798473</v>
      </c>
      <c r="I24" s="306">
        <v>1143463</v>
      </c>
      <c r="J24" s="307">
        <v>1655010</v>
      </c>
      <c r="K24" s="308"/>
    </row>
    <row r="25" spans="1:11" s="309" customFormat="1" ht="15" customHeight="1" x14ac:dyDescent="0.3">
      <c r="A25" s="316" t="s">
        <v>156</v>
      </c>
      <c r="B25" s="306">
        <v>3781250</v>
      </c>
      <c r="C25" s="306">
        <v>1579779</v>
      </c>
      <c r="D25" s="306">
        <v>2201471</v>
      </c>
      <c r="E25" s="479">
        <v>1040254</v>
      </c>
      <c r="F25" s="479">
        <v>470257</v>
      </c>
      <c r="G25" s="479">
        <v>569997</v>
      </c>
      <c r="H25" s="306">
        <v>2740996</v>
      </c>
      <c r="I25" s="306">
        <v>1109522</v>
      </c>
      <c r="J25" s="307">
        <v>1631474</v>
      </c>
      <c r="K25" s="308"/>
    </row>
    <row r="26" spans="1:11" s="309" customFormat="1" ht="15" customHeight="1" x14ac:dyDescent="0.3">
      <c r="A26" s="305" t="s">
        <v>157</v>
      </c>
      <c r="B26" s="306">
        <v>3614339</v>
      </c>
      <c r="C26" s="306">
        <v>1491729</v>
      </c>
      <c r="D26" s="306">
        <v>2122610</v>
      </c>
      <c r="E26" s="479">
        <v>963103</v>
      </c>
      <c r="F26" s="479">
        <v>428599</v>
      </c>
      <c r="G26" s="479">
        <v>534504</v>
      </c>
      <c r="H26" s="306">
        <v>2651236</v>
      </c>
      <c r="I26" s="306">
        <v>1063130</v>
      </c>
      <c r="J26" s="307">
        <v>1588106</v>
      </c>
      <c r="K26" s="308"/>
    </row>
    <row r="27" spans="1:11" s="309" customFormat="1" ht="15" customHeight="1" x14ac:dyDescent="0.3">
      <c r="A27" s="305" t="s">
        <v>158</v>
      </c>
      <c r="B27" s="306">
        <v>3416498</v>
      </c>
      <c r="C27" s="306">
        <v>1398779</v>
      </c>
      <c r="D27" s="306">
        <v>2017719</v>
      </c>
      <c r="E27" s="479">
        <v>877351</v>
      </c>
      <c r="F27" s="479">
        <v>383294</v>
      </c>
      <c r="G27" s="479">
        <v>494057</v>
      </c>
      <c r="H27" s="306">
        <v>2539147</v>
      </c>
      <c r="I27" s="306">
        <v>1015485</v>
      </c>
      <c r="J27" s="307">
        <v>1523662</v>
      </c>
      <c r="K27" s="308"/>
    </row>
    <row r="28" spans="1:11" s="309" customFormat="1" ht="15" customHeight="1" x14ac:dyDescent="0.3">
      <c r="A28" s="305" t="s">
        <v>159</v>
      </c>
      <c r="B28" s="306">
        <v>3333915</v>
      </c>
      <c r="C28" s="306">
        <v>1361699</v>
      </c>
      <c r="D28" s="306">
        <v>1972216</v>
      </c>
      <c r="E28" s="479">
        <v>845010</v>
      </c>
      <c r="F28" s="479">
        <v>363878</v>
      </c>
      <c r="G28" s="479">
        <v>481132</v>
      </c>
      <c r="H28" s="306">
        <v>2488905</v>
      </c>
      <c r="I28" s="306">
        <v>997821</v>
      </c>
      <c r="J28" s="307">
        <v>1491084</v>
      </c>
      <c r="K28" s="308"/>
    </row>
    <row r="29" spans="1:11" s="309" customFormat="1" ht="15" customHeight="1" x14ac:dyDescent="0.3">
      <c r="A29" s="305" t="s">
        <v>160</v>
      </c>
      <c r="B29" s="306">
        <v>3257802</v>
      </c>
      <c r="C29" s="306">
        <v>1325563</v>
      </c>
      <c r="D29" s="306">
        <v>1932239</v>
      </c>
      <c r="E29" s="479">
        <v>827968</v>
      </c>
      <c r="F29" s="479">
        <v>357613</v>
      </c>
      <c r="G29" s="479">
        <v>470355</v>
      </c>
      <c r="H29" s="306">
        <v>2429834</v>
      </c>
      <c r="I29" s="306">
        <v>967950</v>
      </c>
      <c r="J29" s="307">
        <v>1461884</v>
      </c>
      <c r="K29" s="308"/>
    </row>
    <row r="30" spans="1:11" s="309" customFormat="1" ht="15" customHeight="1" x14ac:dyDescent="0.3">
      <c r="A30" s="305" t="s">
        <v>161</v>
      </c>
      <c r="B30" s="306">
        <v>3257068</v>
      </c>
      <c r="C30" s="306">
        <v>1328489</v>
      </c>
      <c r="D30" s="306">
        <v>1928579</v>
      </c>
      <c r="E30" s="479">
        <v>831105</v>
      </c>
      <c r="F30" s="479">
        <v>362726</v>
      </c>
      <c r="G30" s="479">
        <v>468379</v>
      </c>
      <c r="H30" s="306">
        <v>2425963</v>
      </c>
      <c r="I30" s="306">
        <v>965763</v>
      </c>
      <c r="J30" s="307">
        <v>1460200</v>
      </c>
      <c r="K30" s="308"/>
    </row>
    <row r="31" spans="1:11" s="309" customFormat="1" ht="15" customHeight="1" x14ac:dyDescent="0.3">
      <c r="A31" s="305" t="s">
        <v>162</v>
      </c>
      <c r="B31" s="306">
        <v>3182687</v>
      </c>
      <c r="C31" s="306">
        <v>1294430</v>
      </c>
      <c r="D31" s="306">
        <v>1888257</v>
      </c>
      <c r="E31" s="479">
        <v>797708</v>
      </c>
      <c r="F31" s="479">
        <v>348534</v>
      </c>
      <c r="G31" s="479">
        <v>449174</v>
      </c>
      <c r="H31" s="306">
        <v>2384979</v>
      </c>
      <c r="I31" s="306">
        <v>945896</v>
      </c>
      <c r="J31" s="307">
        <v>1439083</v>
      </c>
      <c r="K31" s="308"/>
    </row>
    <row r="32" spans="1:11" s="309" customFormat="1" ht="15" customHeight="1" x14ac:dyDescent="0.3">
      <c r="A32" s="317" t="s">
        <v>163</v>
      </c>
      <c r="B32" s="318">
        <v>3105905</v>
      </c>
      <c r="C32" s="318">
        <v>1281873</v>
      </c>
      <c r="D32" s="318">
        <v>1824032</v>
      </c>
      <c r="E32" s="480">
        <v>752697</v>
      </c>
      <c r="F32" s="480">
        <v>332919</v>
      </c>
      <c r="G32" s="480">
        <v>419778</v>
      </c>
      <c r="H32" s="318">
        <v>2353208</v>
      </c>
      <c r="I32" s="318">
        <v>948954</v>
      </c>
      <c r="J32" s="319">
        <v>1404254</v>
      </c>
      <c r="K32" s="308"/>
    </row>
    <row r="33" spans="1:11" s="309" customFormat="1" ht="6" customHeight="1" x14ac:dyDescent="0.3">
      <c r="A33" s="320"/>
      <c r="B33" s="321"/>
      <c r="C33" s="321"/>
      <c r="D33" s="321"/>
      <c r="E33" s="483"/>
      <c r="F33" s="483"/>
      <c r="G33" s="483"/>
      <c r="H33" s="321"/>
      <c r="I33" s="321"/>
      <c r="J33" s="321"/>
      <c r="K33" s="308"/>
    </row>
    <row r="34" spans="1:11" s="309" customFormat="1" ht="15" customHeight="1" x14ac:dyDescent="0.3">
      <c r="A34" s="322" t="s">
        <v>164</v>
      </c>
      <c r="B34" s="311">
        <v>3123078</v>
      </c>
      <c r="C34" s="311">
        <v>1281615</v>
      </c>
      <c r="D34" s="311">
        <v>1841463</v>
      </c>
      <c r="E34" s="481">
        <v>759969</v>
      </c>
      <c r="F34" s="481">
        <v>334047</v>
      </c>
      <c r="G34" s="481">
        <v>425922</v>
      </c>
      <c r="H34" s="311">
        <v>2363109</v>
      </c>
      <c r="I34" s="311">
        <v>947568</v>
      </c>
      <c r="J34" s="312">
        <v>1415541</v>
      </c>
      <c r="K34" s="308"/>
    </row>
    <row r="35" spans="1:11" s="309" customFormat="1" ht="15" customHeight="1" x14ac:dyDescent="0.3">
      <c r="A35" s="323" t="s">
        <v>165</v>
      </c>
      <c r="B35" s="306">
        <v>3111684</v>
      </c>
      <c r="C35" s="306">
        <v>1271037</v>
      </c>
      <c r="D35" s="306">
        <v>1840647</v>
      </c>
      <c r="E35" s="479">
        <v>766024</v>
      </c>
      <c r="F35" s="479">
        <v>335726</v>
      </c>
      <c r="G35" s="479">
        <v>430298</v>
      </c>
      <c r="H35" s="306">
        <v>2345660</v>
      </c>
      <c r="I35" s="306">
        <v>935311</v>
      </c>
      <c r="J35" s="307">
        <v>1410349</v>
      </c>
      <c r="K35" s="308"/>
    </row>
    <row r="36" spans="1:11" s="309" customFormat="1" ht="15" customHeight="1" x14ac:dyDescent="0.3">
      <c r="A36" s="324" t="s">
        <v>166</v>
      </c>
      <c r="B36" s="314">
        <v>3108763</v>
      </c>
      <c r="C36" s="314">
        <v>1277335</v>
      </c>
      <c r="D36" s="314">
        <v>1831428</v>
      </c>
      <c r="E36" s="482">
        <v>769412</v>
      </c>
      <c r="F36" s="482">
        <v>340572</v>
      </c>
      <c r="G36" s="482">
        <v>428840</v>
      </c>
      <c r="H36" s="314">
        <v>2339351</v>
      </c>
      <c r="I36" s="314">
        <v>936763</v>
      </c>
      <c r="J36" s="315">
        <v>1402588</v>
      </c>
      <c r="K36" s="308"/>
    </row>
    <row r="37" spans="1:11" s="309" customFormat="1" ht="15" customHeight="1" x14ac:dyDescent="0.3">
      <c r="A37" s="325" t="s">
        <v>167</v>
      </c>
      <c r="B37" s="306">
        <v>3022503</v>
      </c>
      <c r="C37" s="306">
        <v>1234118</v>
      </c>
      <c r="D37" s="306">
        <v>1788385</v>
      </c>
      <c r="E37" s="479">
        <v>734129</v>
      </c>
      <c r="F37" s="479">
        <v>322896</v>
      </c>
      <c r="G37" s="479">
        <v>411233</v>
      </c>
      <c r="H37" s="306">
        <v>2288374</v>
      </c>
      <c r="I37" s="306">
        <v>911222</v>
      </c>
      <c r="J37" s="307">
        <v>1377152</v>
      </c>
      <c r="K37" s="308"/>
    </row>
    <row r="38" spans="1:11" s="309" customFormat="1" ht="15" customHeight="1" x14ac:dyDescent="0.3">
      <c r="A38" s="325" t="s">
        <v>168</v>
      </c>
      <c r="B38" s="306">
        <v>2922991</v>
      </c>
      <c r="C38" s="306">
        <v>1182009</v>
      </c>
      <c r="D38" s="306">
        <v>1740982</v>
      </c>
      <c r="E38" s="479">
        <v>688366</v>
      </c>
      <c r="F38" s="479">
        <v>299871</v>
      </c>
      <c r="G38" s="479">
        <v>388495</v>
      </c>
      <c r="H38" s="306">
        <v>2234625</v>
      </c>
      <c r="I38" s="306">
        <v>882138</v>
      </c>
      <c r="J38" s="307">
        <v>1352487</v>
      </c>
      <c r="K38" s="308"/>
    </row>
    <row r="39" spans="1:11" s="309" customFormat="1" ht="15" customHeight="1" x14ac:dyDescent="0.3">
      <c r="A39" s="323" t="s">
        <v>169</v>
      </c>
      <c r="B39" s="306">
        <v>2880582</v>
      </c>
      <c r="C39" s="306">
        <v>1156767</v>
      </c>
      <c r="D39" s="306">
        <v>1723815</v>
      </c>
      <c r="E39" s="479">
        <v>675968</v>
      </c>
      <c r="F39" s="479">
        <v>292106</v>
      </c>
      <c r="G39" s="479">
        <v>383862</v>
      </c>
      <c r="H39" s="306">
        <v>2204614</v>
      </c>
      <c r="I39" s="306">
        <v>864661</v>
      </c>
      <c r="J39" s="307">
        <v>1339953</v>
      </c>
      <c r="K39" s="308"/>
    </row>
    <row r="40" spans="1:11" s="309" customFormat="1" ht="15" customHeight="1" x14ac:dyDescent="0.3">
      <c r="A40" s="323" t="s">
        <v>170</v>
      </c>
      <c r="B40" s="306">
        <v>2883812</v>
      </c>
      <c r="C40" s="306">
        <v>1155424</v>
      </c>
      <c r="D40" s="306">
        <v>1728388</v>
      </c>
      <c r="E40" s="479">
        <v>674865</v>
      </c>
      <c r="F40" s="479">
        <v>289314</v>
      </c>
      <c r="G40" s="479">
        <v>385551</v>
      </c>
      <c r="H40" s="306">
        <v>2208947</v>
      </c>
      <c r="I40" s="306">
        <v>866110</v>
      </c>
      <c r="J40" s="307">
        <v>1342837</v>
      </c>
      <c r="K40" s="308"/>
    </row>
    <row r="41" spans="1:11" s="309" customFormat="1" ht="15" customHeight="1" x14ac:dyDescent="0.3">
      <c r="A41" s="323" t="s">
        <v>171</v>
      </c>
      <c r="B41" s="306">
        <v>2924240</v>
      </c>
      <c r="C41" s="306">
        <v>1173239</v>
      </c>
      <c r="D41" s="306">
        <v>1751001</v>
      </c>
      <c r="E41" s="479">
        <v>701070</v>
      </c>
      <c r="F41" s="479">
        <v>298515</v>
      </c>
      <c r="G41" s="479">
        <v>402555</v>
      </c>
      <c r="H41" s="306">
        <v>2223170</v>
      </c>
      <c r="I41" s="306">
        <v>874724</v>
      </c>
      <c r="J41" s="307">
        <v>1348446</v>
      </c>
      <c r="K41" s="308"/>
    </row>
    <row r="42" spans="1:11" s="309" customFormat="1" ht="15" customHeight="1" x14ac:dyDescent="0.3">
      <c r="A42" s="323" t="s">
        <v>172</v>
      </c>
      <c r="B42" s="306">
        <v>2941919</v>
      </c>
      <c r="C42" s="306">
        <v>1183033</v>
      </c>
      <c r="D42" s="306">
        <v>1758886</v>
      </c>
      <c r="E42" s="479">
        <v>715043</v>
      </c>
      <c r="F42" s="479">
        <v>310143</v>
      </c>
      <c r="G42" s="479">
        <v>404900</v>
      </c>
      <c r="H42" s="306">
        <v>2226876</v>
      </c>
      <c r="I42" s="306">
        <v>872890</v>
      </c>
      <c r="J42" s="307">
        <v>1353986</v>
      </c>
      <c r="K42" s="308"/>
    </row>
    <row r="43" spans="1:11" s="309" customFormat="1" ht="15" customHeight="1" x14ac:dyDescent="0.3">
      <c r="A43" s="323" t="s">
        <v>173</v>
      </c>
      <c r="B43" s="306">
        <v>2914892</v>
      </c>
      <c r="C43" s="306">
        <v>1168134</v>
      </c>
      <c r="D43" s="306">
        <v>1746758</v>
      </c>
      <c r="E43" s="479">
        <v>702097</v>
      </c>
      <c r="F43" s="479">
        <v>304985</v>
      </c>
      <c r="G43" s="479">
        <v>397112</v>
      </c>
      <c r="H43" s="306">
        <v>2212795</v>
      </c>
      <c r="I43" s="306">
        <v>863149</v>
      </c>
      <c r="J43" s="307">
        <v>1349646</v>
      </c>
      <c r="K43" s="308"/>
    </row>
    <row r="44" spans="1:11" s="309" customFormat="1" ht="15" customHeight="1" x14ac:dyDescent="0.3">
      <c r="A44" s="323" t="s">
        <v>174</v>
      </c>
      <c r="B44" s="306">
        <v>2881380</v>
      </c>
      <c r="C44" s="306">
        <v>1153821</v>
      </c>
      <c r="D44" s="306">
        <v>1727559</v>
      </c>
      <c r="E44" s="479">
        <v>686219</v>
      </c>
      <c r="F44" s="479">
        <v>298803</v>
      </c>
      <c r="G44" s="479">
        <v>387416</v>
      </c>
      <c r="H44" s="306">
        <v>2195161</v>
      </c>
      <c r="I44" s="306">
        <v>855018</v>
      </c>
      <c r="J44" s="307">
        <v>1340143</v>
      </c>
      <c r="K44" s="308"/>
    </row>
    <row r="45" spans="1:11" s="309" customFormat="1" ht="15" customHeight="1" x14ac:dyDescent="0.3">
      <c r="A45" s="385" t="s">
        <v>175</v>
      </c>
      <c r="B45" s="318">
        <v>2837653</v>
      </c>
      <c r="C45" s="318">
        <v>1147505</v>
      </c>
      <c r="D45" s="318">
        <v>1690148</v>
      </c>
      <c r="E45" s="480">
        <v>659868</v>
      </c>
      <c r="F45" s="480">
        <v>290198</v>
      </c>
      <c r="G45" s="480">
        <v>369670</v>
      </c>
      <c r="H45" s="318">
        <v>2177785</v>
      </c>
      <c r="I45" s="318">
        <v>857307</v>
      </c>
      <c r="J45" s="319">
        <v>1320478</v>
      </c>
      <c r="K45" s="308"/>
    </row>
    <row r="46" spans="1:11" s="309" customFormat="1" ht="6" customHeight="1" x14ac:dyDescent="0.3">
      <c r="A46" s="320"/>
      <c r="B46" s="321"/>
      <c r="C46" s="321"/>
      <c r="D46" s="321"/>
      <c r="E46" s="483"/>
      <c r="F46" s="483"/>
      <c r="G46" s="483"/>
      <c r="H46" s="321"/>
      <c r="I46" s="321"/>
      <c r="J46" s="321"/>
      <c r="K46" s="308"/>
    </row>
    <row r="47" spans="1:11" s="309" customFormat="1" ht="15" customHeight="1" x14ac:dyDescent="0.3">
      <c r="A47" s="322" t="s">
        <v>176</v>
      </c>
      <c r="B47" s="311">
        <v>2908397</v>
      </c>
      <c r="C47" s="311">
        <v>1168312</v>
      </c>
      <c r="D47" s="311">
        <v>1740085</v>
      </c>
      <c r="E47" s="481">
        <v>691791</v>
      </c>
      <c r="F47" s="481">
        <v>303208</v>
      </c>
      <c r="G47" s="481">
        <v>388583</v>
      </c>
      <c r="H47" s="311">
        <v>2216606</v>
      </c>
      <c r="I47" s="311">
        <v>865104</v>
      </c>
      <c r="J47" s="312">
        <v>1351502</v>
      </c>
      <c r="K47" s="308"/>
    </row>
    <row r="48" spans="1:11" s="309" customFormat="1" ht="15" customHeight="1" x14ac:dyDescent="0.3">
      <c r="A48" s="323" t="s">
        <v>177</v>
      </c>
      <c r="B48" s="306">
        <v>2911015</v>
      </c>
      <c r="C48" s="306">
        <v>1166795</v>
      </c>
      <c r="D48" s="306">
        <v>1744220</v>
      </c>
      <c r="E48" s="479">
        <v>702600</v>
      </c>
      <c r="F48" s="479">
        <v>308629</v>
      </c>
      <c r="G48" s="479">
        <v>393971</v>
      </c>
      <c r="H48" s="306">
        <v>2208415</v>
      </c>
      <c r="I48" s="306">
        <v>858166</v>
      </c>
      <c r="J48" s="307">
        <v>1350249</v>
      </c>
      <c r="K48" s="308"/>
    </row>
    <row r="49" spans="1:11" s="309" customFormat="1" ht="15" customHeight="1" x14ac:dyDescent="0.3">
      <c r="A49" s="324" t="s">
        <v>178</v>
      </c>
      <c r="B49" s="314">
        <v>2862260</v>
      </c>
      <c r="C49" s="314">
        <v>1143937</v>
      </c>
      <c r="D49" s="314">
        <v>1718323</v>
      </c>
      <c r="E49" s="482">
        <v>687139</v>
      </c>
      <c r="F49" s="482">
        <v>302575</v>
      </c>
      <c r="G49" s="482">
        <v>384564</v>
      </c>
      <c r="H49" s="314">
        <v>2175121</v>
      </c>
      <c r="I49" s="314">
        <v>841362</v>
      </c>
      <c r="J49" s="315">
        <v>1333759</v>
      </c>
      <c r="K49" s="308"/>
    </row>
    <row r="50" spans="1:11" s="309" customFormat="1" ht="15" customHeight="1" x14ac:dyDescent="0.3">
      <c r="A50" s="325" t="s">
        <v>179</v>
      </c>
      <c r="B50" s="306">
        <v>2788370</v>
      </c>
      <c r="C50" s="306">
        <v>1108803</v>
      </c>
      <c r="D50" s="306">
        <v>1679567</v>
      </c>
      <c r="E50" s="479">
        <v>649799</v>
      </c>
      <c r="F50" s="479">
        <v>284857</v>
      </c>
      <c r="G50" s="479">
        <v>364942</v>
      </c>
      <c r="H50" s="306">
        <v>2138571</v>
      </c>
      <c r="I50" s="306">
        <v>823946</v>
      </c>
      <c r="J50" s="307">
        <v>1314625</v>
      </c>
      <c r="K50" s="308"/>
    </row>
    <row r="51" spans="1:11" s="309" customFormat="1" ht="15" customHeight="1" x14ac:dyDescent="0.3">
      <c r="A51" s="325" t="s">
        <v>180</v>
      </c>
      <c r="B51" s="306">
        <v>2739110</v>
      </c>
      <c r="C51" s="306">
        <v>1084083</v>
      </c>
      <c r="D51" s="306">
        <v>1655027</v>
      </c>
      <c r="E51" s="479">
        <v>629788</v>
      </c>
      <c r="F51" s="479">
        <v>274769</v>
      </c>
      <c r="G51" s="479">
        <v>355019</v>
      </c>
      <c r="H51" s="306">
        <v>2109322</v>
      </c>
      <c r="I51" s="306">
        <v>809314</v>
      </c>
      <c r="J51" s="307">
        <v>1300008</v>
      </c>
      <c r="K51" s="308"/>
    </row>
    <row r="52" spans="1:11" s="309" customFormat="1" ht="15" customHeight="1" x14ac:dyDescent="0.3">
      <c r="A52" s="323" t="s">
        <v>181</v>
      </c>
      <c r="B52" s="306">
        <v>2688842</v>
      </c>
      <c r="C52" s="306">
        <v>1064525</v>
      </c>
      <c r="D52" s="306">
        <v>1624317</v>
      </c>
      <c r="E52" s="479">
        <v>611706</v>
      </c>
      <c r="F52" s="479">
        <v>267651</v>
      </c>
      <c r="G52" s="479">
        <v>344055</v>
      </c>
      <c r="H52" s="306">
        <v>2077136</v>
      </c>
      <c r="I52" s="306">
        <v>796874</v>
      </c>
      <c r="J52" s="307">
        <v>1280262</v>
      </c>
      <c r="K52" s="308"/>
    </row>
    <row r="53" spans="1:11" s="309" customFormat="1" ht="15" customHeight="1" x14ac:dyDescent="0.3">
      <c r="A53" s="323" t="s">
        <v>182</v>
      </c>
      <c r="B53" s="306">
        <v>2677874</v>
      </c>
      <c r="C53" s="306">
        <v>1059390</v>
      </c>
      <c r="D53" s="306">
        <v>1618484</v>
      </c>
      <c r="E53" s="479">
        <v>611121</v>
      </c>
      <c r="F53" s="479">
        <v>265386</v>
      </c>
      <c r="G53" s="479">
        <v>345735</v>
      </c>
      <c r="H53" s="306">
        <v>2066753</v>
      </c>
      <c r="I53" s="306">
        <v>794004</v>
      </c>
      <c r="J53" s="307">
        <v>1272749</v>
      </c>
      <c r="K53" s="308"/>
    </row>
    <row r="54" spans="1:11" s="309" customFormat="1" ht="15" customHeight="1" x14ac:dyDescent="0.3">
      <c r="A54" s="323" t="s">
        <v>183</v>
      </c>
      <c r="B54" s="306">
        <v>2702700</v>
      </c>
      <c r="C54" s="306">
        <v>1073259</v>
      </c>
      <c r="D54" s="306">
        <v>1629441</v>
      </c>
      <c r="E54" s="479">
        <v>625011</v>
      </c>
      <c r="F54" s="479">
        <v>271108</v>
      </c>
      <c r="G54" s="479">
        <v>353903</v>
      </c>
      <c r="H54" s="306">
        <v>2077689</v>
      </c>
      <c r="I54" s="306">
        <v>802151</v>
      </c>
      <c r="J54" s="307">
        <v>1275538</v>
      </c>
      <c r="K54" s="308"/>
    </row>
    <row r="55" spans="1:11" s="309" customFormat="1" ht="15" customHeight="1" x14ac:dyDescent="0.3">
      <c r="A55" s="323" t="s">
        <v>184</v>
      </c>
      <c r="B55" s="306">
        <v>2722468</v>
      </c>
      <c r="C55" s="306">
        <v>1081605</v>
      </c>
      <c r="D55" s="306">
        <v>1640863</v>
      </c>
      <c r="E55" s="479">
        <v>642967</v>
      </c>
      <c r="F55" s="479">
        <v>281467</v>
      </c>
      <c r="G55" s="479">
        <v>361500</v>
      </c>
      <c r="H55" s="306">
        <v>2079501</v>
      </c>
      <c r="I55" s="306">
        <v>800138</v>
      </c>
      <c r="J55" s="307">
        <v>1279363</v>
      </c>
      <c r="K55" s="308"/>
    </row>
    <row r="56" spans="1:11" s="309" customFormat="1" ht="15" customHeight="1" x14ac:dyDescent="0.3">
      <c r="A56" s="323" t="s">
        <v>185</v>
      </c>
      <c r="B56" s="306">
        <v>2759404</v>
      </c>
      <c r="C56" s="306">
        <v>1098349</v>
      </c>
      <c r="D56" s="306">
        <v>1661055</v>
      </c>
      <c r="E56" s="479">
        <v>657207</v>
      </c>
      <c r="F56" s="479">
        <v>290382</v>
      </c>
      <c r="G56" s="479">
        <v>366825</v>
      </c>
      <c r="H56" s="306">
        <v>2102197</v>
      </c>
      <c r="I56" s="306">
        <v>807967</v>
      </c>
      <c r="J56" s="307">
        <v>1294230</v>
      </c>
      <c r="K56" s="308"/>
    </row>
    <row r="57" spans="1:11" s="309" customFormat="1" ht="15" customHeight="1" x14ac:dyDescent="0.3">
      <c r="A57" s="323" t="s">
        <v>186</v>
      </c>
      <c r="B57" s="306">
        <v>2734831</v>
      </c>
      <c r="C57" s="306">
        <v>1089738</v>
      </c>
      <c r="D57" s="306">
        <v>1645093</v>
      </c>
      <c r="E57" s="479">
        <v>645045</v>
      </c>
      <c r="F57" s="479">
        <v>285905</v>
      </c>
      <c r="G57" s="479">
        <v>359140</v>
      </c>
      <c r="H57" s="306">
        <v>2089786</v>
      </c>
      <c r="I57" s="306">
        <v>803833</v>
      </c>
      <c r="J57" s="307">
        <v>1285953</v>
      </c>
      <c r="K57" s="308"/>
    </row>
    <row r="58" spans="1:11" s="309" customFormat="1" ht="15" customHeight="1" x14ac:dyDescent="0.3">
      <c r="A58" s="385" t="s">
        <v>187</v>
      </c>
      <c r="B58" s="318">
        <v>2707456</v>
      </c>
      <c r="C58" s="318">
        <v>1090483</v>
      </c>
      <c r="D58" s="318">
        <v>1616973</v>
      </c>
      <c r="E58" s="480">
        <v>624493</v>
      </c>
      <c r="F58" s="480">
        <v>279781</v>
      </c>
      <c r="G58" s="480">
        <v>344712</v>
      </c>
      <c r="H58" s="318">
        <v>2082963</v>
      </c>
      <c r="I58" s="318">
        <v>810702</v>
      </c>
      <c r="J58" s="319">
        <v>1272261</v>
      </c>
      <c r="K58" s="308"/>
    </row>
    <row r="59" spans="1:11" s="309" customFormat="1" ht="6" customHeight="1" x14ac:dyDescent="0.3">
      <c r="A59" s="320"/>
      <c r="B59" s="321"/>
      <c r="C59" s="321"/>
      <c r="D59" s="321"/>
      <c r="E59" s="483"/>
      <c r="F59" s="483"/>
      <c r="G59" s="483"/>
      <c r="H59" s="321"/>
      <c r="I59" s="321"/>
      <c r="J59" s="321"/>
      <c r="K59" s="308"/>
    </row>
    <row r="60" spans="1:11" s="309" customFormat="1" ht="15" customHeight="1" x14ac:dyDescent="0.3">
      <c r="A60" s="322" t="s">
        <v>188</v>
      </c>
      <c r="B60" s="311">
        <v>2767860</v>
      </c>
      <c r="C60" s="311">
        <v>1108983</v>
      </c>
      <c r="D60" s="311">
        <v>1658877</v>
      </c>
      <c r="E60" s="481">
        <v>652833</v>
      </c>
      <c r="F60" s="481">
        <v>291050</v>
      </c>
      <c r="G60" s="481">
        <v>361783</v>
      </c>
      <c r="H60" s="311">
        <v>2115027</v>
      </c>
      <c r="I60" s="311">
        <v>817933</v>
      </c>
      <c r="J60" s="312">
        <v>1297094</v>
      </c>
      <c r="K60" s="308"/>
    </row>
    <row r="61" spans="1:11" s="309" customFormat="1" ht="15" customHeight="1" x14ac:dyDescent="0.3">
      <c r="A61" s="323" t="s">
        <v>189</v>
      </c>
      <c r="B61" s="306">
        <v>2760408</v>
      </c>
      <c r="C61" s="306">
        <v>1104842</v>
      </c>
      <c r="D61" s="306">
        <v>1655566</v>
      </c>
      <c r="E61" s="479">
        <v>656853</v>
      </c>
      <c r="F61" s="479">
        <v>293369</v>
      </c>
      <c r="G61" s="479">
        <v>363484</v>
      </c>
      <c r="H61" s="306">
        <v>2103555</v>
      </c>
      <c r="I61" s="306">
        <v>811473</v>
      </c>
      <c r="J61" s="307">
        <v>1292082</v>
      </c>
      <c r="K61" s="308"/>
    </row>
    <row r="62" spans="1:11" s="309" customFormat="1" ht="15" customHeight="1" x14ac:dyDescent="0.3">
      <c r="A62" s="324" t="s">
        <v>190</v>
      </c>
      <c r="B62" s="314">
        <v>2727003</v>
      </c>
      <c r="C62" s="314">
        <v>1094446</v>
      </c>
      <c r="D62" s="314">
        <v>1632557</v>
      </c>
      <c r="E62" s="482">
        <v>643179</v>
      </c>
      <c r="F62" s="482">
        <v>288002</v>
      </c>
      <c r="G62" s="482">
        <v>355177</v>
      </c>
      <c r="H62" s="314">
        <v>2083824</v>
      </c>
      <c r="I62" s="314">
        <v>806444</v>
      </c>
      <c r="J62" s="315">
        <v>1277380</v>
      </c>
      <c r="K62" s="308"/>
    </row>
    <row r="63" spans="1:11" s="309" customFormat="1" ht="15" customHeight="1" x14ac:dyDescent="0.3">
      <c r="A63" s="325" t="s">
        <v>191</v>
      </c>
      <c r="B63" s="306">
        <v>2666500</v>
      </c>
      <c r="C63" s="306">
        <v>1063662</v>
      </c>
      <c r="D63" s="306">
        <v>1602838</v>
      </c>
      <c r="E63" s="479">
        <v>612294</v>
      </c>
      <c r="F63" s="479">
        <v>273113</v>
      </c>
      <c r="G63" s="479">
        <v>339181</v>
      </c>
      <c r="H63" s="306">
        <v>2054206</v>
      </c>
      <c r="I63" s="306">
        <v>790549</v>
      </c>
      <c r="J63" s="307">
        <v>1263657</v>
      </c>
      <c r="K63" s="308"/>
    </row>
    <row r="64" spans="1:11" s="309" customFormat="1" ht="15" customHeight="1" x14ac:dyDescent="0.3">
      <c r="A64" s="325" t="s">
        <v>192</v>
      </c>
      <c r="B64" s="306">
        <v>2607850</v>
      </c>
      <c r="C64" s="306">
        <v>1036966</v>
      </c>
      <c r="D64" s="306">
        <v>1570884</v>
      </c>
      <c r="E64" s="479">
        <v>587928</v>
      </c>
      <c r="F64" s="479">
        <v>261600</v>
      </c>
      <c r="G64" s="479">
        <v>326328</v>
      </c>
      <c r="H64" s="306">
        <v>2019922</v>
      </c>
      <c r="I64" s="306">
        <v>775366</v>
      </c>
      <c r="J64" s="307">
        <v>1244556</v>
      </c>
      <c r="K64" s="308"/>
    </row>
    <row r="65" spans="1:11" s="309" customFormat="1" ht="15" customHeight="1" x14ac:dyDescent="0.3">
      <c r="A65" s="323" t="s">
        <v>193</v>
      </c>
      <c r="B65" s="306">
        <v>2561067</v>
      </c>
      <c r="C65" s="306">
        <v>1014863</v>
      </c>
      <c r="D65" s="306">
        <v>1546204</v>
      </c>
      <c r="E65" s="479">
        <v>572265</v>
      </c>
      <c r="F65" s="479">
        <v>254099</v>
      </c>
      <c r="G65" s="479">
        <v>318166</v>
      </c>
      <c r="H65" s="306">
        <v>1988802</v>
      </c>
      <c r="I65" s="306">
        <v>760764</v>
      </c>
      <c r="J65" s="307">
        <v>1228038</v>
      </c>
      <c r="K65" s="308"/>
    </row>
    <row r="66" spans="1:11" s="309" customFormat="1" ht="15" customHeight="1" x14ac:dyDescent="0.3">
      <c r="A66" s="323" t="s">
        <v>194</v>
      </c>
      <c r="B66" s="306">
        <v>2550237</v>
      </c>
      <c r="C66" s="306">
        <v>1010492</v>
      </c>
      <c r="D66" s="306">
        <v>1539745</v>
      </c>
      <c r="E66" s="479">
        <v>572263</v>
      </c>
      <c r="F66" s="479">
        <v>251947</v>
      </c>
      <c r="G66" s="479">
        <v>320316</v>
      </c>
      <c r="H66" s="306">
        <v>1977974</v>
      </c>
      <c r="I66" s="306">
        <v>758545</v>
      </c>
      <c r="J66" s="307">
        <v>1219429</v>
      </c>
      <c r="K66" s="308"/>
    </row>
    <row r="67" spans="1:11" s="309" customFormat="1" ht="15" customHeight="1" x14ac:dyDescent="0.3">
      <c r="A67" s="323" t="s">
        <v>195</v>
      </c>
      <c r="B67" s="306">
        <v>2572121</v>
      </c>
      <c r="C67" s="306">
        <v>1021463</v>
      </c>
      <c r="D67" s="306">
        <v>1550658</v>
      </c>
      <c r="E67" s="479">
        <v>584731</v>
      </c>
      <c r="F67" s="479">
        <v>256483</v>
      </c>
      <c r="G67" s="479">
        <v>328248</v>
      </c>
      <c r="H67" s="306">
        <v>1987390</v>
      </c>
      <c r="I67" s="306">
        <v>764980</v>
      </c>
      <c r="J67" s="307">
        <v>1222410</v>
      </c>
      <c r="K67" s="308"/>
    </row>
    <row r="68" spans="1:11" s="309" customFormat="1" ht="15" customHeight="1" x14ac:dyDescent="0.3">
      <c r="A68" s="323" t="s">
        <v>196</v>
      </c>
      <c r="B68" s="306">
        <v>2575285</v>
      </c>
      <c r="C68" s="306">
        <v>1021547</v>
      </c>
      <c r="D68" s="306">
        <v>1553738</v>
      </c>
      <c r="E68" s="479">
        <v>596627</v>
      </c>
      <c r="F68" s="479">
        <v>264111</v>
      </c>
      <c r="G68" s="479">
        <v>332516</v>
      </c>
      <c r="H68" s="306">
        <v>1978658</v>
      </c>
      <c r="I68" s="306">
        <v>757436</v>
      </c>
      <c r="J68" s="307">
        <v>1221222</v>
      </c>
      <c r="K68" s="308"/>
    </row>
    <row r="69" spans="1:11" s="309" customFormat="1" ht="15" customHeight="1" x14ac:dyDescent="0.3">
      <c r="A69" s="323" t="s">
        <v>197</v>
      </c>
      <c r="B69" s="306">
        <v>2602054</v>
      </c>
      <c r="C69" s="306">
        <v>1034443</v>
      </c>
      <c r="D69" s="306">
        <v>1567611</v>
      </c>
      <c r="E69" s="479">
        <v>612345</v>
      </c>
      <c r="F69" s="479">
        <v>273253</v>
      </c>
      <c r="G69" s="479">
        <v>339092</v>
      </c>
      <c r="H69" s="306">
        <v>1989709</v>
      </c>
      <c r="I69" s="306">
        <v>761190</v>
      </c>
      <c r="J69" s="307">
        <v>1228519</v>
      </c>
      <c r="K69" s="308"/>
    </row>
    <row r="70" spans="1:11" s="309" customFormat="1" ht="15" customHeight="1" x14ac:dyDescent="0.3">
      <c r="A70" s="323" t="s">
        <v>198</v>
      </c>
      <c r="B70" s="306">
        <v>2586018</v>
      </c>
      <c r="C70" s="306">
        <v>1029218</v>
      </c>
      <c r="D70" s="306">
        <v>1556800</v>
      </c>
      <c r="E70" s="479">
        <v>603639</v>
      </c>
      <c r="F70" s="479">
        <v>270632</v>
      </c>
      <c r="G70" s="479">
        <v>333007</v>
      </c>
      <c r="H70" s="306">
        <v>1982379</v>
      </c>
      <c r="I70" s="306">
        <v>758586</v>
      </c>
      <c r="J70" s="307">
        <v>1223793</v>
      </c>
      <c r="K70" s="308"/>
    </row>
    <row r="71" spans="1:11" s="309" customFormat="1" ht="15" customHeight="1" x14ac:dyDescent="0.3">
      <c r="A71" s="385" t="s">
        <v>199</v>
      </c>
      <c r="B71" s="318">
        <v>2560718</v>
      </c>
      <c r="C71" s="318">
        <v>1029156</v>
      </c>
      <c r="D71" s="318">
        <v>1531562</v>
      </c>
      <c r="E71" s="480">
        <v>585609</v>
      </c>
      <c r="F71" s="480">
        <v>264790</v>
      </c>
      <c r="G71" s="480">
        <v>320819</v>
      </c>
      <c r="H71" s="318">
        <v>1975109</v>
      </c>
      <c r="I71" s="318">
        <v>764366</v>
      </c>
      <c r="J71" s="319">
        <v>1210743</v>
      </c>
      <c r="K71" s="308"/>
    </row>
    <row r="72" spans="1:11" s="309" customFormat="1" ht="6" customHeight="1" x14ac:dyDescent="0.3">
      <c r="A72" s="320"/>
      <c r="B72" s="321"/>
      <c r="C72" s="321"/>
      <c r="D72" s="321"/>
      <c r="E72" s="483"/>
      <c r="F72" s="483"/>
      <c r="G72" s="483"/>
      <c r="H72" s="321"/>
      <c r="I72" s="321"/>
      <c r="J72" s="321"/>
      <c r="K72" s="308"/>
    </row>
    <row r="73" spans="1:11" s="309" customFormat="1" ht="15" customHeight="1" x14ac:dyDescent="0.3">
      <c r="A73" s="322" t="s">
        <v>228</v>
      </c>
      <c r="B73" s="311">
        <v>2599443</v>
      </c>
      <c r="C73" s="311">
        <v>1036012</v>
      </c>
      <c r="D73" s="311">
        <v>1563431</v>
      </c>
      <c r="E73" s="481">
        <v>603117</v>
      </c>
      <c r="F73" s="481">
        <v>270143</v>
      </c>
      <c r="G73" s="481">
        <v>332974</v>
      </c>
      <c r="H73" s="311">
        <v>1996326</v>
      </c>
      <c r="I73" s="311">
        <v>765869</v>
      </c>
      <c r="J73" s="312">
        <v>1230457</v>
      </c>
      <c r="K73" s="308"/>
    </row>
    <row r="74" spans="1:11" s="309" customFormat="1" ht="15" customHeight="1" x14ac:dyDescent="0.3">
      <c r="A74" s="323" t="s">
        <v>229</v>
      </c>
      <c r="B74" s="306">
        <v>2593449</v>
      </c>
      <c r="C74" s="306">
        <v>1030495</v>
      </c>
      <c r="D74" s="306">
        <v>1562954</v>
      </c>
      <c r="E74" s="479">
        <v>608172</v>
      </c>
      <c r="F74" s="479">
        <v>272293</v>
      </c>
      <c r="G74" s="479">
        <v>335879</v>
      </c>
      <c r="H74" s="306">
        <v>1985277</v>
      </c>
      <c r="I74" s="306">
        <v>758202</v>
      </c>
      <c r="J74" s="307">
        <v>1227075</v>
      </c>
      <c r="K74" s="308"/>
    </row>
    <row r="75" spans="1:11" s="309" customFormat="1" ht="15" customHeight="1" x14ac:dyDescent="0.3">
      <c r="A75" s="324" t="s">
        <v>230</v>
      </c>
      <c r="B75" s="314">
        <v>0</v>
      </c>
      <c r="C75" s="314">
        <v>0</v>
      </c>
      <c r="D75" s="314">
        <v>0</v>
      </c>
      <c r="E75" s="482">
        <v>0</v>
      </c>
      <c r="F75" s="482">
        <v>0</v>
      </c>
      <c r="G75" s="482">
        <v>0</v>
      </c>
      <c r="H75" s="314">
        <v>0</v>
      </c>
      <c r="I75" s="314">
        <v>0</v>
      </c>
      <c r="J75" s="315">
        <v>0</v>
      </c>
      <c r="K75" s="308"/>
    </row>
    <row r="76" spans="1:11" s="309" customFormat="1" ht="15" customHeight="1" x14ac:dyDescent="0.3">
      <c r="A76" s="325" t="s">
        <v>231</v>
      </c>
      <c r="B76" s="306">
        <v>0</v>
      </c>
      <c r="C76" s="306">
        <v>0</v>
      </c>
      <c r="D76" s="306">
        <v>0</v>
      </c>
      <c r="E76" s="479">
        <v>0</v>
      </c>
      <c r="F76" s="479">
        <v>0</v>
      </c>
      <c r="G76" s="479">
        <v>0</v>
      </c>
      <c r="H76" s="306">
        <v>0</v>
      </c>
      <c r="I76" s="306">
        <v>0</v>
      </c>
      <c r="J76" s="307">
        <v>0</v>
      </c>
      <c r="K76" s="308"/>
    </row>
    <row r="77" spans="1:11" s="309" customFormat="1" ht="15" customHeight="1" x14ac:dyDescent="0.3">
      <c r="A77" s="325" t="s">
        <v>232</v>
      </c>
      <c r="B77" s="306">
        <v>0</v>
      </c>
      <c r="C77" s="306">
        <v>0</v>
      </c>
      <c r="D77" s="306">
        <v>0</v>
      </c>
      <c r="E77" s="479">
        <v>0</v>
      </c>
      <c r="F77" s="479">
        <v>0</v>
      </c>
      <c r="G77" s="479">
        <v>0</v>
      </c>
      <c r="H77" s="306">
        <v>0</v>
      </c>
      <c r="I77" s="306">
        <v>0</v>
      </c>
      <c r="J77" s="307">
        <v>0</v>
      </c>
      <c r="K77" s="308"/>
    </row>
    <row r="78" spans="1:11" s="309" customFormat="1" ht="15" customHeight="1" x14ac:dyDescent="0.3">
      <c r="A78" s="323" t="s">
        <v>233</v>
      </c>
      <c r="B78" s="306">
        <v>0</v>
      </c>
      <c r="C78" s="306">
        <v>0</v>
      </c>
      <c r="D78" s="306">
        <v>0</v>
      </c>
      <c r="E78" s="479">
        <v>0</v>
      </c>
      <c r="F78" s="479">
        <v>0</v>
      </c>
      <c r="G78" s="479">
        <v>0</v>
      </c>
      <c r="H78" s="306">
        <v>0</v>
      </c>
      <c r="I78" s="306">
        <v>0</v>
      </c>
      <c r="J78" s="307">
        <v>0</v>
      </c>
      <c r="K78" s="308"/>
    </row>
    <row r="79" spans="1:11" s="309" customFormat="1" ht="15" customHeight="1" x14ac:dyDescent="0.3">
      <c r="A79" s="323" t="s">
        <v>234</v>
      </c>
      <c r="B79" s="306">
        <v>0</v>
      </c>
      <c r="C79" s="306">
        <v>0</v>
      </c>
      <c r="D79" s="306">
        <v>0</v>
      </c>
      <c r="E79" s="479">
        <v>0</v>
      </c>
      <c r="F79" s="479">
        <v>0</v>
      </c>
      <c r="G79" s="479">
        <v>0</v>
      </c>
      <c r="H79" s="306">
        <v>0</v>
      </c>
      <c r="I79" s="306">
        <v>0</v>
      </c>
      <c r="J79" s="307">
        <v>0</v>
      </c>
      <c r="K79" s="308"/>
    </row>
    <row r="80" spans="1:11" s="309" customFormat="1" ht="15" customHeight="1" x14ac:dyDescent="0.3">
      <c r="A80" s="323" t="s">
        <v>235</v>
      </c>
      <c r="B80" s="306">
        <v>0</v>
      </c>
      <c r="C80" s="306">
        <v>0</v>
      </c>
      <c r="D80" s="306">
        <v>0</v>
      </c>
      <c r="E80" s="479">
        <v>0</v>
      </c>
      <c r="F80" s="479">
        <v>0</v>
      </c>
      <c r="G80" s="479">
        <v>0</v>
      </c>
      <c r="H80" s="306">
        <v>0</v>
      </c>
      <c r="I80" s="306">
        <v>0</v>
      </c>
      <c r="J80" s="307">
        <v>0</v>
      </c>
      <c r="K80" s="308"/>
    </row>
    <row r="81" spans="1:11" s="309" customFormat="1" ht="15" customHeight="1" x14ac:dyDescent="0.3">
      <c r="A81" s="323" t="s">
        <v>236</v>
      </c>
      <c r="B81" s="306">
        <v>0</v>
      </c>
      <c r="C81" s="306">
        <v>0</v>
      </c>
      <c r="D81" s="306">
        <v>0</v>
      </c>
      <c r="E81" s="479">
        <v>0</v>
      </c>
      <c r="F81" s="479">
        <v>0</v>
      </c>
      <c r="G81" s="479">
        <v>0</v>
      </c>
      <c r="H81" s="306">
        <v>0</v>
      </c>
      <c r="I81" s="306">
        <v>0</v>
      </c>
      <c r="J81" s="307">
        <v>0</v>
      </c>
      <c r="K81" s="308"/>
    </row>
    <row r="82" spans="1:11" s="309" customFormat="1" ht="15" customHeight="1" x14ac:dyDescent="0.3">
      <c r="A82" s="323" t="s">
        <v>237</v>
      </c>
      <c r="B82" s="306">
        <v>0</v>
      </c>
      <c r="C82" s="306">
        <v>0</v>
      </c>
      <c r="D82" s="306">
        <v>0</v>
      </c>
      <c r="E82" s="479">
        <v>0</v>
      </c>
      <c r="F82" s="479">
        <v>0</v>
      </c>
      <c r="G82" s="479">
        <v>0</v>
      </c>
      <c r="H82" s="306">
        <v>0</v>
      </c>
      <c r="I82" s="306">
        <v>0</v>
      </c>
      <c r="J82" s="307">
        <v>0</v>
      </c>
      <c r="K82" s="308"/>
    </row>
    <row r="83" spans="1:11" s="309" customFormat="1" ht="15" customHeight="1" x14ac:dyDescent="0.3">
      <c r="A83" s="323" t="s">
        <v>238</v>
      </c>
      <c r="B83" s="306">
        <v>0</v>
      </c>
      <c r="C83" s="306">
        <v>0</v>
      </c>
      <c r="D83" s="306">
        <v>0</v>
      </c>
      <c r="E83" s="479">
        <v>0</v>
      </c>
      <c r="F83" s="479">
        <v>0</v>
      </c>
      <c r="G83" s="479">
        <v>0</v>
      </c>
      <c r="H83" s="306">
        <v>0</v>
      </c>
      <c r="I83" s="306">
        <v>0</v>
      </c>
      <c r="J83" s="307">
        <v>0</v>
      </c>
      <c r="K83" s="308"/>
    </row>
    <row r="84" spans="1:11" s="309" customFormat="1" ht="15" customHeight="1" x14ac:dyDescent="0.3">
      <c r="A84" s="385" t="s">
        <v>239</v>
      </c>
      <c r="B84" s="318">
        <v>0</v>
      </c>
      <c r="C84" s="318">
        <v>0</v>
      </c>
      <c r="D84" s="318">
        <v>0</v>
      </c>
      <c r="E84" s="480">
        <v>0</v>
      </c>
      <c r="F84" s="480">
        <v>0</v>
      </c>
      <c r="G84" s="480">
        <v>0</v>
      </c>
      <c r="H84" s="318">
        <v>0</v>
      </c>
      <c r="I84" s="318">
        <v>0</v>
      </c>
      <c r="J84" s="319">
        <v>0</v>
      </c>
      <c r="K84" s="308"/>
    </row>
    <row r="85" spans="1:11" ht="15" customHeight="1" x14ac:dyDescent="0.3">
      <c r="A85" s="295"/>
      <c r="B85" s="383"/>
      <c r="C85" s="383"/>
      <c r="D85" s="383"/>
      <c r="E85" s="384"/>
      <c r="F85" s="384"/>
      <c r="G85" s="384"/>
      <c r="H85" s="384"/>
      <c r="I85" s="384"/>
      <c r="J85" s="384"/>
    </row>
    <row r="86" spans="1:11" ht="15" customHeight="1" x14ac:dyDescent="0.3">
      <c r="A86" s="295"/>
      <c r="B86" s="383"/>
      <c r="C86" s="383"/>
      <c r="D86" s="383"/>
      <c r="E86" s="384"/>
      <c r="F86" s="384"/>
      <c r="G86" s="384"/>
      <c r="H86" s="384"/>
      <c r="I86" s="384"/>
      <c r="J86" s="384"/>
    </row>
    <row r="87" spans="1:11" customFormat="1" ht="15" customHeight="1" x14ac:dyDescent="0.2"/>
    <row r="88" spans="1:11" customFormat="1" ht="15" customHeight="1" x14ac:dyDescent="0.2"/>
    <row r="89" spans="1:11" customFormat="1" ht="15" customHeight="1" x14ac:dyDescent="0.2"/>
    <row r="90" spans="1:11" customFormat="1" ht="15" customHeight="1" x14ac:dyDescent="0.2"/>
    <row r="91" spans="1:11" customFormat="1" ht="15" customHeight="1" x14ac:dyDescent="0.2"/>
    <row r="92" spans="1:11" customFormat="1" ht="15" customHeight="1" x14ac:dyDescent="0.2"/>
    <row r="93" spans="1:11" customFormat="1" ht="15" customHeight="1" x14ac:dyDescent="0.2"/>
    <row r="94" spans="1:11" customFormat="1" ht="15" customHeight="1" x14ac:dyDescent="0.2"/>
    <row r="95" spans="1:11" customFormat="1" ht="15" customHeight="1" x14ac:dyDescent="0.2"/>
    <row r="96" spans="1:11" customFormat="1" ht="15" customHeight="1" x14ac:dyDescent="0.2"/>
    <row r="97" spans="1:1" customFormat="1" ht="15" customHeight="1" x14ac:dyDescent="0.2"/>
    <row r="98" spans="1:1" customFormat="1" ht="15" customHeight="1" x14ac:dyDescent="0.2"/>
    <row r="99" spans="1:1" customFormat="1" ht="15" customHeight="1" x14ac:dyDescent="0.2"/>
    <row r="100" spans="1:1" customFormat="1" ht="15" customHeight="1" x14ac:dyDescent="0.2"/>
    <row r="101" spans="1:1" customFormat="1" ht="15" customHeight="1" x14ac:dyDescent="0.2"/>
    <row r="102" spans="1:1" customFormat="1" ht="15" customHeight="1" x14ac:dyDescent="0.2"/>
    <row r="103" spans="1:1" customFormat="1" ht="15" customHeight="1" x14ac:dyDescent="0.2"/>
    <row r="104" spans="1:1" customFormat="1" ht="15" customHeight="1" x14ac:dyDescent="0.2"/>
    <row r="105" spans="1:1" customFormat="1" ht="15" customHeight="1" x14ac:dyDescent="0.2"/>
    <row r="106" spans="1:1" customFormat="1" ht="15" customHeight="1" x14ac:dyDescent="0.2"/>
    <row r="107" spans="1:1" customFormat="1" ht="15" customHeight="1" x14ac:dyDescent="0.2"/>
    <row r="108" spans="1:1" customFormat="1" ht="15" customHeight="1" x14ac:dyDescent="0.2"/>
    <row r="109" spans="1:1" customFormat="1" ht="15" customHeight="1" x14ac:dyDescent="0.2">
      <c r="A109" s="326" t="s">
        <v>17</v>
      </c>
    </row>
    <row r="110" spans="1:1" customFormat="1" ht="15" customHeight="1" x14ac:dyDescent="0.2">
      <c r="A110" s="327" t="s">
        <v>200</v>
      </c>
    </row>
    <row r="111" spans="1:1" customFormat="1" ht="15" customHeight="1" x14ac:dyDescent="0.2"/>
    <row r="112" spans="1:1" customFormat="1" ht="15" customHeight="1" x14ac:dyDescent="0.2"/>
    <row r="113" spans="1:1" customFormat="1" ht="15" customHeight="1" x14ac:dyDescent="0.2"/>
    <row r="114" spans="1:1" customFormat="1" ht="15" customHeight="1" x14ac:dyDescent="0.3">
      <c r="A114" s="294"/>
    </row>
    <row r="115" spans="1:1" customFormat="1" ht="15" customHeight="1" x14ac:dyDescent="0.3">
      <c r="A115" s="294"/>
    </row>
    <row r="116" spans="1:1" customFormat="1" ht="12.75" x14ac:dyDescent="0.2"/>
    <row r="117" spans="1:1" customFormat="1" ht="12.75" x14ac:dyDescent="0.2"/>
    <row r="118" spans="1:1" customFormat="1" ht="12.75" x14ac:dyDescent="0.2"/>
    <row r="119" spans="1:1" customFormat="1" ht="12.75" x14ac:dyDescent="0.2"/>
    <row r="120" spans="1:1" customFormat="1" ht="12.75" x14ac:dyDescent="0.2"/>
    <row r="121" spans="1:1" customFormat="1" ht="12.75" x14ac:dyDescent="0.2"/>
    <row r="122" spans="1:1" customFormat="1" ht="12.75" x14ac:dyDescent="0.2"/>
    <row r="123" spans="1:1" customFormat="1" ht="12.75" x14ac:dyDescent="0.2"/>
    <row r="124" spans="1:1" customFormat="1" ht="12.75" x14ac:dyDescent="0.2"/>
    <row r="125" spans="1:1" customFormat="1" ht="12.75" x14ac:dyDescent="0.2"/>
    <row r="126" spans="1:1" customFormat="1" ht="12.75" x14ac:dyDescent="0.2"/>
    <row r="127" spans="1:1" customFormat="1" ht="12.75" x14ac:dyDescent="0.2"/>
    <row r="128" spans="1:1" customFormat="1" ht="12.75" x14ac:dyDescent="0.2"/>
    <row r="129" customFormat="1" ht="12.75" x14ac:dyDescent="0.2"/>
    <row r="130" customFormat="1" ht="12.75" x14ac:dyDescent="0.2"/>
    <row r="131" customFormat="1" ht="12.75" x14ac:dyDescent="0.2"/>
    <row r="132" customFormat="1" ht="12.75" x14ac:dyDescent="0.2"/>
    <row r="133" customFormat="1" ht="12.75" x14ac:dyDescent="0.2"/>
    <row r="134" customFormat="1" ht="12.75" x14ac:dyDescent="0.2"/>
    <row r="135" customFormat="1" ht="12.75" x14ac:dyDescent="0.2"/>
    <row r="136" customFormat="1" ht="12.75" x14ac:dyDescent="0.2"/>
    <row r="137" customFormat="1" ht="12.75" x14ac:dyDescent="0.2"/>
    <row r="138" customFormat="1" ht="12.75" x14ac:dyDescent="0.2"/>
    <row r="139" customFormat="1" ht="12.75" x14ac:dyDescent="0.2"/>
    <row r="140" customFormat="1" ht="12.75" x14ac:dyDescent="0.2"/>
    <row r="141" customFormat="1" ht="12.75" x14ac:dyDescent="0.2"/>
    <row r="142" customFormat="1" ht="12.75" x14ac:dyDescent="0.2"/>
    <row r="143" customFormat="1" ht="12.75" x14ac:dyDescent="0.2"/>
    <row r="144" customFormat="1" ht="12.75" x14ac:dyDescent="0.2"/>
    <row r="145" customFormat="1" ht="12.75" x14ac:dyDescent="0.2"/>
    <row r="146" customFormat="1" ht="12.75" x14ac:dyDescent="0.2"/>
    <row r="147" customFormat="1" ht="12.75" x14ac:dyDescent="0.2"/>
    <row r="148" customFormat="1" ht="12.75" x14ac:dyDescent="0.2"/>
    <row r="149" customFormat="1" ht="12.75" x14ac:dyDescent="0.2"/>
    <row r="150" customFormat="1" ht="12.75" x14ac:dyDescent="0.2"/>
    <row r="151" customFormat="1" ht="12.75" x14ac:dyDescent="0.2"/>
    <row r="152" customFormat="1" ht="12.75" x14ac:dyDescent="0.2"/>
    <row r="153" customFormat="1" ht="12.75" x14ac:dyDescent="0.2"/>
    <row r="154" customFormat="1" ht="12.75" x14ac:dyDescent="0.2"/>
    <row r="155" customFormat="1" ht="12.75" x14ac:dyDescent="0.2"/>
    <row r="156" customFormat="1" ht="12.75" x14ac:dyDescent="0.2"/>
    <row r="157" customFormat="1" ht="12.75" x14ac:dyDescent="0.2"/>
    <row r="158" customFormat="1" ht="12.75" x14ac:dyDescent="0.2"/>
    <row r="159" customFormat="1" ht="12.75" x14ac:dyDescent="0.2"/>
    <row r="160" customFormat="1" ht="12.75" x14ac:dyDescent="0.2"/>
    <row r="161" customFormat="1" ht="12.75" x14ac:dyDescent="0.2"/>
    <row r="162" customFormat="1" ht="12.75" x14ac:dyDescent="0.2"/>
    <row r="163" customFormat="1" ht="12.75" x14ac:dyDescent="0.2"/>
    <row r="164" customFormat="1" ht="12.75" x14ac:dyDescent="0.2"/>
    <row r="165" customFormat="1" ht="12.75" x14ac:dyDescent="0.2"/>
    <row r="166" customFormat="1" ht="12.75" x14ac:dyDescent="0.2"/>
    <row r="167" customFormat="1" ht="12.75" x14ac:dyDescent="0.2"/>
    <row r="168" customFormat="1" ht="12.75" x14ac:dyDescent="0.2"/>
    <row r="169" customFormat="1" ht="12.75" x14ac:dyDescent="0.2"/>
    <row r="170" customFormat="1" ht="12.75" x14ac:dyDescent="0.2"/>
    <row r="171" customFormat="1" ht="12.75" x14ac:dyDescent="0.2"/>
    <row r="172" customFormat="1" ht="12.75" x14ac:dyDescent="0.2"/>
    <row r="173" customFormat="1" ht="12.75" x14ac:dyDescent="0.2"/>
    <row r="174" customFormat="1" ht="12.75" x14ac:dyDescent="0.2"/>
    <row r="175" customFormat="1" ht="12.75" x14ac:dyDescent="0.2"/>
    <row r="176" customFormat="1" ht="12.75" x14ac:dyDescent="0.2"/>
    <row r="177" customFormat="1" ht="12.75" x14ac:dyDescent="0.2"/>
    <row r="178" customFormat="1" ht="12.75" x14ac:dyDescent="0.2"/>
    <row r="179" customFormat="1" ht="12.75" x14ac:dyDescent="0.2"/>
    <row r="180" customFormat="1" ht="12.75" x14ac:dyDescent="0.2"/>
    <row r="181" customFormat="1" ht="12.75" x14ac:dyDescent="0.2"/>
    <row r="182" customFormat="1" ht="12.75" x14ac:dyDescent="0.2"/>
    <row r="183" customFormat="1" ht="12.75" x14ac:dyDescent="0.2"/>
    <row r="184" customFormat="1" ht="12.75" x14ac:dyDescent="0.2"/>
    <row r="185" customFormat="1" ht="12.75" x14ac:dyDescent="0.2"/>
    <row r="186" customFormat="1" ht="12.75" x14ac:dyDescent="0.2"/>
    <row r="187" customFormat="1" ht="12.75" x14ac:dyDescent="0.2"/>
    <row r="188" customFormat="1" ht="12.75" x14ac:dyDescent="0.2"/>
    <row r="189" customFormat="1" ht="12.75" x14ac:dyDescent="0.2"/>
    <row r="190" customFormat="1" ht="12.75" x14ac:dyDescent="0.2"/>
    <row r="191" customFormat="1" ht="12.75" x14ac:dyDescent="0.2"/>
    <row r="192" customFormat="1" ht="12.75" x14ac:dyDescent="0.2"/>
    <row r="193" customFormat="1" ht="12.75" x14ac:dyDescent="0.2"/>
    <row r="194" customFormat="1" ht="12.75" x14ac:dyDescent="0.2"/>
    <row r="195" customFormat="1" ht="12.75" x14ac:dyDescent="0.2"/>
    <row r="196" customFormat="1" ht="12.75" x14ac:dyDescent="0.2"/>
    <row r="197" customFormat="1" ht="12.75" x14ac:dyDescent="0.2"/>
    <row r="198" customFormat="1" ht="12.75" x14ac:dyDescent="0.2"/>
    <row r="199" customFormat="1" ht="12.75" x14ac:dyDescent="0.2"/>
    <row r="200" customFormat="1" ht="12.75" x14ac:dyDescent="0.2"/>
    <row r="201" customFormat="1" ht="12.75" x14ac:dyDescent="0.2"/>
    <row r="202" customFormat="1" ht="12.75" x14ac:dyDescent="0.2"/>
    <row r="203" customFormat="1" ht="12.75" x14ac:dyDescent="0.2"/>
    <row r="204" customFormat="1" ht="12.75" x14ac:dyDescent="0.2"/>
    <row r="205" customFormat="1" ht="12.75" x14ac:dyDescent="0.2"/>
    <row r="206" customFormat="1" ht="12.75" x14ac:dyDescent="0.2"/>
    <row r="207" customFormat="1" ht="12.75" x14ac:dyDescent="0.2"/>
    <row r="208" customFormat="1" ht="12.75" x14ac:dyDescent="0.2"/>
    <row r="209" customFormat="1" ht="12.75" x14ac:dyDescent="0.2"/>
    <row r="210" customFormat="1" ht="12.75" x14ac:dyDescent="0.2"/>
    <row r="211" customFormat="1" ht="12.75" x14ac:dyDescent="0.2"/>
    <row r="212" customFormat="1" ht="12.75" x14ac:dyDescent="0.2"/>
    <row r="213" customFormat="1" ht="12.75" x14ac:dyDescent="0.2"/>
  </sheetData>
  <printOptions horizontalCentered="1"/>
  <pageMargins left="0.19685039370078741" right="0.19685039370078741" top="0.27559055118110237" bottom="0.27559055118110237" header="0" footer="0.19685039370078741"/>
  <pageSetup paperSize="9" scale="95" orientation="portrait" r:id="rId1"/>
  <headerFooter alignWithMargins="0"/>
  <rowBreaks count="1" manualBreakCount="1">
    <brk id="58" max="9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218"/>
  <sheetViews>
    <sheetView showGridLines="0" showZeros="0" view="pageBreakPreview" zoomScaleNormal="130" zoomScaleSheetLayoutView="100" workbookViewId="0">
      <selection activeCell="A53" sqref="A53"/>
    </sheetView>
  </sheetViews>
  <sheetFormatPr baseColWidth="10" defaultColWidth="11.42578125" defaultRowHeight="15" x14ac:dyDescent="0.3"/>
  <cols>
    <col min="1" max="1" width="14.140625" style="294" customWidth="1"/>
    <col min="2" max="10" width="9.7109375" style="295" customWidth="1"/>
    <col min="11" max="16384" width="11.42578125" style="295"/>
  </cols>
  <sheetData>
    <row r="3" spans="1:10" ht="18.75" x14ac:dyDescent="0.3">
      <c r="A3" s="466" t="s">
        <v>201</v>
      </c>
      <c r="B3" s="297"/>
      <c r="C3" s="297"/>
      <c r="D3" s="297"/>
      <c r="E3" s="297"/>
      <c r="F3" s="297"/>
      <c r="G3" s="297"/>
      <c r="H3" s="297"/>
      <c r="I3" s="297"/>
      <c r="J3" s="297"/>
    </row>
    <row r="4" spans="1:10" ht="18.75" x14ac:dyDescent="0.3">
      <c r="A4" s="466" t="s">
        <v>202</v>
      </c>
      <c r="B4" s="297"/>
      <c r="C4" s="297"/>
      <c r="D4" s="297"/>
      <c r="E4" s="297"/>
      <c r="F4" s="297"/>
      <c r="G4" s="297"/>
      <c r="H4" s="297"/>
      <c r="I4" s="297"/>
      <c r="J4" s="297"/>
    </row>
    <row r="5" spans="1:10" ht="14.45" customHeight="1" x14ac:dyDescent="0.3">
      <c r="A5" s="299"/>
      <c r="B5" s="469"/>
      <c r="C5" s="470" t="s">
        <v>138</v>
      </c>
      <c r="D5" s="471"/>
      <c r="E5" s="472"/>
      <c r="F5" s="473" t="s">
        <v>256</v>
      </c>
      <c r="G5" s="474"/>
      <c r="H5" s="469"/>
      <c r="I5" s="470" t="s">
        <v>257</v>
      </c>
      <c r="J5" s="475"/>
    </row>
    <row r="6" spans="1:10" ht="16.149999999999999" customHeight="1" x14ac:dyDescent="0.3">
      <c r="A6" s="300"/>
      <c r="B6" s="476" t="s">
        <v>139</v>
      </c>
      <c r="C6" s="476" t="s">
        <v>32</v>
      </c>
      <c r="D6" s="476" t="s">
        <v>33</v>
      </c>
      <c r="E6" s="477" t="s">
        <v>31</v>
      </c>
      <c r="F6" s="477" t="s">
        <v>32</v>
      </c>
      <c r="G6" s="477" t="s">
        <v>33</v>
      </c>
      <c r="H6" s="476" t="s">
        <v>31</v>
      </c>
      <c r="I6" s="476" t="s">
        <v>32</v>
      </c>
      <c r="J6" s="478" t="s">
        <v>33</v>
      </c>
    </row>
    <row r="7" spans="1:10" ht="6" customHeight="1" x14ac:dyDescent="0.3">
      <c r="A7" s="301"/>
      <c r="B7" s="302"/>
      <c r="C7" s="302"/>
      <c r="D7" s="302"/>
      <c r="E7" s="328"/>
      <c r="F7" s="328"/>
      <c r="G7" s="328"/>
      <c r="H7" s="302"/>
      <c r="I7" s="302"/>
      <c r="J7" s="302"/>
    </row>
    <row r="8" spans="1:10" s="309" customFormat="1" ht="15" customHeight="1" x14ac:dyDescent="0.3">
      <c r="A8" s="310" t="s">
        <v>140</v>
      </c>
      <c r="B8" s="331">
        <v>-0.97109923698041334</v>
      </c>
      <c r="C8" s="331">
        <v>-0.25491602766147625</v>
      </c>
      <c r="D8" s="331">
        <v>-1.477162414630764</v>
      </c>
      <c r="E8" s="486">
        <v>-1.864910635430798</v>
      </c>
      <c r="F8" s="486">
        <v>-0.23003897376044682</v>
      </c>
      <c r="G8" s="486">
        <v>-3.1331851253031529</v>
      </c>
      <c r="H8" s="331">
        <v>-0.64483885883213621</v>
      </c>
      <c r="I8" s="331">
        <v>-0.26469383575670696</v>
      </c>
      <c r="J8" s="332">
        <v>-0.90436088312374663</v>
      </c>
    </row>
    <row r="9" spans="1:10" s="309" customFormat="1" ht="15" customHeight="1" x14ac:dyDescent="0.3">
      <c r="A9" s="305" t="s">
        <v>141</v>
      </c>
      <c r="B9" s="329">
        <v>-1.3071595359132149</v>
      </c>
      <c r="C9" s="329">
        <v>-0.75355180209156569</v>
      </c>
      <c r="D9" s="329">
        <v>-1.6975707882819244</v>
      </c>
      <c r="E9" s="484">
        <v>-2.668295267048848</v>
      </c>
      <c r="F9" s="484">
        <v>-1.4303126724060506</v>
      </c>
      <c r="G9" s="484">
        <v>-3.6343466786276388</v>
      </c>
      <c r="H9" s="329">
        <v>-0.80289741421948024</v>
      </c>
      <c r="I9" s="329">
        <v>-0.48180356922062401</v>
      </c>
      <c r="J9" s="330">
        <v>-1.0209085827538997</v>
      </c>
    </row>
    <row r="10" spans="1:10" s="309" customFormat="1" ht="15" customHeight="1" x14ac:dyDescent="0.3">
      <c r="A10" s="313" t="s">
        <v>142</v>
      </c>
      <c r="B10" s="333">
        <v>9.0083082341346632</v>
      </c>
      <c r="C10" s="333">
        <v>14.194146375710753</v>
      </c>
      <c r="D10" s="333">
        <v>5.3848084764169677</v>
      </c>
      <c r="E10" s="487">
        <v>12.758999225048449</v>
      </c>
      <c r="F10" s="487">
        <v>17.002183891511592</v>
      </c>
      <c r="G10" s="487">
        <v>9.4565381123564407</v>
      </c>
      <c r="H10" s="333">
        <v>7.6324354466821269</v>
      </c>
      <c r="I10" s="333">
        <v>13.07174100310281</v>
      </c>
      <c r="J10" s="334">
        <v>3.98104045885795</v>
      </c>
    </row>
    <row r="11" spans="1:10" s="309" customFormat="1" ht="15" customHeight="1" x14ac:dyDescent="0.3">
      <c r="A11" s="325" t="s">
        <v>143</v>
      </c>
      <c r="B11" s="329">
        <v>21.103937771489516</v>
      </c>
      <c r="C11" s="329">
        <v>29.313363743043087</v>
      </c>
      <c r="D11" s="329">
        <v>15.386801568805774</v>
      </c>
      <c r="E11" s="484">
        <v>32.883681790138738</v>
      </c>
      <c r="F11" s="484">
        <v>40.701327629770823</v>
      </c>
      <c r="G11" s="484">
        <v>26.845656253544092</v>
      </c>
      <c r="H11" s="329">
        <v>16.925955821427273</v>
      </c>
      <c r="I11" s="329">
        <v>24.930153002247902</v>
      </c>
      <c r="J11" s="330">
        <v>11.555020961967928</v>
      </c>
    </row>
    <row r="12" spans="1:10" s="309" customFormat="1" ht="15" customHeight="1" x14ac:dyDescent="0.3">
      <c r="A12" s="325" t="s">
        <v>144</v>
      </c>
      <c r="B12" s="329">
        <v>25.273170144027045</v>
      </c>
      <c r="C12" s="329">
        <v>33.201312427447135</v>
      </c>
      <c r="D12" s="329">
        <v>19.850340054213998</v>
      </c>
      <c r="E12" s="484">
        <v>40.856909317840334</v>
      </c>
      <c r="F12" s="484">
        <v>49.167302258029636</v>
      </c>
      <c r="G12" s="484">
        <v>34.56236498211566</v>
      </c>
      <c r="H12" s="329">
        <v>19.859304186658662</v>
      </c>
      <c r="I12" s="329">
        <v>27.188202652180088</v>
      </c>
      <c r="J12" s="330">
        <v>15.022946690614408</v>
      </c>
    </row>
    <row r="13" spans="1:10" s="309" customFormat="1" ht="15" customHeight="1" x14ac:dyDescent="0.3">
      <c r="A13" s="305" t="s">
        <v>145</v>
      </c>
      <c r="B13" s="329">
        <v>28.093011009766933</v>
      </c>
      <c r="C13" s="329">
        <v>35.212584643070599</v>
      </c>
      <c r="D13" s="329">
        <v>23.26885955396828</v>
      </c>
      <c r="E13" s="484">
        <v>48.859939135407288</v>
      </c>
      <c r="F13" s="484">
        <v>57.400688807038961</v>
      </c>
      <c r="G13" s="484">
        <v>42.452500264590434</v>
      </c>
      <c r="H13" s="329">
        <v>21.087406057966785</v>
      </c>
      <c r="I13" s="329">
        <v>27.101576820238009</v>
      </c>
      <c r="J13" s="330">
        <v>17.151554369932121</v>
      </c>
    </row>
    <row r="14" spans="1:10" s="309" customFormat="1" ht="15" customHeight="1" x14ac:dyDescent="0.3">
      <c r="A14" s="305" t="s">
        <v>146</v>
      </c>
      <c r="B14" s="329">
        <v>25.290318595831284</v>
      </c>
      <c r="C14" s="329">
        <v>31.152079718073438</v>
      </c>
      <c r="D14" s="329">
        <v>21.31763295386045</v>
      </c>
      <c r="E14" s="484">
        <v>42.060705712124701</v>
      </c>
      <c r="F14" s="484">
        <v>49.918076877894357</v>
      </c>
      <c r="G14" s="484">
        <v>36.241245011459618</v>
      </c>
      <c r="H14" s="329">
        <v>19.627018027654486</v>
      </c>
      <c r="I14" s="329">
        <v>24.354516675569112</v>
      </c>
      <c r="J14" s="330">
        <v>16.518688406303955</v>
      </c>
    </row>
    <row r="15" spans="1:10" s="309" customFormat="1" ht="15" customHeight="1" x14ac:dyDescent="0.3">
      <c r="A15" s="305" t="s">
        <v>147</v>
      </c>
      <c r="B15" s="329">
        <v>24.039697253966661</v>
      </c>
      <c r="C15" s="329">
        <v>28.645460098209437</v>
      </c>
      <c r="D15" s="329">
        <v>20.879618273673927</v>
      </c>
      <c r="E15" s="484">
        <v>39.257769318150054</v>
      </c>
      <c r="F15" s="484">
        <v>46.463372246326443</v>
      </c>
      <c r="G15" s="484">
        <v>33.952390407483399</v>
      </c>
      <c r="H15" s="329">
        <v>18.783981730719439</v>
      </c>
      <c r="I15" s="329">
        <v>22.138056165339975</v>
      </c>
      <c r="J15" s="330">
        <v>16.538583263247659</v>
      </c>
    </row>
    <row r="16" spans="1:10" s="309" customFormat="1" ht="15" customHeight="1" x14ac:dyDescent="0.3">
      <c r="A16" s="305" t="s">
        <v>148</v>
      </c>
      <c r="B16" s="329">
        <v>22.624655365389803</v>
      </c>
      <c r="C16" s="329">
        <v>27.501838940770117</v>
      </c>
      <c r="D16" s="329">
        <v>19.28948802919205</v>
      </c>
      <c r="E16" s="484">
        <v>35.111468315301394</v>
      </c>
      <c r="F16" s="484">
        <v>41.788853767707998</v>
      </c>
      <c r="G16" s="484">
        <v>30.100170124714836</v>
      </c>
      <c r="H16" s="329">
        <v>18.177767033427699</v>
      </c>
      <c r="I16" s="329">
        <v>22.021849944246803</v>
      </c>
      <c r="J16" s="330">
        <v>15.635669071242603</v>
      </c>
    </row>
    <row r="17" spans="1:10" s="309" customFormat="1" ht="15" customHeight="1" x14ac:dyDescent="0.3">
      <c r="A17" s="305" t="s">
        <v>149</v>
      </c>
      <c r="B17" s="329">
        <v>20.404454977705285</v>
      </c>
      <c r="C17" s="329">
        <v>24.431558954312315</v>
      </c>
      <c r="D17" s="329">
        <v>17.601234466422063</v>
      </c>
      <c r="E17" s="484">
        <v>30.836659935189971</v>
      </c>
      <c r="F17" s="484">
        <v>35.963855421686745</v>
      </c>
      <c r="G17" s="484">
        <v>26.863799283154123</v>
      </c>
      <c r="H17" s="329">
        <v>16.584355823605005</v>
      </c>
      <c r="I17" s="329">
        <v>19.831984871773695</v>
      </c>
      <c r="J17" s="330">
        <v>14.411807336460869</v>
      </c>
    </row>
    <row r="18" spans="1:10" s="309" customFormat="1" ht="15" customHeight="1" x14ac:dyDescent="0.3">
      <c r="A18" s="305" t="s">
        <v>150</v>
      </c>
      <c r="B18" s="329">
        <v>20.421839393856015</v>
      </c>
      <c r="C18" s="329">
        <v>23.630212357116946</v>
      </c>
      <c r="D18" s="329">
        <v>18.173696542086194</v>
      </c>
      <c r="E18" s="484">
        <v>31.370488722243913</v>
      </c>
      <c r="F18" s="484">
        <v>35.124666250448321</v>
      </c>
      <c r="G18" s="484">
        <v>28.42146782059924</v>
      </c>
      <c r="H18" s="329">
        <v>16.423120234473913</v>
      </c>
      <c r="I18" s="329">
        <v>19.033742314994139</v>
      </c>
      <c r="J18" s="330">
        <v>14.66954489501008</v>
      </c>
    </row>
    <row r="19" spans="1:10" s="309" customFormat="1" ht="15" customHeight="1" x14ac:dyDescent="0.3">
      <c r="A19" s="317" t="s">
        <v>151</v>
      </c>
      <c r="B19" s="335">
        <v>22.902100609905471</v>
      </c>
      <c r="C19" s="335">
        <v>25.189777746997134</v>
      </c>
      <c r="D19" s="335">
        <v>21.246190488385793</v>
      </c>
      <c r="E19" s="485">
        <v>36.439799231497652</v>
      </c>
      <c r="F19" s="485">
        <v>39.667346533089706</v>
      </c>
      <c r="G19" s="485">
        <v>33.83720164247601</v>
      </c>
      <c r="H19" s="335">
        <v>18.14481713959109</v>
      </c>
      <c r="I19" s="335">
        <v>19.658394430936561</v>
      </c>
      <c r="J19" s="336">
        <v>17.090460277185301</v>
      </c>
    </row>
    <row r="20" spans="1:10" s="309" customFormat="1" ht="6" customHeight="1" x14ac:dyDescent="0.3">
      <c r="A20" s="320"/>
      <c r="B20" s="337"/>
      <c r="C20" s="337"/>
      <c r="D20" s="337"/>
      <c r="E20" s="488"/>
      <c r="F20" s="488"/>
      <c r="G20" s="488"/>
      <c r="H20" s="337"/>
      <c r="I20" s="337"/>
      <c r="J20" s="337"/>
    </row>
    <row r="21" spans="1:10" s="309" customFormat="1" ht="15" customHeight="1" x14ac:dyDescent="0.3">
      <c r="A21" s="310" t="s">
        <v>152</v>
      </c>
      <c r="B21" s="331">
        <v>21.835651456903555</v>
      </c>
      <c r="C21" s="331">
        <v>24.613332547274094</v>
      </c>
      <c r="D21" s="331">
        <v>19.848561290081097</v>
      </c>
      <c r="E21" s="486">
        <v>32.908327167380676</v>
      </c>
      <c r="F21" s="486">
        <v>36.346402412753129</v>
      </c>
      <c r="G21" s="486">
        <v>30.161257007659138</v>
      </c>
      <c r="H21" s="331">
        <v>17.84351923050388</v>
      </c>
      <c r="I21" s="331">
        <v>20.000102667823391</v>
      </c>
      <c r="J21" s="332">
        <v>16.361732986450107</v>
      </c>
    </row>
    <row r="22" spans="1:10" s="309" customFormat="1" ht="15" customHeight="1" x14ac:dyDescent="0.3">
      <c r="A22" s="305" t="s">
        <v>153</v>
      </c>
      <c r="B22" s="329">
        <v>23.497564884303891</v>
      </c>
      <c r="C22" s="329">
        <v>26.225300468527195</v>
      </c>
      <c r="D22" s="329">
        <v>21.555457809619043</v>
      </c>
      <c r="E22" s="484">
        <v>34.656562470027723</v>
      </c>
      <c r="F22" s="484">
        <v>37.892802195084492</v>
      </c>
      <c r="G22" s="484">
        <v>32.073425149401977</v>
      </c>
      <c r="H22" s="329">
        <v>19.441214719926876</v>
      </c>
      <c r="I22" s="329">
        <v>21.584955748547387</v>
      </c>
      <c r="J22" s="330">
        <v>17.977763955838906</v>
      </c>
    </row>
    <row r="23" spans="1:10" s="309" customFormat="1" ht="15" customHeight="1" x14ac:dyDescent="0.3">
      <c r="A23" s="313" t="s">
        <v>154</v>
      </c>
      <c r="B23" s="333">
        <v>11.310392096298184</v>
      </c>
      <c r="C23" s="333">
        <v>9.3266454842629738</v>
      </c>
      <c r="D23" s="333">
        <v>12.812362271401476</v>
      </c>
      <c r="E23" s="487">
        <v>14.902351720595371</v>
      </c>
      <c r="F23" s="487">
        <v>14.939242475723816</v>
      </c>
      <c r="G23" s="487">
        <v>14.871660399394473</v>
      </c>
      <c r="H23" s="333">
        <v>9.929987211527882</v>
      </c>
      <c r="I23" s="333">
        <v>7.0052422821956561</v>
      </c>
      <c r="J23" s="334">
        <v>12.065013741381266</v>
      </c>
    </row>
    <row r="24" spans="1:10" s="309" customFormat="1" ht="15" customHeight="1" x14ac:dyDescent="0.3">
      <c r="A24" s="325" t="s">
        <v>155</v>
      </c>
      <c r="B24" s="329">
        <v>2.073108629326089</v>
      </c>
      <c r="C24" s="329">
        <v>-1.8994845192011685</v>
      </c>
      <c r="D24" s="329">
        <v>5.1735756111162745</v>
      </c>
      <c r="E24" s="484">
        <v>1.0464848991992819</v>
      </c>
      <c r="F24" s="484">
        <v>-0.7508078124969233</v>
      </c>
      <c r="G24" s="484">
        <v>2.5862708845043052</v>
      </c>
      <c r="H24" s="329">
        <v>2.4869202941807669</v>
      </c>
      <c r="I24" s="329">
        <v>-2.3974222184285776</v>
      </c>
      <c r="J24" s="330">
        <v>6.1573454024846441</v>
      </c>
    </row>
    <row r="25" spans="1:10" s="309" customFormat="1" ht="15" customHeight="1" x14ac:dyDescent="0.3">
      <c r="A25" s="325" t="s">
        <v>156</v>
      </c>
      <c r="B25" s="329">
        <v>-1.9836817897151102</v>
      </c>
      <c r="C25" s="329">
        <v>-5.1809077257160139</v>
      </c>
      <c r="D25" s="329">
        <v>0.44682658675225101</v>
      </c>
      <c r="E25" s="484">
        <v>-6.9868042925838303</v>
      </c>
      <c r="F25" s="484">
        <v>-7.8743936746256269</v>
      </c>
      <c r="G25" s="484">
        <v>-6.2415493583269459</v>
      </c>
      <c r="H25" s="329">
        <v>5.8918398383284991E-2</v>
      </c>
      <c r="I25" s="329">
        <v>-3.9911876128156893</v>
      </c>
      <c r="J25" s="330">
        <v>3.0142650037632537</v>
      </c>
    </row>
    <row r="26" spans="1:10" s="309" customFormat="1" ht="15" customHeight="1" x14ac:dyDescent="0.3">
      <c r="A26" s="305" t="s">
        <v>157</v>
      </c>
      <c r="B26" s="329">
        <v>-6.434158114548123</v>
      </c>
      <c r="C26" s="329">
        <v>-9.4255797785623852</v>
      </c>
      <c r="D26" s="329">
        <v>-4.2108056345045259</v>
      </c>
      <c r="E26" s="484">
        <v>-14.949155984934453</v>
      </c>
      <c r="F26" s="484">
        <v>-16.49117953074402</v>
      </c>
      <c r="G26" s="484">
        <v>-13.670905293896279</v>
      </c>
      <c r="H26" s="329">
        <v>-2.9028404342358058</v>
      </c>
      <c r="I26" s="329">
        <v>-6.2269840975825748</v>
      </c>
      <c r="J26" s="330">
        <v>-0.54265765097186758</v>
      </c>
    </row>
    <row r="27" spans="1:10" s="309" customFormat="1" ht="15" customHeight="1" x14ac:dyDescent="0.3">
      <c r="A27" s="305" t="s">
        <v>158</v>
      </c>
      <c r="B27" s="329">
        <v>-9.4495835447016905</v>
      </c>
      <c r="C27" s="329">
        <v>-12.326882480657471</v>
      </c>
      <c r="D27" s="329">
        <v>-7.341478132206948</v>
      </c>
      <c r="E27" s="484">
        <v>-18.762367115717776</v>
      </c>
      <c r="F27" s="484">
        <v>-20.96150911647895</v>
      </c>
      <c r="G27" s="484">
        <v>-16.970094196139723</v>
      </c>
      <c r="H27" s="329">
        <v>-5.7149265164851935</v>
      </c>
      <c r="I27" s="329">
        <v>-8.5562205200891128</v>
      </c>
      <c r="J27" s="330">
        <v>-3.7211438999438249</v>
      </c>
    </row>
    <row r="28" spans="1:10" s="309" customFormat="1" ht="15" customHeight="1" x14ac:dyDescent="0.3">
      <c r="A28" s="305" t="s">
        <v>159</v>
      </c>
      <c r="B28" s="329">
        <v>-12.330316444611805</v>
      </c>
      <c r="C28" s="329">
        <v>-15.153707300325689</v>
      </c>
      <c r="D28" s="329">
        <v>-10.268695803701057</v>
      </c>
      <c r="E28" s="484">
        <v>-22.898225950233904</v>
      </c>
      <c r="F28" s="484">
        <v>-25.557026274496163</v>
      </c>
      <c r="G28" s="484">
        <v>-20.757749939884647</v>
      </c>
      <c r="H28" s="329">
        <v>-8.0515078983038197</v>
      </c>
      <c r="I28" s="329">
        <v>-10.597527103306154</v>
      </c>
      <c r="J28" s="330">
        <v>-6.2651697598675335</v>
      </c>
    </row>
    <row r="29" spans="1:10" s="309" customFormat="1" ht="15" customHeight="1" x14ac:dyDescent="0.3">
      <c r="A29" s="305" t="s">
        <v>160</v>
      </c>
      <c r="B29" s="329">
        <v>-13.734544159449861</v>
      </c>
      <c r="C29" s="329">
        <v>-16.876498331024631</v>
      </c>
      <c r="D29" s="329">
        <v>-11.438064271879012</v>
      </c>
      <c r="E29" s="484">
        <v>-24.228297614929435</v>
      </c>
      <c r="F29" s="484">
        <v>-27.26017171345292</v>
      </c>
      <c r="G29" s="484">
        <v>-21.748483149525605</v>
      </c>
      <c r="H29" s="329">
        <v>-9.4619473867181672</v>
      </c>
      <c r="I29" s="329">
        <v>-12.24849463944779</v>
      </c>
      <c r="J29" s="330">
        <v>-7.5174304253839876</v>
      </c>
    </row>
    <row r="30" spans="1:10" s="309" customFormat="1" ht="15" customHeight="1" x14ac:dyDescent="0.3">
      <c r="A30" s="305" t="s">
        <v>161</v>
      </c>
      <c r="B30" s="329">
        <v>-14.871108348756144</v>
      </c>
      <c r="C30" s="329">
        <v>-18.13388071419152</v>
      </c>
      <c r="D30" s="329">
        <v>-12.468019343843398</v>
      </c>
      <c r="E30" s="484">
        <v>-25.418759792598816</v>
      </c>
      <c r="F30" s="484">
        <v>-28.253766061143111</v>
      </c>
      <c r="G30" s="484">
        <v>-23.064452014967294</v>
      </c>
      <c r="H30" s="329">
        <v>-10.536563850983947</v>
      </c>
      <c r="I30" s="329">
        <v>-13.554274563861116</v>
      </c>
      <c r="J30" s="330">
        <v>-8.422186139652089</v>
      </c>
    </row>
    <row r="31" spans="1:10" s="309" customFormat="1" ht="15" customHeight="1" x14ac:dyDescent="0.3">
      <c r="A31" s="305" t="s">
        <v>162</v>
      </c>
      <c r="B31" s="329">
        <v>-17.360966860124549</v>
      </c>
      <c r="C31" s="329">
        <v>-20.541196200503602</v>
      </c>
      <c r="D31" s="329">
        <v>-15.029650076003914</v>
      </c>
      <c r="E31" s="484">
        <v>-29.02808509426794</v>
      </c>
      <c r="F31" s="484">
        <v>-31.474039353854383</v>
      </c>
      <c r="G31" s="484">
        <v>-27.006423871516073</v>
      </c>
      <c r="H31" s="329">
        <v>-12.552766711826745</v>
      </c>
      <c r="I31" s="329">
        <v>-15.578316414415024</v>
      </c>
      <c r="J31" s="330">
        <v>-10.443134670447876</v>
      </c>
    </row>
    <row r="32" spans="1:10" s="309" customFormat="1" ht="15" customHeight="1" x14ac:dyDescent="0.3">
      <c r="A32" s="317" t="s">
        <v>163</v>
      </c>
      <c r="B32" s="335">
        <v>-20.118426896994627</v>
      </c>
      <c r="C32" s="335">
        <v>-22.918781298556357</v>
      </c>
      <c r="D32" s="335">
        <v>-18.025491647420523</v>
      </c>
      <c r="E32" s="485">
        <v>-32.939031919793798</v>
      </c>
      <c r="F32" s="485">
        <v>-35.090729363870857</v>
      </c>
      <c r="G32" s="485">
        <v>-31.128385517499364</v>
      </c>
      <c r="H32" s="335">
        <v>-14.915483434753213</v>
      </c>
      <c r="I32" s="335">
        <v>-17.490655298547885</v>
      </c>
      <c r="J32" s="336">
        <v>-13.082278986366166</v>
      </c>
    </row>
    <row r="33" spans="1:10" s="309" customFormat="1" ht="6" customHeight="1" x14ac:dyDescent="0.3">
      <c r="A33" s="320"/>
      <c r="B33" s="337"/>
      <c r="C33" s="337"/>
      <c r="D33" s="337"/>
      <c r="E33" s="488"/>
      <c r="F33" s="488"/>
      <c r="G33" s="488"/>
      <c r="H33" s="337"/>
      <c r="I33" s="337"/>
      <c r="J33" s="337"/>
    </row>
    <row r="34" spans="1:10" s="309" customFormat="1" ht="15" customHeight="1" x14ac:dyDescent="0.3">
      <c r="A34" s="322" t="s">
        <v>164</v>
      </c>
      <c r="B34" s="331">
        <v>-21.220991168041799</v>
      </c>
      <c r="C34" s="331">
        <v>-24.208653217250607</v>
      </c>
      <c r="D34" s="331">
        <v>-18.998713366690492</v>
      </c>
      <c r="E34" s="486">
        <v>-33.686120113296646</v>
      </c>
      <c r="F34" s="486">
        <v>-36.025808230826243</v>
      </c>
      <c r="G34" s="486">
        <v>-31.727842348992318</v>
      </c>
      <c r="H34" s="331">
        <v>-16.152302689353821</v>
      </c>
      <c r="I34" s="331">
        <v>-18.929449298822146</v>
      </c>
      <c r="J34" s="332">
        <v>-14.184463806352893</v>
      </c>
    </row>
    <row r="35" spans="1:10" s="309" customFormat="1" ht="15" customHeight="1" x14ac:dyDescent="0.3">
      <c r="A35" s="323" t="s">
        <v>165</v>
      </c>
      <c r="B35" s="329">
        <v>-22.378453942075772</v>
      </c>
      <c r="C35" s="329">
        <v>-25.409064500795182</v>
      </c>
      <c r="D35" s="329">
        <v>-20.137809308397898</v>
      </c>
      <c r="E35" s="484">
        <v>-34.263512672756683</v>
      </c>
      <c r="F35" s="484">
        <v>-36.618279783042503</v>
      </c>
      <c r="G35" s="484">
        <v>-32.301142531694161</v>
      </c>
      <c r="H35" s="329">
        <v>-17.507826638635425</v>
      </c>
      <c r="I35" s="329">
        <v>-20.353038053479413</v>
      </c>
      <c r="J35" s="330">
        <v>-15.50612189389596</v>
      </c>
    </row>
    <row r="36" spans="1:10" s="309" customFormat="1" ht="15" customHeight="1" x14ac:dyDescent="0.3">
      <c r="A36" s="324" t="s">
        <v>166</v>
      </c>
      <c r="B36" s="333">
        <v>-21.289965667757059</v>
      </c>
      <c r="C36" s="333">
        <v>-23.583388023386803</v>
      </c>
      <c r="D36" s="333">
        <v>-19.607181250683137</v>
      </c>
      <c r="E36" s="487">
        <v>-32.022575150371424</v>
      </c>
      <c r="F36" s="487">
        <v>-33.764437953024505</v>
      </c>
      <c r="G36" s="487">
        <v>-30.572577106953265</v>
      </c>
      <c r="H36" s="333">
        <v>-16.978815917234016</v>
      </c>
      <c r="I36" s="333">
        <v>-19.060221642741485</v>
      </c>
      <c r="J36" s="334">
        <v>-15.528017643749948</v>
      </c>
    </row>
    <row r="37" spans="1:10" s="309" customFormat="1" ht="15" customHeight="1" x14ac:dyDescent="0.3">
      <c r="A37" s="325" t="s">
        <v>167</v>
      </c>
      <c r="B37" s="329">
        <v>-22.71054674594464</v>
      </c>
      <c r="C37" s="329">
        <v>-25.091608330910475</v>
      </c>
      <c r="D37" s="329">
        <v>-20.977188621927645</v>
      </c>
      <c r="E37" s="484">
        <v>-33.99040601355027</v>
      </c>
      <c r="F37" s="484">
        <v>-35.938417585905881</v>
      </c>
      <c r="G37" s="484">
        <v>-32.375784185557009</v>
      </c>
      <c r="H37" s="329">
        <v>-18.227762068813959</v>
      </c>
      <c r="I37" s="329">
        <v>-20.310320491349522</v>
      </c>
      <c r="J37" s="330">
        <v>-16.788901577633972</v>
      </c>
    </row>
    <row r="38" spans="1:10" s="309" customFormat="1" ht="15" customHeight="1" x14ac:dyDescent="0.3">
      <c r="A38" s="325" t="s">
        <v>168</v>
      </c>
      <c r="B38" s="329">
        <v>-22.69775867768595</v>
      </c>
      <c r="C38" s="329">
        <v>-25.178838305864303</v>
      </c>
      <c r="D38" s="329">
        <v>-20.917332092950577</v>
      </c>
      <c r="E38" s="484">
        <v>-33.82712299111563</v>
      </c>
      <c r="F38" s="484">
        <v>-36.232528170766201</v>
      </c>
      <c r="G38" s="484">
        <v>-31.842623733107366</v>
      </c>
      <c r="H38" s="329">
        <v>-18.47397807220441</v>
      </c>
      <c r="I38" s="329">
        <v>-20.49387033335076</v>
      </c>
      <c r="J38" s="330">
        <v>-17.100303161435608</v>
      </c>
    </row>
    <row r="39" spans="1:10" s="309" customFormat="1" ht="15" customHeight="1" x14ac:dyDescent="0.3">
      <c r="A39" s="323" t="s">
        <v>169</v>
      </c>
      <c r="B39" s="329">
        <v>-20.30127777167554</v>
      </c>
      <c r="C39" s="329">
        <v>-22.454614745707833</v>
      </c>
      <c r="D39" s="329">
        <v>-18.787954452301648</v>
      </c>
      <c r="E39" s="484">
        <v>-29.813529809376565</v>
      </c>
      <c r="F39" s="484">
        <v>-31.846317886882609</v>
      </c>
      <c r="G39" s="484">
        <v>-28.183512190741322</v>
      </c>
      <c r="H39" s="329">
        <v>-16.84580324045087</v>
      </c>
      <c r="I39" s="329">
        <v>-18.668366051188475</v>
      </c>
      <c r="J39" s="330">
        <v>-15.625720197518303</v>
      </c>
    </row>
    <row r="40" spans="1:10" s="309" customFormat="1" ht="15" customHeight="1" x14ac:dyDescent="0.3">
      <c r="A40" s="323" t="s">
        <v>170</v>
      </c>
      <c r="B40" s="329">
        <v>-15.591579447726883</v>
      </c>
      <c r="C40" s="329">
        <v>-17.39767325646153</v>
      </c>
      <c r="D40" s="329">
        <v>-14.339509118960569</v>
      </c>
      <c r="E40" s="484">
        <v>-23.079246504534673</v>
      </c>
      <c r="F40" s="484">
        <v>-24.519037605597791</v>
      </c>
      <c r="G40" s="484">
        <v>-21.962243222947961</v>
      </c>
      <c r="H40" s="329">
        <v>-13.004367214659096</v>
      </c>
      <c r="I40" s="329">
        <v>-14.709719986016534</v>
      </c>
      <c r="J40" s="330">
        <v>-11.867789575378266</v>
      </c>
    </row>
    <row r="41" spans="1:10" s="309" customFormat="1" ht="15" customHeight="1" x14ac:dyDescent="0.3">
      <c r="A41" s="323" t="s">
        <v>171</v>
      </c>
      <c r="B41" s="329">
        <v>-12.28810572555089</v>
      </c>
      <c r="C41" s="329">
        <v>-13.840063038894792</v>
      </c>
      <c r="D41" s="329">
        <v>-11.216570598757945</v>
      </c>
      <c r="E41" s="484">
        <v>-17.034117939432669</v>
      </c>
      <c r="F41" s="484">
        <v>-17.962888660485106</v>
      </c>
      <c r="G41" s="484">
        <v>-16.331692757912588</v>
      </c>
      <c r="H41" s="329">
        <v>-10.676783565463527</v>
      </c>
      <c r="I41" s="329">
        <v>-12.336581410894338</v>
      </c>
      <c r="J41" s="330">
        <v>-9.5660606645903243</v>
      </c>
    </row>
    <row r="42" spans="1:10" s="309" customFormat="1" ht="15" customHeight="1" x14ac:dyDescent="0.3">
      <c r="A42" s="323" t="s">
        <v>172</v>
      </c>
      <c r="B42" s="329">
        <v>-9.6962000760021638</v>
      </c>
      <c r="C42" s="329">
        <v>-10.75241237119624</v>
      </c>
      <c r="D42" s="329">
        <v>-8.9716127249268851</v>
      </c>
      <c r="E42" s="484">
        <v>-13.638812128004945</v>
      </c>
      <c r="F42" s="484">
        <v>-13.274125940611778</v>
      </c>
      <c r="G42" s="484">
        <v>-13.916084659459344</v>
      </c>
      <c r="H42" s="329">
        <v>-8.3527516694556088</v>
      </c>
      <c r="I42" s="329">
        <v>-9.8207552042977433</v>
      </c>
      <c r="J42" s="330">
        <v>-7.3807497722117494</v>
      </c>
    </row>
    <row r="43" spans="1:10" s="309" customFormat="1" ht="15" customHeight="1" x14ac:dyDescent="0.3">
      <c r="A43" s="323" t="s">
        <v>173</v>
      </c>
      <c r="B43" s="329">
        <v>-10.505644954296319</v>
      </c>
      <c r="C43" s="329">
        <v>-12.070480071720578</v>
      </c>
      <c r="D43" s="329">
        <v>-9.4277185430309061</v>
      </c>
      <c r="E43" s="484">
        <v>-15.5224670769638</v>
      </c>
      <c r="F43" s="484">
        <v>-15.918627283404001</v>
      </c>
      <c r="G43" s="484">
        <v>-15.215669361777534</v>
      </c>
      <c r="H43" s="329">
        <v>-8.7869435766332806</v>
      </c>
      <c r="I43" s="329">
        <v>-10.625174085153397</v>
      </c>
      <c r="J43" s="330">
        <v>-7.571154636351185</v>
      </c>
    </row>
    <row r="44" spans="1:10" s="309" customFormat="1" ht="15" customHeight="1" x14ac:dyDescent="0.3">
      <c r="A44" s="323" t="s">
        <v>174</v>
      </c>
      <c r="B44" s="329">
        <v>-9.4670635221119763</v>
      </c>
      <c r="C44" s="329">
        <v>-10.862619067852259</v>
      </c>
      <c r="D44" s="329">
        <v>-8.5103881516128368</v>
      </c>
      <c r="E44" s="484">
        <v>-13.976166717646056</v>
      </c>
      <c r="F44" s="484">
        <v>-14.26862228649142</v>
      </c>
      <c r="G44" s="484">
        <v>-13.749237489258059</v>
      </c>
      <c r="H44" s="329">
        <v>-7.9588960741373409</v>
      </c>
      <c r="I44" s="329">
        <v>-9.6076101389581954</v>
      </c>
      <c r="J44" s="330">
        <v>-6.875211506216111</v>
      </c>
    </row>
    <row r="45" spans="1:10" s="309" customFormat="1" ht="15" customHeight="1" x14ac:dyDescent="0.3">
      <c r="A45" s="385" t="s">
        <v>175</v>
      </c>
      <c r="B45" s="335">
        <v>-8.6368385382038415</v>
      </c>
      <c r="C45" s="335">
        <v>-10.482161649398966</v>
      </c>
      <c r="D45" s="335">
        <v>-7.3400028069682985</v>
      </c>
      <c r="E45" s="485">
        <v>-12.33285106756105</v>
      </c>
      <c r="F45" s="485">
        <v>-12.832250487355784</v>
      </c>
      <c r="G45" s="485">
        <v>-11.93678563431147</v>
      </c>
      <c r="H45" s="335">
        <v>-7.4546321447147887</v>
      </c>
      <c r="I45" s="335">
        <v>-9.6576862524421632</v>
      </c>
      <c r="J45" s="336">
        <v>-5.9658722709709213</v>
      </c>
    </row>
    <row r="46" spans="1:10" s="309" customFormat="1" ht="6" customHeight="1" x14ac:dyDescent="0.3">
      <c r="A46" s="320"/>
      <c r="B46" s="337"/>
      <c r="C46" s="337"/>
      <c r="D46" s="337"/>
      <c r="E46" s="488"/>
      <c r="F46" s="488"/>
      <c r="G46" s="488"/>
      <c r="H46" s="337"/>
      <c r="I46" s="337"/>
      <c r="J46" s="337"/>
    </row>
    <row r="47" spans="1:10" s="309" customFormat="1" ht="15" customHeight="1" x14ac:dyDescent="0.3">
      <c r="A47" s="322" t="s">
        <v>176</v>
      </c>
      <c r="B47" s="331">
        <v>-6.8740197971360297</v>
      </c>
      <c r="C47" s="331">
        <v>-8.8406424706327567</v>
      </c>
      <c r="D47" s="331">
        <v>-5.5052966038416198</v>
      </c>
      <c r="E47" s="486">
        <v>-8.971155402391414</v>
      </c>
      <c r="F47" s="486">
        <v>-9.2319344283888203</v>
      </c>
      <c r="G47" s="486">
        <v>-8.7666286315334734</v>
      </c>
      <c r="H47" s="331">
        <v>-6.1995870694072934</v>
      </c>
      <c r="I47" s="331">
        <v>-8.7026999645408036</v>
      </c>
      <c r="J47" s="332">
        <v>-4.5239947129754636</v>
      </c>
    </row>
    <row r="48" spans="1:10" s="309" customFormat="1" ht="15" customHeight="1" x14ac:dyDescent="0.3">
      <c r="A48" s="323" t="s">
        <v>177</v>
      </c>
      <c r="B48" s="329">
        <v>-6.448887483433408</v>
      </c>
      <c r="C48" s="329">
        <v>-8.201334815587586</v>
      </c>
      <c r="D48" s="329">
        <v>-5.2387557201353658</v>
      </c>
      <c r="E48" s="484">
        <v>-8.2796361471703239</v>
      </c>
      <c r="F48" s="484">
        <v>-8.0711651763640582</v>
      </c>
      <c r="G48" s="484">
        <v>-8.4422888323905774</v>
      </c>
      <c r="H48" s="329">
        <v>-5.8510184766760736</v>
      </c>
      <c r="I48" s="329">
        <v>-8.2480586671171405</v>
      </c>
      <c r="J48" s="330">
        <v>-4.2613565862066762</v>
      </c>
    </row>
    <row r="49" spans="1:10" s="309" customFormat="1" ht="15" customHeight="1" x14ac:dyDescent="0.3">
      <c r="A49" s="324" t="s">
        <v>178</v>
      </c>
      <c r="B49" s="333">
        <v>-7.9292953499510901</v>
      </c>
      <c r="C49" s="333">
        <v>-10.443462365002134</v>
      </c>
      <c r="D49" s="333">
        <v>-6.1757819581222959</v>
      </c>
      <c r="E49" s="487">
        <v>-10.692970736094576</v>
      </c>
      <c r="F49" s="487">
        <v>-11.156818528827973</v>
      </c>
      <c r="G49" s="487">
        <v>-10.324596586139352</v>
      </c>
      <c r="H49" s="333">
        <v>-7.0203231580040786</v>
      </c>
      <c r="I49" s="333">
        <v>-10.184112737159772</v>
      </c>
      <c r="J49" s="334">
        <v>-4.9072856747669302</v>
      </c>
    </row>
    <row r="50" spans="1:10" s="309" customFormat="1" ht="15" customHeight="1" x14ac:dyDescent="0.3">
      <c r="A50" s="325" t="s">
        <v>179</v>
      </c>
      <c r="B50" s="329">
        <v>-7.7463281260597592</v>
      </c>
      <c r="C50" s="329">
        <v>-10.154215399175767</v>
      </c>
      <c r="D50" s="329">
        <v>-6.0847077111472085</v>
      </c>
      <c r="E50" s="484">
        <v>-11.487081970607345</v>
      </c>
      <c r="F50" s="484">
        <v>-11.780573311530649</v>
      </c>
      <c r="G50" s="484">
        <v>-11.256635532654236</v>
      </c>
      <c r="H50" s="329">
        <v>-6.546263853723211</v>
      </c>
      <c r="I50" s="329">
        <v>-9.5779074693104427</v>
      </c>
      <c r="J50" s="330">
        <v>-4.540312180500047</v>
      </c>
    </row>
    <row r="51" spans="1:10" s="309" customFormat="1" ht="15" customHeight="1" x14ac:dyDescent="0.3">
      <c r="A51" s="325" t="s">
        <v>180</v>
      </c>
      <c r="B51" s="329">
        <v>-6.2908507073747399</v>
      </c>
      <c r="C51" s="329">
        <v>-8.2847084920673186</v>
      </c>
      <c r="D51" s="329">
        <v>-4.937156156697772</v>
      </c>
      <c r="E51" s="484">
        <v>-8.5097172143888571</v>
      </c>
      <c r="F51" s="484">
        <v>-8.3709328344521481</v>
      </c>
      <c r="G51" s="484">
        <v>-8.6168419155973695</v>
      </c>
      <c r="H51" s="329">
        <v>-5.6073390389886439</v>
      </c>
      <c r="I51" s="329">
        <v>-8.2553976815418899</v>
      </c>
      <c r="J51" s="330">
        <v>-3.8801851699868468</v>
      </c>
    </row>
    <row r="52" spans="1:10" s="309" customFormat="1" ht="15" customHeight="1" x14ac:dyDescent="0.3">
      <c r="A52" s="323" t="s">
        <v>181</v>
      </c>
      <c r="B52" s="329">
        <v>-6.6562937628576444</v>
      </c>
      <c r="C52" s="329">
        <v>-7.9741209768259296</v>
      </c>
      <c r="D52" s="329">
        <v>-5.7719650890611813</v>
      </c>
      <c r="E52" s="484">
        <v>-9.5066630373035412</v>
      </c>
      <c r="F52" s="484">
        <v>-8.3719608635221459</v>
      </c>
      <c r="G52" s="484">
        <v>-10.370133016552824</v>
      </c>
      <c r="H52" s="329">
        <v>-5.7823274278399754</v>
      </c>
      <c r="I52" s="329">
        <v>-7.8397198439619693</v>
      </c>
      <c r="J52" s="330">
        <v>-4.4547084860439137</v>
      </c>
    </row>
    <row r="53" spans="1:10" s="309" customFormat="1" ht="15" customHeight="1" x14ac:dyDescent="0.3">
      <c r="A53" s="323" t="s">
        <v>182</v>
      </c>
      <c r="B53" s="329">
        <v>-7.141172864250513</v>
      </c>
      <c r="C53" s="329">
        <v>-8.3115808568975549</v>
      </c>
      <c r="D53" s="329">
        <v>-6.3587574086374126</v>
      </c>
      <c r="E53" s="484">
        <v>-9.4454446444844518</v>
      </c>
      <c r="F53" s="484">
        <v>-8.2705987266430245</v>
      </c>
      <c r="G53" s="484">
        <v>-10.327038446275589</v>
      </c>
      <c r="H53" s="329">
        <v>-6.437184776275755</v>
      </c>
      <c r="I53" s="329">
        <v>-8.3252704621814786</v>
      </c>
      <c r="J53" s="330">
        <v>-5.2193974398977687</v>
      </c>
    </row>
    <row r="54" spans="1:10" s="309" customFormat="1" ht="15" customHeight="1" x14ac:dyDescent="0.3">
      <c r="A54" s="323" t="s">
        <v>183</v>
      </c>
      <c r="B54" s="329">
        <v>-7.5759855552211857</v>
      </c>
      <c r="C54" s="329">
        <v>-8.5217078532166077</v>
      </c>
      <c r="D54" s="329">
        <v>-6.9423147102714395</v>
      </c>
      <c r="E54" s="484">
        <v>-10.84898797552313</v>
      </c>
      <c r="F54" s="484">
        <v>-9.1811131768922838</v>
      </c>
      <c r="G54" s="484">
        <v>-12.085801940107563</v>
      </c>
      <c r="H54" s="329">
        <v>-6.5438540462492742</v>
      </c>
      <c r="I54" s="329">
        <v>-8.29667415093218</v>
      </c>
      <c r="J54" s="330">
        <v>-5.4068164390713456</v>
      </c>
    </row>
    <row r="55" spans="1:10" s="309" customFormat="1" ht="15" customHeight="1" x14ac:dyDescent="0.3">
      <c r="A55" s="323" t="s">
        <v>184</v>
      </c>
      <c r="B55" s="329">
        <v>-7.4594507870543003</v>
      </c>
      <c r="C55" s="329">
        <v>-8.5735562744234528</v>
      </c>
      <c r="D55" s="329">
        <v>-6.7100994606813629</v>
      </c>
      <c r="E55" s="484">
        <v>-10.079953233581756</v>
      </c>
      <c r="F55" s="484">
        <v>-9.2460574638150792</v>
      </c>
      <c r="G55" s="484">
        <v>-10.718695974314645</v>
      </c>
      <c r="H55" s="329">
        <v>-6.6180155518313546</v>
      </c>
      <c r="I55" s="329">
        <v>-8.3346126086906711</v>
      </c>
      <c r="J55" s="330">
        <v>-5.5113568382538674</v>
      </c>
    </row>
    <row r="56" spans="1:10" s="309" customFormat="1" ht="15" customHeight="1" x14ac:dyDescent="0.3">
      <c r="A56" s="323" t="s">
        <v>185</v>
      </c>
      <c r="B56" s="329">
        <v>-5.3342628131676921</v>
      </c>
      <c r="C56" s="329">
        <v>-5.9740577707694493</v>
      </c>
      <c r="D56" s="329">
        <v>-4.9064037491169357</v>
      </c>
      <c r="E56" s="484">
        <v>-6.3937034341408667</v>
      </c>
      <c r="F56" s="484">
        <v>-4.7881043329999837</v>
      </c>
      <c r="G56" s="484">
        <v>-7.626815608694776</v>
      </c>
      <c r="H56" s="329">
        <v>-4.9981132459174935</v>
      </c>
      <c r="I56" s="329">
        <v>-6.3931024655071136</v>
      </c>
      <c r="J56" s="330">
        <v>-4.1059655643035287</v>
      </c>
    </row>
    <row r="57" spans="1:10" s="309" customFormat="1" ht="15" customHeight="1" x14ac:dyDescent="0.3">
      <c r="A57" s="323" t="s">
        <v>186</v>
      </c>
      <c r="B57" s="329">
        <v>-5.0860698692987389</v>
      </c>
      <c r="C57" s="329">
        <v>-5.5539810767874735</v>
      </c>
      <c r="D57" s="329">
        <v>-4.7735562142884849</v>
      </c>
      <c r="E57" s="484">
        <v>-6.0001253244226698</v>
      </c>
      <c r="F57" s="484">
        <v>-4.3165563933427711</v>
      </c>
      <c r="G57" s="484">
        <v>-7.2986144093171168</v>
      </c>
      <c r="H57" s="329">
        <v>-4.8003312741070019</v>
      </c>
      <c r="I57" s="329">
        <v>-5.9864236776301789</v>
      </c>
      <c r="J57" s="330">
        <v>-4.0435983324167646</v>
      </c>
    </row>
    <row r="58" spans="1:10" s="309" customFormat="1" ht="15" customHeight="1" x14ac:dyDescent="0.3">
      <c r="A58" s="385" t="s">
        <v>187</v>
      </c>
      <c r="B58" s="335">
        <v>-4.5881931300268217</v>
      </c>
      <c r="C58" s="335">
        <v>-4.9692158204103682</v>
      </c>
      <c r="D58" s="335">
        <v>-4.3295025051060616</v>
      </c>
      <c r="E58" s="485">
        <v>-5.3609206689822813</v>
      </c>
      <c r="F58" s="485">
        <v>-3.589618122798917</v>
      </c>
      <c r="G58" s="485">
        <v>-6.751426948359347</v>
      </c>
      <c r="H58" s="335">
        <v>-4.35405698909672</v>
      </c>
      <c r="I58" s="335">
        <v>-5.4362089659830142</v>
      </c>
      <c r="J58" s="336">
        <v>-3.6514807516671994</v>
      </c>
    </row>
    <row r="59" spans="1:10" s="309" customFormat="1" ht="6" customHeight="1" x14ac:dyDescent="0.3">
      <c r="A59" s="320"/>
      <c r="B59" s="337"/>
      <c r="C59" s="337"/>
      <c r="D59" s="337"/>
      <c r="E59" s="488"/>
      <c r="F59" s="488"/>
      <c r="G59" s="488"/>
      <c r="H59" s="337"/>
      <c r="I59" s="337"/>
      <c r="J59" s="337"/>
    </row>
    <row r="60" spans="1:10" s="309" customFormat="1" ht="15" customHeight="1" x14ac:dyDescent="0.3">
      <c r="A60" s="322" t="s">
        <v>188</v>
      </c>
      <c r="B60" s="331">
        <v>-4.8321119847118528</v>
      </c>
      <c r="C60" s="331">
        <v>-5.0781811707831466</v>
      </c>
      <c r="D60" s="331">
        <v>-4.6668984561099025</v>
      </c>
      <c r="E60" s="486">
        <v>-5.6314696201598462</v>
      </c>
      <c r="F60" s="486">
        <v>-4.0097886599298169</v>
      </c>
      <c r="G60" s="486">
        <v>-6.896853439290962</v>
      </c>
      <c r="H60" s="331">
        <v>-4.582636697726163</v>
      </c>
      <c r="I60" s="331">
        <v>-5.4526392202555991</v>
      </c>
      <c r="J60" s="332">
        <v>-4.025743210146933</v>
      </c>
    </row>
    <row r="61" spans="1:10" s="309" customFormat="1" ht="15" customHeight="1" x14ac:dyDescent="0.3">
      <c r="A61" s="323" t="s">
        <v>189</v>
      </c>
      <c r="B61" s="329">
        <v>-5.1736937116435326</v>
      </c>
      <c r="C61" s="329">
        <v>-5.3096730788184727</v>
      </c>
      <c r="D61" s="329">
        <v>-5.0827303895150839</v>
      </c>
      <c r="E61" s="484">
        <v>-6.5111016225448335</v>
      </c>
      <c r="F61" s="484">
        <v>-4.944447864588227</v>
      </c>
      <c r="G61" s="484">
        <v>-7.7383868355792682</v>
      </c>
      <c r="H61" s="329">
        <v>-4.748201764613988</v>
      </c>
      <c r="I61" s="329">
        <v>-5.4410219001918048</v>
      </c>
      <c r="J61" s="330">
        <v>-4.3078721035897827</v>
      </c>
    </row>
    <row r="62" spans="1:10" s="309" customFormat="1" ht="15" customHeight="1" x14ac:dyDescent="0.3">
      <c r="A62" s="324" t="s">
        <v>190</v>
      </c>
      <c r="B62" s="333">
        <v>-4.7255315729528418</v>
      </c>
      <c r="C62" s="333">
        <v>-4.3263746167839665</v>
      </c>
      <c r="D62" s="333">
        <v>-4.9912618291206012</v>
      </c>
      <c r="E62" s="487">
        <v>-6.3975411088586149</v>
      </c>
      <c r="F62" s="487">
        <v>-4.8163265306122449</v>
      </c>
      <c r="G62" s="487">
        <v>-7.6416409232273423</v>
      </c>
      <c r="H62" s="333">
        <v>-4.1973297117723565</v>
      </c>
      <c r="I62" s="333">
        <v>-4.1501755486936656</v>
      </c>
      <c r="J62" s="334">
        <v>-4.2270755061446632</v>
      </c>
    </row>
    <row r="63" spans="1:10" s="309" customFormat="1" ht="15" customHeight="1" x14ac:dyDescent="0.3">
      <c r="A63" s="325" t="s">
        <v>191</v>
      </c>
      <c r="B63" s="329">
        <v>-4.3706538228427361</v>
      </c>
      <c r="C63" s="329">
        <v>-4.0711469936499087</v>
      </c>
      <c r="D63" s="329">
        <v>-4.5683798264671793</v>
      </c>
      <c r="E63" s="484">
        <v>-5.7717848134576997</v>
      </c>
      <c r="F63" s="484">
        <v>-4.1227703725026945</v>
      </c>
      <c r="G63" s="484">
        <v>-7.0589299121504245</v>
      </c>
      <c r="H63" s="329">
        <v>-3.9449239702586443</v>
      </c>
      <c r="I63" s="329">
        <v>-4.0532996094404243</v>
      </c>
      <c r="J63" s="330">
        <v>-3.8769991442426552</v>
      </c>
    </row>
    <row r="64" spans="1:10" s="309" customFormat="1" ht="15" customHeight="1" x14ac:dyDescent="0.3">
      <c r="A64" s="325" t="s">
        <v>192</v>
      </c>
      <c r="B64" s="329">
        <v>-4.7920674963765606</v>
      </c>
      <c r="C64" s="329">
        <v>-4.3462539307414652</v>
      </c>
      <c r="D64" s="329">
        <v>-5.0840862414933419</v>
      </c>
      <c r="E64" s="484">
        <v>-6.6466811053878443</v>
      </c>
      <c r="F64" s="484">
        <v>-4.7927531854030114</v>
      </c>
      <c r="G64" s="484">
        <v>-8.0815392978967324</v>
      </c>
      <c r="H64" s="329">
        <v>-4.2383287141555437</v>
      </c>
      <c r="I64" s="329">
        <v>-4.1946636287028269</v>
      </c>
      <c r="J64" s="330">
        <v>-4.2655122122325402</v>
      </c>
    </row>
    <row r="65" spans="1:10" s="309" customFormat="1" ht="15" customHeight="1" x14ac:dyDescent="0.3">
      <c r="A65" s="323" t="s">
        <v>193</v>
      </c>
      <c r="B65" s="329">
        <v>-4.752045676168402</v>
      </c>
      <c r="C65" s="329">
        <v>-4.6651793053239707</v>
      </c>
      <c r="D65" s="329">
        <v>-4.8089750953785497</v>
      </c>
      <c r="E65" s="484">
        <v>-6.4477052701788118</v>
      </c>
      <c r="F65" s="484">
        <v>-5.0633100567530107</v>
      </c>
      <c r="G65" s="484">
        <v>-7.5246690209414195</v>
      </c>
      <c r="H65" s="329">
        <v>-4.2526825398048089</v>
      </c>
      <c r="I65" s="329">
        <v>-4.5314566669260135</v>
      </c>
      <c r="J65" s="330">
        <v>-4.0791650459046664</v>
      </c>
    </row>
    <row r="66" spans="1:10" s="309" customFormat="1" ht="15" customHeight="1" x14ac:dyDescent="0.3">
      <c r="A66" s="323" t="s">
        <v>194</v>
      </c>
      <c r="B66" s="329">
        <v>-4.7663556985877609</v>
      </c>
      <c r="C66" s="329">
        <v>-4.61567505828826</v>
      </c>
      <c r="D66" s="329">
        <v>-4.8649847635194412</v>
      </c>
      <c r="E66" s="484">
        <v>-6.3584789264319177</v>
      </c>
      <c r="F66" s="484">
        <v>-5.0639445939122636</v>
      </c>
      <c r="G66" s="484">
        <v>-7.3521627836348653</v>
      </c>
      <c r="H66" s="329">
        <v>-4.2955786201834467</v>
      </c>
      <c r="I66" s="329">
        <v>-4.4658465196648889</v>
      </c>
      <c r="J66" s="330">
        <v>-4.1893570531188793</v>
      </c>
    </row>
    <row r="67" spans="1:10" s="309" customFormat="1" ht="15" customHeight="1" x14ac:dyDescent="0.3">
      <c r="A67" s="323" t="s">
        <v>195</v>
      </c>
      <c r="B67" s="329">
        <v>-4.8314278314278312</v>
      </c>
      <c r="C67" s="329">
        <v>-4.8260485120553378</v>
      </c>
      <c r="D67" s="329">
        <v>-4.8349710115309481</v>
      </c>
      <c r="E67" s="484">
        <v>-6.4446865735163064</v>
      </c>
      <c r="F67" s="484">
        <v>-5.3945291175472505</v>
      </c>
      <c r="G67" s="484">
        <v>-7.2491614934035598</v>
      </c>
      <c r="H67" s="329">
        <v>-4.346126874618867</v>
      </c>
      <c r="I67" s="329">
        <v>-4.6339155595392887</v>
      </c>
      <c r="J67" s="330">
        <v>-4.1651444331725118</v>
      </c>
    </row>
    <row r="68" spans="1:10" s="309" customFormat="1" ht="15" customHeight="1" x14ac:dyDescent="0.3">
      <c r="A68" s="323" t="s">
        <v>196</v>
      </c>
      <c r="B68" s="329">
        <v>-5.4062343432503157</v>
      </c>
      <c r="C68" s="329">
        <v>-5.5526740353456203</v>
      </c>
      <c r="D68" s="329">
        <v>-5.3097059291360704</v>
      </c>
      <c r="E68" s="484">
        <v>-7.2072128118550403</v>
      </c>
      <c r="F68" s="484">
        <v>-6.1662646065080455</v>
      </c>
      <c r="G68" s="484">
        <v>-8.0177040110650069</v>
      </c>
      <c r="H68" s="329">
        <v>-4.8493845398487423</v>
      </c>
      <c r="I68" s="329">
        <v>-5.3368293969290299</v>
      </c>
      <c r="J68" s="330">
        <v>-4.5445272373829786</v>
      </c>
    </row>
    <row r="69" spans="1:10" s="309" customFormat="1" ht="15" customHeight="1" x14ac:dyDescent="0.3">
      <c r="A69" s="323" t="s">
        <v>197</v>
      </c>
      <c r="B69" s="329">
        <v>-5.7023183267111301</v>
      </c>
      <c r="C69" s="329">
        <v>-5.8183692068732249</v>
      </c>
      <c r="D69" s="329">
        <v>-5.6255813323460089</v>
      </c>
      <c r="E69" s="484">
        <v>-6.8261597944026766</v>
      </c>
      <c r="F69" s="484">
        <v>-5.8987816049204156</v>
      </c>
      <c r="G69" s="484">
        <v>-7.5602807878416138</v>
      </c>
      <c r="H69" s="329">
        <v>-5.3509732912757464</v>
      </c>
      <c r="I69" s="329">
        <v>-5.7894691243578018</v>
      </c>
      <c r="J69" s="330">
        <v>-5.0772273861678379</v>
      </c>
    </row>
    <row r="70" spans="1:10" s="309" customFormat="1" ht="15" customHeight="1" x14ac:dyDescent="0.3">
      <c r="A70" s="323" t="s">
        <v>198</v>
      </c>
      <c r="B70" s="329">
        <v>-5.4413965616156901</v>
      </c>
      <c r="C70" s="329">
        <v>-5.5536284868472974</v>
      </c>
      <c r="D70" s="329">
        <v>-5.3670521970490421</v>
      </c>
      <c r="E70" s="484">
        <v>-6.419087040439039</v>
      </c>
      <c r="F70" s="484">
        <v>-5.3419842255294592</v>
      </c>
      <c r="G70" s="484">
        <v>-7.2765495350002789</v>
      </c>
      <c r="H70" s="329">
        <v>-5.1396171665424113</v>
      </c>
      <c r="I70" s="329">
        <v>-5.6289055064920195</v>
      </c>
      <c r="J70" s="330">
        <v>-4.833769196852451</v>
      </c>
    </row>
    <row r="71" spans="1:10" s="309" customFormat="1" ht="15" customHeight="1" x14ac:dyDescent="0.3">
      <c r="A71" s="385" t="s">
        <v>199</v>
      </c>
      <c r="B71" s="335">
        <v>-5.4197741348335855</v>
      </c>
      <c r="C71" s="335">
        <v>-5.6238382441541956</v>
      </c>
      <c r="D71" s="335">
        <v>-5.2821537527219071</v>
      </c>
      <c r="E71" s="485">
        <v>-6.2264909294419635</v>
      </c>
      <c r="F71" s="485">
        <v>-5.3581193862342325</v>
      </c>
      <c r="G71" s="485">
        <v>-6.9312933695374692</v>
      </c>
      <c r="H71" s="335">
        <v>-5.1779124257127949</v>
      </c>
      <c r="I71" s="335">
        <v>-5.7155403588494904</v>
      </c>
      <c r="J71" s="336">
        <v>-4.8353286000278244</v>
      </c>
    </row>
    <row r="72" spans="1:10" s="309" customFormat="1" ht="6" customHeight="1" x14ac:dyDescent="0.3">
      <c r="A72" s="320"/>
      <c r="B72" s="337"/>
      <c r="C72" s="337"/>
      <c r="D72" s="337"/>
      <c r="E72" s="488"/>
      <c r="F72" s="488"/>
      <c r="G72" s="488"/>
      <c r="H72" s="337"/>
      <c r="I72" s="337"/>
      <c r="J72" s="337"/>
    </row>
    <row r="73" spans="1:10" s="309" customFormat="1" ht="15" customHeight="1" x14ac:dyDescent="0.3">
      <c r="A73" s="322" t="s">
        <v>228</v>
      </c>
      <c r="B73" s="331">
        <v>-6.0847369447876698</v>
      </c>
      <c r="C73" s="331">
        <v>-6.5799926599415857</v>
      </c>
      <c r="D73" s="331">
        <v>-5.7536514159880445</v>
      </c>
      <c r="E73" s="486">
        <v>-7.6154238526545068</v>
      </c>
      <c r="F73" s="486">
        <v>-7.1833018381721345</v>
      </c>
      <c r="G73" s="486">
        <v>-7.9630607297744778</v>
      </c>
      <c r="H73" s="331">
        <v>-5.6122687795474953</v>
      </c>
      <c r="I73" s="331">
        <v>-6.3653135403511047</v>
      </c>
      <c r="J73" s="332">
        <v>-5.1374071578466944</v>
      </c>
    </row>
    <row r="74" spans="1:10" s="309" customFormat="1" ht="15" customHeight="1" x14ac:dyDescent="0.3">
      <c r="A74" s="323" t="s">
        <v>229</v>
      </c>
      <c r="B74" s="329">
        <v>-6.0483450272568398</v>
      </c>
      <c r="C74" s="329">
        <v>-6.7291974780104304</v>
      </c>
      <c r="D74" s="329">
        <v>-5.5939781319500401</v>
      </c>
      <c r="E74" s="484">
        <v>-7.4112472653698775</v>
      </c>
      <c r="F74" s="484">
        <v>-7.1841264755308165</v>
      </c>
      <c r="G74" s="484">
        <v>-7.594557119433043</v>
      </c>
      <c r="H74" s="329">
        <v>-5.6227671727147612</v>
      </c>
      <c r="I74" s="329">
        <v>-6.5647285861636799</v>
      </c>
      <c r="J74" s="330">
        <v>-5.0311822314682813</v>
      </c>
    </row>
    <row r="75" spans="1:10" s="309" customFormat="1" ht="15" customHeight="1" x14ac:dyDescent="0.3">
      <c r="A75" s="324" t="s">
        <v>230</v>
      </c>
      <c r="B75" s="333">
        <v>0</v>
      </c>
      <c r="C75" s="333">
        <v>0</v>
      </c>
      <c r="D75" s="333">
        <v>0</v>
      </c>
      <c r="E75" s="487">
        <v>0</v>
      </c>
      <c r="F75" s="487">
        <v>0</v>
      </c>
      <c r="G75" s="487">
        <v>0</v>
      </c>
      <c r="H75" s="333">
        <v>0</v>
      </c>
      <c r="I75" s="333">
        <v>0</v>
      </c>
      <c r="J75" s="334">
        <v>0</v>
      </c>
    </row>
    <row r="76" spans="1:10" s="309" customFormat="1" ht="15" customHeight="1" x14ac:dyDescent="0.3">
      <c r="A76" s="325" t="s">
        <v>231</v>
      </c>
      <c r="B76" s="329">
        <v>0</v>
      </c>
      <c r="C76" s="329">
        <v>0</v>
      </c>
      <c r="D76" s="329">
        <v>0</v>
      </c>
      <c r="E76" s="484">
        <v>0</v>
      </c>
      <c r="F76" s="484">
        <v>0</v>
      </c>
      <c r="G76" s="484">
        <v>0</v>
      </c>
      <c r="H76" s="329">
        <v>0</v>
      </c>
      <c r="I76" s="329">
        <v>0</v>
      </c>
      <c r="J76" s="330">
        <v>0</v>
      </c>
    </row>
    <row r="77" spans="1:10" s="309" customFormat="1" ht="15" customHeight="1" x14ac:dyDescent="0.3">
      <c r="A77" s="325" t="s">
        <v>232</v>
      </c>
      <c r="B77" s="329">
        <v>0</v>
      </c>
      <c r="C77" s="329">
        <v>0</v>
      </c>
      <c r="D77" s="329">
        <v>0</v>
      </c>
      <c r="E77" s="484">
        <v>0</v>
      </c>
      <c r="F77" s="484">
        <v>0</v>
      </c>
      <c r="G77" s="484">
        <v>0</v>
      </c>
      <c r="H77" s="329">
        <v>0</v>
      </c>
      <c r="I77" s="329">
        <v>0</v>
      </c>
      <c r="J77" s="330">
        <v>0</v>
      </c>
    </row>
    <row r="78" spans="1:10" s="309" customFormat="1" ht="15" customHeight="1" x14ac:dyDescent="0.3">
      <c r="A78" s="323" t="s">
        <v>233</v>
      </c>
      <c r="B78" s="329">
        <v>0</v>
      </c>
      <c r="C78" s="329">
        <v>0</v>
      </c>
      <c r="D78" s="329">
        <v>0</v>
      </c>
      <c r="E78" s="484">
        <v>0</v>
      </c>
      <c r="F78" s="484">
        <v>0</v>
      </c>
      <c r="G78" s="484">
        <v>0</v>
      </c>
      <c r="H78" s="329">
        <v>0</v>
      </c>
      <c r="I78" s="329">
        <v>0</v>
      </c>
      <c r="J78" s="330">
        <v>0</v>
      </c>
    </row>
    <row r="79" spans="1:10" s="309" customFormat="1" ht="15" customHeight="1" x14ac:dyDescent="0.3">
      <c r="A79" s="323" t="s">
        <v>234</v>
      </c>
      <c r="B79" s="329">
        <v>0</v>
      </c>
      <c r="C79" s="329">
        <v>0</v>
      </c>
      <c r="D79" s="329">
        <v>0</v>
      </c>
      <c r="E79" s="484">
        <v>0</v>
      </c>
      <c r="F79" s="484">
        <v>0</v>
      </c>
      <c r="G79" s="484">
        <v>0</v>
      </c>
      <c r="H79" s="329">
        <v>0</v>
      </c>
      <c r="I79" s="329">
        <v>0</v>
      </c>
      <c r="J79" s="330">
        <v>0</v>
      </c>
    </row>
    <row r="80" spans="1:10" s="309" customFormat="1" ht="15" customHeight="1" x14ac:dyDescent="0.3">
      <c r="A80" s="323" t="s">
        <v>235</v>
      </c>
      <c r="B80" s="329">
        <v>0</v>
      </c>
      <c r="C80" s="329">
        <v>0</v>
      </c>
      <c r="D80" s="329">
        <v>0</v>
      </c>
      <c r="E80" s="484">
        <v>0</v>
      </c>
      <c r="F80" s="484">
        <v>0</v>
      </c>
      <c r="G80" s="484">
        <v>0</v>
      </c>
      <c r="H80" s="329">
        <v>0</v>
      </c>
      <c r="I80" s="329">
        <v>0</v>
      </c>
      <c r="J80" s="330">
        <v>0</v>
      </c>
    </row>
    <row r="81" spans="1:10" s="309" customFormat="1" ht="15" customHeight="1" x14ac:dyDescent="0.3">
      <c r="A81" s="323" t="s">
        <v>236</v>
      </c>
      <c r="B81" s="329">
        <v>0</v>
      </c>
      <c r="C81" s="329">
        <v>0</v>
      </c>
      <c r="D81" s="329">
        <v>0</v>
      </c>
      <c r="E81" s="484">
        <v>0</v>
      </c>
      <c r="F81" s="484">
        <v>0</v>
      </c>
      <c r="G81" s="484">
        <v>0</v>
      </c>
      <c r="H81" s="329">
        <v>0</v>
      </c>
      <c r="I81" s="329">
        <v>0</v>
      </c>
      <c r="J81" s="330">
        <v>0</v>
      </c>
    </row>
    <row r="82" spans="1:10" s="309" customFormat="1" ht="15" customHeight="1" x14ac:dyDescent="0.3">
      <c r="A82" s="323" t="s">
        <v>237</v>
      </c>
      <c r="B82" s="329">
        <v>0</v>
      </c>
      <c r="C82" s="329">
        <v>0</v>
      </c>
      <c r="D82" s="329">
        <v>0</v>
      </c>
      <c r="E82" s="484">
        <v>0</v>
      </c>
      <c r="F82" s="484">
        <v>0</v>
      </c>
      <c r="G82" s="484">
        <v>0</v>
      </c>
      <c r="H82" s="329">
        <v>0</v>
      </c>
      <c r="I82" s="329">
        <v>0</v>
      </c>
      <c r="J82" s="330">
        <v>0</v>
      </c>
    </row>
    <row r="83" spans="1:10" s="309" customFormat="1" ht="15" customHeight="1" x14ac:dyDescent="0.3">
      <c r="A83" s="323" t="s">
        <v>238</v>
      </c>
      <c r="B83" s="329">
        <v>0</v>
      </c>
      <c r="C83" s="329">
        <v>0</v>
      </c>
      <c r="D83" s="329">
        <v>0</v>
      </c>
      <c r="E83" s="484">
        <v>0</v>
      </c>
      <c r="F83" s="484">
        <v>0</v>
      </c>
      <c r="G83" s="484">
        <v>0</v>
      </c>
      <c r="H83" s="329">
        <v>0</v>
      </c>
      <c r="I83" s="329">
        <v>0</v>
      </c>
      <c r="J83" s="330">
        <v>0</v>
      </c>
    </row>
    <row r="84" spans="1:10" s="309" customFormat="1" ht="15" customHeight="1" x14ac:dyDescent="0.3">
      <c r="A84" s="385" t="s">
        <v>239</v>
      </c>
      <c r="B84" s="335">
        <v>0</v>
      </c>
      <c r="C84" s="335">
        <v>0</v>
      </c>
      <c r="D84" s="335">
        <v>0</v>
      </c>
      <c r="E84" s="485">
        <v>0</v>
      </c>
      <c r="F84" s="485">
        <v>0</v>
      </c>
      <c r="G84" s="485">
        <v>0</v>
      </c>
      <c r="H84" s="335">
        <v>0</v>
      </c>
      <c r="I84" s="335">
        <v>0</v>
      </c>
      <c r="J84" s="336">
        <v>0</v>
      </c>
    </row>
    <row r="85" spans="1:10" x14ac:dyDescent="0.3">
      <c r="A85" s="295"/>
    </row>
    <row r="86" spans="1:10" x14ac:dyDescent="0.3">
      <c r="A86" s="295"/>
    </row>
    <row r="109" spans="1:1" x14ac:dyDescent="0.3">
      <c r="A109" s="338" t="s">
        <v>17</v>
      </c>
    </row>
    <row r="110" spans="1:1" x14ac:dyDescent="0.3">
      <c r="A110" s="339" t="s">
        <v>200</v>
      </c>
    </row>
    <row r="207" spans="1:22" x14ac:dyDescent="0.3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1:22" x14ac:dyDescent="0.3">
      <c r="B208"/>
      <c r="C208"/>
      <c r="D208"/>
      <c r="E208"/>
      <c r="F208"/>
      <c r="G208"/>
      <c r="H208"/>
      <c r="I208"/>
      <c r="J208"/>
    </row>
    <row r="209" spans="2:10" x14ac:dyDescent="0.3">
      <c r="B209"/>
      <c r="C209"/>
      <c r="D209"/>
      <c r="E209"/>
      <c r="F209"/>
      <c r="G209"/>
      <c r="H209"/>
      <c r="I209"/>
      <c r="J209"/>
    </row>
    <row r="210" spans="2:10" x14ac:dyDescent="0.3">
      <c r="B210"/>
      <c r="C210"/>
      <c r="D210"/>
      <c r="E210"/>
      <c r="F210"/>
      <c r="G210"/>
      <c r="H210"/>
      <c r="I210"/>
      <c r="J210"/>
    </row>
    <row r="211" spans="2:10" x14ac:dyDescent="0.3">
      <c r="B211"/>
      <c r="C211"/>
      <c r="D211"/>
      <c r="E211"/>
      <c r="F211"/>
      <c r="G211"/>
      <c r="H211"/>
      <c r="I211"/>
      <c r="J211"/>
    </row>
    <row r="212" spans="2:10" x14ac:dyDescent="0.3">
      <c r="B212"/>
      <c r="C212"/>
      <c r="D212"/>
      <c r="E212"/>
      <c r="F212"/>
      <c r="G212"/>
      <c r="H212"/>
      <c r="I212"/>
      <c r="J212"/>
    </row>
    <row r="213" spans="2:10" x14ac:dyDescent="0.3">
      <c r="B213"/>
      <c r="C213"/>
      <c r="D213"/>
      <c r="E213"/>
      <c r="F213"/>
      <c r="G213"/>
      <c r="H213"/>
      <c r="I213"/>
      <c r="J213"/>
    </row>
    <row r="214" spans="2:10" x14ac:dyDescent="0.3">
      <c r="B214"/>
      <c r="C214"/>
      <c r="D214"/>
      <c r="E214"/>
      <c r="F214"/>
      <c r="G214"/>
      <c r="H214"/>
      <c r="I214"/>
      <c r="J214"/>
    </row>
    <row r="215" spans="2:10" x14ac:dyDescent="0.3">
      <c r="B215"/>
      <c r="C215"/>
      <c r="D215"/>
      <c r="E215"/>
      <c r="F215"/>
      <c r="G215"/>
      <c r="H215"/>
      <c r="I215"/>
      <c r="J215"/>
    </row>
    <row r="216" spans="2:10" x14ac:dyDescent="0.3">
      <c r="B216"/>
      <c r="C216"/>
      <c r="D216"/>
      <c r="E216"/>
      <c r="F216"/>
      <c r="G216"/>
      <c r="H216"/>
      <c r="I216"/>
      <c r="J216"/>
    </row>
    <row r="217" spans="2:10" x14ac:dyDescent="0.3">
      <c r="B217"/>
      <c r="C217"/>
      <c r="D217"/>
      <c r="E217"/>
      <c r="F217"/>
      <c r="G217"/>
      <c r="H217"/>
      <c r="I217"/>
      <c r="J217"/>
    </row>
    <row r="218" spans="2:10" x14ac:dyDescent="0.3">
      <c r="B218"/>
      <c r="C218"/>
      <c r="D218"/>
      <c r="E218"/>
      <c r="F218"/>
      <c r="G218"/>
      <c r="H218"/>
      <c r="I218"/>
      <c r="J218"/>
    </row>
  </sheetData>
  <printOptions horizontalCentered="1"/>
  <pageMargins left="0.19685039370078741" right="0.19685039370078741" top="0.27559055118110237" bottom="0.27559055118110237" header="0" footer="0.19685039370078741"/>
  <pageSetup paperSize="9" scale="95" orientation="portrait" r:id="rId1"/>
  <headerFooter alignWithMargins="0"/>
  <rowBreaks count="1" manualBreakCount="1">
    <brk id="58" max="9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showGridLines="0" view="pageBreakPreview" zoomScaleNormal="130" zoomScaleSheetLayoutView="100" workbookViewId="0">
      <selection activeCell="A53" sqref="A53"/>
    </sheetView>
  </sheetViews>
  <sheetFormatPr baseColWidth="10" defaultColWidth="11.42578125" defaultRowHeight="15" x14ac:dyDescent="0.35"/>
  <cols>
    <col min="1" max="1" width="5.28515625" style="86" customWidth="1"/>
    <col min="2" max="2" width="21.7109375" style="86" customWidth="1"/>
    <col min="3" max="9" width="10.42578125" style="86" customWidth="1"/>
    <col min="10" max="10" width="2.42578125" style="86" customWidth="1"/>
    <col min="11" max="16384" width="11.42578125" style="86"/>
  </cols>
  <sheetData>
    <row r="1" spans="1:10" s="82" customFormat="1" ht="13.35" customHeight="1" x14ac:dyDescent="0.3">
      <c r="B1" s="81"/>
    </row>
    <row r="2" spans="1:10" s="82" customFormat="1" ht="15" customHeight="1" x14ac:dyDescent="0.3">
      <c r="B2" s="81"/>
    </row>
    <row r="3" spans="1:10" s="82" customFormat="1" ht="15" customHeight="1" x14ac:dyDescent="0.3">
      <c r="B3" s="81"/>
    </row>
    <row r="4" spans="1:10" s="82" customFormat="1" ht="15" customHeight="1" x14ac:dyDescent="0.3">
      <c r="B4" s="81"/>
    </row>
    <row r="5" spans="1:10" s="82" customFormat="1" ht="18" customHeight="1" x14ac:dyDescent="0.3">
      <c r="A5" s="83"/>
      <c r="B5" s="387" t="str">
        <f>'Pag1'!$B$5</f>
        <v>febrero 2025</v>
      </c>
      <c r="C5" s="340"/>
      <c r="D5" s="83"/>
      <c r="E5" s="83"/>
      <c r="F5" s="83"/>
      <c r="G5" s="83"/>
      <c r="H5" s="83"/>
      <c r="I5" s="83"/>
      <c r="J5" s="83"/>
    </row>
    <row r="6" spans="1:10" s="18" customFormat="1" ht="19.5" x14ac:dyDescent="0.35">
      <c r="B6" s="341" t="s">
        <v>203</v>
      </c>
      <c r="C6" s="76"/>
      <c r="D6" s="76"/>
      <c r="E6" s="76"/>
      <c r="F6" s="76"/>
      <c r="G6" s="76"/>
      <c r="H6" s="76"/>
      <c r="I6" s="76"/>
      <c r="J6" s="76"/>
    </row>
    <row r="7" spans="1:10" s="18" customFormat="1" ht="19.5" x14ac:dyDescent="0.35">
      <c r="B7" s="341" t="s">
        <v>26</v>
      </c>
      <c r="C7" s="76"/>
      <c r="D7" s="76"/>
      <c r="E7" s="76"/>
      <c r="F7" s="76"/>
      <c r="G7" s="76"/>
      <c r="H7" s="76"/>
      <c r="I7" s="76"/>
      <c r="J7" s="76"/>
    </row>
    <row r="8" spans="1:10" s="18" customFormat="1" ht="19.5" x14ac:dyDescent="0.35">
      <c r="B8" s="431" t="s">
        <v>250</v>
      </c>
      <c r="C8" s="76"/>
      <c r="D8" s="76"/>
      <c r="E8" s="76"/>
      <c r="F8" s="76"/>
      <c r="G8" s="76"/>
      <c r="H8" s="76"/>
      <c r="I8" s="76"/>
      <c r="J8" s="76"/>
    </row>
    <row r="9" spans="1:10" s="18" customFormat="1" ht="6" customHeight="1" x14ac:dyDescent="0.35">
      <c r="A9" s="16"/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35">
      <c r="A10" s="87"/>
      <c r="B10" s="342"/>
      <c r="C10" s="343"/>
      <c r="D10" s="489"/>
      <c r="E10" s="490" t="s">
        <v>258</v>
      </c>
      <c r="F10" s="491"/>
      <c r="G10" s="492"/>
      <c r="H10" s="87"/>
    </row>
    <row r="11" spans="1:10" ht="15" customHeight="1" x14ac:dyDescent="0.35">
      <c r="A11" s="87"/>
      <c r="B11" s="344" t="s">
        <v>99</v>
      </c>
      <c r="C11" s="345" t="s">
        <v>31</v>
      </c>
      <c r="D11" s="493" t="s">
        <v>31</v>
      </c>
      <c r="E11" s="493" t="s">
        <v>204</v>
      </c>
      <c r="F11" s="493" t="s">
        <v>205</v>
      </c>
      <c r="G11" s="494" t="s">
        <v>206</v>
      </c>
      <c r="H11" s="87"/>
    </row>
    <row r="12" spans="1:10" ht="15" customHeight="1" x14ac:dyDescent="0.35">
      <c r="A12" s="87"/>
      <c r="B12" s="346" t="s">
        <v>100</v>
      </c>
      <c r="C12" s="347" t="s">
        <v>207</v>
      </c>
      <c r="D12" s="495" t="s">
        <v>259</v>
      </c>
      <c r="E12" s="495" t="s">
        <v>208</v>
      </c>
      <c r="F12" s="495" t="s">
        <v>209</v>
      </c>
      <c r="G12" s="496" t="s">
        <v>210</v>
      </c>
      <c r="H12" s="87"/>
    </row>
    <row r="13" spans="1:10" ht="6" customHeight="1" x14ac:dyDescent="0.35">
      <c r="B13" s="134"/>
      <c r="C13" s="136"/>
      <c r="D13" s="136"/>
      <c r="E13" s="136"/>
      <c r="F13" s="136"/>
    </row>
    <row r="14" spans="1:10" s="108" customFormat="1" ht="13.35" customHeight="1" x14ac:dyDescent="0.2">
      <c r="B14" s="348" t="s">
        <v>34</v>
      </c>
      <c r="C14" s="349">
        <v>46672</v>
      </c>
      <c r="D14" s="350">
        <v>12211</v>
      </c>
      <c r="E14" s="351">
        <v>0.2616343846417552</v>
      </c>
      <c r="F14" s="352">
        <v>4.7084018232091702E-3</v>
      </c>
      <c r="G14" s="352">
        <v>1.8947234488901028E-2</v>
      </c>
    </row>
    <row r="15" spans="1:10" s="108" customFormat="1" ht="13.35" customHeight="1" x14ac:dyDescent="0.2">
      <c r="B15" s="353" t="s">
        <v>35</v>
      </c>
      <c r="C15" s="354">
        <v>122236</v>
      </c>
      <c r="D15" s="355">
        <v>28980</v>
      </c>
      <c r="E15" s="356">
        <v>0.23708236526064336</v>
      </c>
      <c r="F15" s="357">
        <v>1.1174308806535235E-2</v>
      </c>
      <c r="G15" s="357">
        <v>4.496690324202373E-2</v>
      </c>
    </row>
    <row r="16" spans="1:10" s="108" customFormat="1" ht="13.35" customHeight="1" x14ac:dyDescent="0.2">
      <c r="B16" s="353" t="s">
        <v>36</v>
      </c>
      <c r="C16" s="354">
        <v>55407</v>
      </c>
      <c r="D16" s="355">
        <v>14238</v>
      </c>
      <c r="E16" s="356">
        <v>0.25697114083058098</v>
      </c>
      <c r="F16" s="357">
        <v>5.4899865006020942E-3</v>
      </c>
      <c r="G16" s="357">
        <v>2.2092435071081221E-2</v>
      </c>
    </row>
    <row r="17" spans="2:7" s="108" customFormat="1" ht="13.35" customHeight="1" x14ac:dyDescent="0.2">
      <c r="B17" s="353" t="s">
        <v>37</v>
      </c>
      <c r="C17" s="354">
        <v>71978</v>
      </c>
      <c r="D17" s="355">
        <v>20251</v>
      </c>
      <c r="E17" s="356">
        <v>0.28134985690071967</v>
      </c>
      <c r="F17" s="357">
        <v>7.8085206225377863E-3</v>
      </c>
      <c r="G17" s="357">
        <v>3.1422524415259577E-2</v>
      </c>
    </row>
    <row r="18" spans="2:7" s="108" customFormat="1" ht="13.35" customHeight="1" x14ac:dyDescent="0.2">
      <c r="B18" s="353" t="s">
        <v>38</v>
      </c>
      <c r="C18" s="354">
        <v>33306</v>
      </c>
      <c r="D18" s="355">
        <v>8310</v>
      </c>
      <c r="E18" s="356">
        <v>0.24950459376688885</v>
      </c>
      <c r="F18" s="357">
        <v>3.2042272664702487E-3</v>
      </c>
      <c r="G18" s="357">
        <v>1.2894236229855666E-2</v>
      </c>
    </row>
    <row r="19" spans="2:7" s="108" customFormat="1" ht="13.35" customHeight="1" x14ac:dyDescent="0.2">
      <c r="B19" s="353" t="s">
        <v>39</v>
      </c>
      <c r="C19" s="354">
        <v>37378</v>
      </c>
      <c r="D19" s="355">
        <v>10682</v>
      </c>
      <c r="E19" s="356">
        <v>0.28578308095671251</v>
      </c>
      <c r="F19" s="357">
        <v>4.1188394296552584E-3</v>
      </c>
      <c r="G19" s="357">
        <v>1.6574757088726619E-2</v>
      </c>
    </row>
    <row r="20" spans="2:7" s="108" customFormat="1" ht="13.35" customHeight="1" x14ac:dyDescent="0.2">
      <c r="B20" s="353" t="s">
        <v>40</v>
      </c>
      <c r="C20" s="354">
        <v>121095</v>
      </c>
      <c r="D20" s="355">
        <v>27822</v>
      </c>
      <c r="E20" s="356">
        <v>0.22975349931871672</v>
      </c>
      <c r="F20" s="357">
        <v>1.0727799158572233E-2</v>
      </c>
      <c r="G20" s="357">
        <v>4.3170089095913876E-2</v>
      </c>
    </row>
    <row r="21" spans="2:7" s="108" customFormat="1" ht="13.35" customHeight="1" x14ac:dyDescent="0.2">
      <c r="B21" s="358" t="s">
        <v>41</v>
      </c>
      <c r="C21" s="359">
        <v>156402</v>
      </c>
      <c r="D21" s="360">
        <v>39438</v>
      </c>
      <c r="E21" s="361">
        <v>0.25215790079410749</v>
      </c>
      <c r="F21" s="362">
        <v>1.5206776767154472E-2</v>
      </c>
      <c r="G21" s="362">
        <v>6.1194090064145334E-2</v>
      </c>
    </row>
    <row r="22" spans="2:7" s="108" customFormat="1" ht="13.35" customHeight="1" x14ac:dyDescent="0.2">
      <c r="B22" s="363" t="s">
        <v>42</v>
      </c>
      <c r="C22" s="364">
        <v>644474</v>
      </c>
      <c r="D22" s="365">
        <v>161932</v>
      </c>
      <c r="E22" s="366">
        <v>0.25126226969590704</v>
      </c>
      <c r="F22" s="367">
        <v>6.2438860374736498E-2</v>
      </c>
      <c r="G22" s="367">
        <v>0.25126226969590704</v>
      </c>
    </row>
    <row r="23" spans="2:7" s="108" customFormat="1" ht="6" customHeight="1" x14ac:dyDescent="0.2">
      <c r="B23" s="161"/>
      <c r="C23" s="162"/>
      <c r="D23" s="368"/>
      <c r="E23" s="368"/>
      <c r="F23" s="162"/>
      <c r="G23" s="386"/>
    </row>
    <row r="24" spans="2:7" s="108" customFormat="1" ht="13.35" customHeight="1" x14ac:dyDescent="0.2">
      <c r="B24" s="348" t="s">
        <v>43</v>
      </c>
      <c r="C24" s="349">
        <v>7157</v>
      </c>
      <c r="D24" s="350">
        <v>2035</v>
      </c>
      <c r="E24" s="369">
        <v>0.28433701271482464</v>
      </c>
      <c r="F24" s="370">
        <v>7.8466937271563851E-4</v>
      </c>
      <c r="G24" s="370">
        <v>3.869924883521917E-2</v>
      </c>
    </row>
    <row r="25" spans="2:7" s="108" customFormat="1" ht="13.35" customHeight="1" x14ac:dyDescent="0.2">
      <c r="B25" s="353" t="s">
        <v>44</v>
      </c>
      <c r="C25" s="354">
        <v>4568</v>
      </c>
      <c r="D25" s="355">
        <v>1310</v>
      </c>
      <c r="E25" s="356">
        <v>0.28677758318739055</v>
      </c>
      <c r="F25" s="357">
        <v>5.0511885909458793E-4</v>
      </c>
      <c r="G25" s="357">
        <v>2.491204716173814E-2</v>
      </c>
    </row>
    <row r="26" spans="2:7" s="108" customFormat="1" ht="13.35" customHeight="1" x14ac:dyDescent="0.2">
      <c r="B26" s="358" t="s">
        <v>45</v>
      </c>
      <c r="C26" s="359">
        <v>40860</v>
      </c>
      <c r="D26" s="360">
        <v>10421</v>
      </c>
      <c r="E26" s="361">
        <v>0.25504160548213411</v>
      </c>
      <c r="F26" s="362">
        <v>4.0182012447516798E-3</v>
      </c>
      <c r="G26" s="362">
        <v>0.19817438433013218</v>
      </c>
    </row>
    <row r="27" spans="2:7" s="108" customFormat="1" ht="13.35" customHeight="1" x14ac:dyDescent="0.2">
      <c r="B27" s="363" t="s">
        <v>46</v>
      </c>
      <c r="C27" s="364">
        <v>52585</v>
      </c>
      <c r="D27" s="365">
        <v>13766</v>
      </c>
      <c r="E27" s="366">
        <v>0.26178568032708949</v>
      </c>
      <c r="F27" s="367">
        <v>5.3079894765619062E-3</v>
      </c>
      <c r="G27" s="367">
        <v>0.26178568032708949</v>
      </c>
    </row>
    <row r="28" spans="2:7" s="108" customFormat="1" ht="6" customHeight="1" x14ac:dyDescent="0.2">
      <c r="B28" s="161"/>
      <c r="C28" s="162"/>
      <c r="D28" s="368"/>
      <c r="E28" s="368"/>
      <c r="F28" s="162"/>
      <c r="G28" s="386"/>
    </row>
    <row r="29" spans="2:7" s="108" customFormat="1" ht="13.35" customHeight="1" x14ac:dyDescent="0.2">
      <c r="B29" s="363" t="s">
        <v>47</v>
      </c>
      <c r="C29" s="364">
        <v>54957</v>
      </c>
      <c r="D29" s="365">
        <v>11842</v>
      </c>
      <c r="E29" s="366">
        <v>0.21547755517950398</v>
      </c>
      <c r="F29" s="367">
        <v>4.5661202514489388E-3</v>
      </c>
      <c r="G29" s="371"/>
    </row>
    <row r="30" spans="2:7" s="108" customFormat="1" ht="6" customHeight="1" x14ac:dyDescent="0.2">
      <c r="B30" s="161"/>
      <c r="C30" s="162"/>
      <c r="D30" s="368"/>
      <c r="E30" s="368"/>
      <c r="F30" s="162"/>
      <c r="G30" s="386"/>
    </row>
    <row r="31" spans="2:7" s="108" customFormat="1" ht="13.35" customHeight="1" x14ac:dyDescent="0.2">
      <c r="B31" s="363" t="s">
        <v>48</v>
      </c>
      <c r="C31" s="364">
        <v>29407</v>
      </c>
      <c r="D31" s="365">
        <v>8302</v>
      </c>
      <c r="E31" s="366">
        <v>0.28231373482504168</v>
      </c>
      <c r="F31" s="367">
        <v>3.2011425711475335E-3</v>
      </c>
      <c r="G31" s="371"/>
    </row>
    <row r="32" spans="2:7" s="108" customFormat="1" ht="6" customHeight="1" x14ac:dyDescent="0.2">
      <c r="B32" s="161"/>
      <c r="C32" s="162"/>
      <c r="D32" s="368"/>
      <c r="E32" s="368"/>
      <c r="F32" s="162"/>
      <c r="G32" s="386"/>
    </row>
    <row r="33" spans="2:7" s="108" customFormat="1" ht="13.35" customHeight="1" x14ac:dyDescent="0.2">
      <c r="B33" s="348" t="s">
        <v>49</v>
      </c>
      <c r="C33" s="349">
        <v>81465</v>
      </c>
      <c r="D33" s="350">
        <v>16661</v>
      </c>
      <c r="E33" s="369">
        <v>0.20451727735837477</v>
      </c>
      <c r="F33" s="370">
        <v>6.4242635964694116E-3</v>
      </c>
      <c r="G33" s="370">
        <v>0.10554890371299516</v>
      </c>
    </row>
    <row r="34" spans="2:7" s="108" customFormat="1" ht="13.35" customHeight="1" x14ac:dyDescent="0.2">
      <c r="B34" s="372" t="s">
        <v>50</v>
      </c>
      <c r="C34" s="359">
        <v>76386</v>
      </c>
      <c r="D34" s="360">
        <v>15573</v>
      </c>
      <c r="E34" s="361">
        <v>0.20387243735763097</v>
      </c>
      <c r="F34" s="362">
        <v>6.0047450325801666E-3</v>
      </c>
      <c r="G34" s="362">
        <v>9.8656327802801369E-2</v>
      </c>
    </row>
    <row r="35" spans="2:7" s="108" customFormat="1" ht="13.35" customHeight="1" x14ac:dyDescent="0.2">
      <c r="B35" s="363" t="s">
        <v>51</v>
      </c>
      <c r="C35" s="364">
        <v>157851</v>
      </c>
      <c r="D35" s="365">
        <v>32234</v>
      </c>
      <c r="E35" s="366">
        <v>0.20420523151579653</v>
      </c>
      <c r="F35" s="367">
        <v>1.2429008629049578E-2</v>
      </c>
      <c r="G35" s="367">
        <v>0.20420523151579653</v>
      </c>
    </row>
    <row r="36" spans="2:7" s="108" customFormat="1" ht="6" customHeight="1" x14ac:dyDescent="0.2">
      <c r="B36" s="161"/>
      <c r="C36" s="162"/>
      <c r="D36" s="368"/>
      <c r="E36" s="368"/>
      <c r="F36" s="373"/>
      <c r="G36" s="386"/>
    </row>
    <row r="37" spans="2:7" s="108" customFormat="1" ht="13.35" customHeight="1" x14ac:dyDescent="0.2">
      <c r="B37" s="363" t="s">
        <v>52</v>
      </c>
      <c r="C37" s="364">
        <v>29980</v>
      </c>
      <c r="D37" s="365">
        <v>6691</v>
      </c>
      <c r="E37" s="366">
        <v>0.22318212141427618</v>
      </c>
      <c r="F37" s="367">
        <v>2.5799620505357924E-3</v>
      </c>
      <c r="G37" s="371"/>
    </row>
    <row r="38" spans="2:7" s="108" customFormat="1" ht="6" customHeight="1" x14ac:dyDescent="0.2">
      <c r="B38" s="161"/>
      <c r="C38" s="162"/>
      <c r="D38" s="368"/>
      <c r="E38" s="368"/>
      <c r="F38" s="162"/>
      <c r="G38" s="386"/>
    </row>
    <row r="39" spans="2:7" s="108" customFormat="1" ht="13.35" customHeight="1" x14ac:dyDescent="0.2">
      <c r="B39" s="348" t="s">
        <v>53</v>
      </c>
      <c r="C39" s="349">
        <v>23972</v>
      </c>
      <c r="D39" s="350">
        <v>5339</v>
      </c>
      <c r="E39" s="369">
        <v>0.22271817119973303</v>
      </c>
      <c r="F39" s="370">
        <v>2.0586485409969505E-3</v>
      </c>
      <c r="G39" s="370">
        <v>4.0705387231057773E-2</v>
      </c>
    </row>
    <row r="40" spans="2:7" s="108" customFormat="1" ht="13.35" customHeight="1" x14ac:dyDescent="0.2">
      <c r="B40" s="353" t="s">
        <v>54</v>
      </c>
      <c r="C40" s="354">
        <v>34745</v>
      </c>
      <c r="D40" s="355">
        <v>8344</v>
      </c>
      <c r="E40" s="356">
        <v>0.24014966182184486</v>
      </c>
      <c r="F40" s="357">
        <v>3.2173372215917877E-3</v>
      </c>
      <c r="G40" s="357">
        <v>6.3615986337506286E-2</v>
      </c>
    </row>
    <row r="41" spans="2:7" s="108" customFormat="1" ht="13.35" customHeight="1" x14ac:dyDescent="0.2">
      <c r="B41" s="353" t="s">
        <v>55</v>
      </c>
      <c r="C41" s="354">
        <v>9915</v>
      </c>
      <c r="D41" s="355">
        <v>2366</v>
      </c>
      <c r="E41" s="356">
        <v>0.23862834089762985</v>
      </c>
      <c r="F41" s="357">
        <v>9.1229864169297336E-4</v>
      </c>
      <c r="G41" s="357">
        <v>1.803876122657477E-2</v>
      </c>
    </row>
    <row r="42" spans="2:7" s="108" customFormat="1" ht="13.35" customHeight="1" x14ac:dyDescent="0.2">
      <c r="B42" s="353" t="s">
        <v>56</v>
      </c>
      <c r="C42" s="354">
        <v>13420</v>
      </c>
      <c r="D42" s="355">
        <v>3021</v>
      </c>
      <c r="E42" s="356">
        <v>0.22511177347242922</v>
      </c>
      <c r="F42" s="357">
        <v>1.1648580712402673E-3</v>
      </c>
      <c r="G42" s="357">
        <v>2.3032585657431267E-2</v>
      </c>
    </row>
    <row r="43" spans="2:7" s="108" customFormat="1" ht="13.35" customHeight="1" x14ac:dyDescent="0.2">
      <c r="B43" s="358" t="s">
        <v>57</v>
      </c>
      <c r="C43" s="359">
        <v>49110</v>
      </c>
      <c r="D43" s="360">
        <v>10672</v>
      </c>
      <c r="E43" s="361">
        <v>0.21730808389330075</v>
      </c>
      <c r="F43" s="362">
        <v>4.1149835605018645E-3</v>
      </c>
      <c r="G43" s="362">
        <v>8.1365029505497025E-2</v>
      </c>
    </row>
    <row r="44" spans="2:7" s="108" customFormat="1" ht="13.35" customHeight="1" x14ac:dyDescent="0.2">
      <c r="B44" s="363" t="s">
        <v>58</v>
      </c>
      <c r="C44" s="364">
        <v>131162</v>
      </c>
      <c r="D44" s="365">
        <v>29742</v>
      </c>
      <c r="E44" s="366">
        <v>0.22675774995806713</v>
      </c>
      <c r="F44" s="367">
        <v>1.1468126036023844E-2</v>
      </c>
      <c r="G44" s="367">
        <v>0.22675774995806713</v>
      </c>
    </row>
    <row r="45" spans="2:7" s="108" customFormat="1" ht="6" customHeight="1" x14ac:dyDescent="0.2">
      <c r="B45" s="161"/>
      <c r="C45" s="162"/>
      <c r="D45" s="368"/>
      <c r="E45" s="368"/>
      <c r="F45" s="162"/>
      <c r="G45" s="386"/>
    </row>
    <row r="46" spans="2:7" s="108" customFormat="1" ht="13.35" customHeight="1" x14ac:dyDescent="0.2">
      <c r="B46" s="348" t="s">
        <v>59</v>
      </c>
      <c r="C46" s="349">
        <v>8915</v>
      </c>
      <c r="D46" s="350">
        <v>1985</v>
      </c>
      <c r="E46" s="369">
        <v>0.2226584408300617</v>
      </c>
      <c r="F46" s="370">
        <v>7.6539002694866955E-4</v>
      </c>
      <c r="G46" s="370">
        <v>1.8055467122677121E-2</v>
      </c>
    </row>
    <row r="47" spans="2:7" s="108" customFormat="1" ht="13.35" customHeight="1" x14ac:dyDescent="0.2">
      <c r="B47" s="353" t="s">
        <v>60</v>
      </c>
      <c r="C47" s="354">
        <v>14260</v>
      </c>
      <c r="D47" s="355">
        <v>3350</v>
      </c>
      <c r="E47" s="356">
        <v>0.23492286115007013</v>
      </c>
      <c r="F47" s="357">
        <v>1.2917161663869234E-3</v>
      </c>
      <c r="G47" s="357">
        <v>3.0471443254895897E-2</v>
      </c>
    </row>
    <row r="48" spans="2:7" s="108" customFormat="1" ht="13.35" customHeight="1" x14ac:dyDescent="0.2">
      <c r="B48" s="353" t="s">
        <v>61</v>
      </c>
      <c r="C48" s="354">
        <v>22544</v>
      </c>
      <c r="D48" s="355">
        <v>5013</v>
      </c>
      <c r="E48" s="356">
        <v>0.2223651525904897</v>
      </c>
      <c r="F48" s="357">
        <v>1.9329472065963125E-3</v>
      </c>
      <c r="G48" s="357">
        <v>4.5598013443818843E-2</v>
      </c>
    </row>
    <row r="49" spans="2:7" s="108" customFormat="1" ht="13.35" customHeight="1" x14ac:dyDescent="0.2">
      <c r="B49" s="353" t="s">
        <v>62</v>
      </c>
      <c r="C49" s="354">
        <v>6492</v>
      </c>
      <c r="D49" s="355">
        <v>1693</v>
      </c>
      <c r="E49" s="356">
        <v>0.26078250154035737</v>
      </c>
      <c r="F49" s="357">
        <v>6.5279864766957054E-4</v>
      </c>
      <c r="G49" s="357">
        <v>1.5399448785235449E-2</v>
      </c>
    </row>
    <row r="50" spans="2:7" s="108" customFormat="1" ht="13.35" customHeight="1" x14ac:dyDescent="0.2">
      <c r="B50" s="353" t="s">
        <v>63</v>
      </c>
      <c r="C50" s="354">
        <v>17959</v>
      </c>
      <c r="D50" s="355">
        <v>4554</v>
      </c>
      <c r="E50" s="356">
        <v>0.25357759340720532</v>
      </c>
      <c r="F50" s="357">
        <v>1.7559628124555371E-3</v>
      </c>
      <c r="G50" s="357">
        <v>4.1422970920237584E-2</v>
      </c>
    </row>
    <row r="51" spans="2:7" s="108" customFormat="1" ht="13.35" customHeight="1" x14ac:dyDescent="0.2">
      <c r="B51" s="353" t="s">
        <v>64</v>
      </c>
      <c r="C51" s="354">
        <v>5086</v>
      </c>
      <c r="D51" s="355">
        <v>1258</v>
      </c>
      <c r="E51" s="356">
        <v>0.24734565473849784</v>
      </c>
      <c r="F51" s="357">
        <v>4.8506833949694018E-4</v>
      </c>
      <c r="G51" s="357">
        <v>1.1442709138704191E-2</v>
      </c>
    </row>
    <row r="52" spans="2:7" s="108" customFormat="1" ht="13.35" customHeight="1" x14ac:dyDescent="0.2">
      <c r="B52" s="353" t="s">
        <v>65</v>
      </c>
      <c r="C52" s="354">
        <v>2841</v>
      </c>
      <c r="D52" s="355">
        <v>827</v>
      </c>
      <c r="E52" s="356">
        <v>0.29109468497008095</v>
      </c>
      <c r="F52" s="357">
        <v>3.1888037898566735E-4</v>
      </c>
      <c r="G52" s="357">
        <v>7.5223533050145994E-3</v>
      </c>
    </row>
    <row r="53" spans="2:7" s="108" customFormat="1" ht="13.35" customHeight="1" x14ac:dyDescent="0.2">
      <c r="B53" s="353" t="s">
        <v>66</v>
      </c>
      <c r="C53" s="354">
        <v>22836</v>
      </c>
      <c r="D53" s="355">
        <v>5626</v>
      </c>
      <c r="E53" s="356">
        <v>0.2463653879838851</v>
      </c>
      <c r="F53" s="357">
        <v>2.1693119856993526E-3</v>
      </c>
      <c r="G53" s="357">
        <v>5.1173832761804275E-2</v>
      </c>
    </row>
    <row r="54" spans="2:7" s="108" customFormat="1" ht="13.35" customHeight="1" x14ac:dyDescent="0.2">
      <c r="B54" s="358" t="s">
        <v>67</v>
      </c>
      <c r="C54" s="359">
        <v>9006</v>
      </c>
      <c r="D54" s="360">
        <v>1988</v>
      </c>
      <c r="E54" s="361">
        <v>0.22074172773706419</v>
      </c>
      <c r="F54" s="362">
        <v>7.6654678769468769E-4</v>
      </c>
      <c r="G54" s="362">
        <v>1.808275498230837E-2</v>
      </c>
    </row>
    <row r="55" spans="2:7" s="108" customFormat="1" ht="13.35" customHeight="1" x14ac:dyDescent="0.2">
      <c r="B55" s="363" t="s">
        <v>68</v>
      </c>
      <c r="C55" s="364">
        <v>109939</v>
      </c>
      <c r="D55" s="374">
        <v>26294</v>
      </c>
      <c r="E55" s="375">
        <v>0.23916899371469633</v>
      </c>
      <c r="F55" s="376">
        <v>1.0138622351933661E-2</v>
      </c>
      <c r="G55" s="376">
        <v>0.23916899371469633</v>
      </c>
    </row>
    <row r="56" spans="2:7" s="108" customFormat="1" ht="6" customHeight="1" x14ac:dyDescent="0.2">
      <c r="B56" s="161"/>
      <c r="C56" s="162"/>
      <c r="D56" s="368"/>
      <c r="E56" s="368"/>
      <c r="F56" s="162"/>
      <c r="G56" s="386"/>
    </row>
    <row r="57" spans="2:7" s="108" customFormat="1" ht="13.35" customHeight="1" x14ac:dyDescent="0.2">
      <c r="B57" s="348" t="s">
        <v>69</v>
      </c>
      <c r="C57" s="349">
        <v>247988</v>
      </c>
      <c r="D57" s="350">
        <v>53653</v>
      </c>
      <c r="E57" s="369">
        <v>0.21635321063922447</v>
      </c>
      <c r="F57" s="370">
        <v>2.0687894768703762E-2</v>
      </c>
      <c r="G57" s="370">
        <v>0.16048348742675453</v>
      </c>
    </row>
    <row r="58" spans="2:7" s="108" customFormat="1" ht="13.35" customHeight="1" x14ac:dyDescent="0.2">
      <c r="B58" s="353" t="s">
        <v>70</v>
      </c>
      <c r="C58" s="354">
        <v>30224</v>
      </c>
      <c r="D58" s="355">
        <v>7194</v>
      </c>
      <c r="E58" s="356">
        <v>0.23802276336686076</v>
      </c>
      <c r="F58" s="357">
        <v>2.7739122689515003E-3</v>
      </c>
      <c r="G58" s="357">
        <v>2.1518241450581926E-2</v>
      </c>
    </row>
    <row r="59" spans="2:7" s="108" customFormat="1" ht="13.35" customHeight="1" x14ac:dyDescent="0.2">
      <c r="B59" s="353" t="s">
        <v>71</v>
      </c>
      <c r="C59" s="354">
        <v>16327</v>
      </c>
      <c r="D59" s="355">
        <v>4172</v>
      </c>
      <c r="E59" s="356">
        <v>0.2555276535799596</v>
      </c>
      <c r="F59" s="357">
        <v>1.6086686107958938E-3</v>
      </c>
      <c r="G59" s="357">
        <v>1.2479024649962162E-2</v>
      </c>
    </row>
    <row r="60" spans="2:7" s="108" customFormat="1" ht="13.35" customHeight="1" x14ac:dyDescent="0.2">
      <c r="B60" s="358" t="s">
        <v>72</v>
      </c>
      <c r="C60" s="359">
        <v>39782</v>
      </c>
      <c r="D60" s="360">
        <v>8875</v>
      </c>
      <c r="E60" s="361">
        <v>0.22309084510582675</v>
      </c>
      <c r="F60" s="362">
        <v>3.4220838736369985E-3</v>
      </c>
      <c r="G60" s="362">
        <v>2.6546343185142422E-2</v>
      </c>
    </row>
    <row r="61" spans="2:7" s="108" customFormat="1" ht="13.35" customHeight="1" x14ac:dyDescent="0.2">
      <c r="B61" s="363" t="s">
        <v>73</v>
      </c>
      <c r="C61" s="364">
        <v>334321</v>
      </c>
      <c r="D61" s="365">
        <v>73894</v>
      </c>
      <c r="E61" s="366">
        <v>0.22102709671244103</v>
      </c>
      <c r="F61" s="367">
        <v>2.8492559522088155E-2</v>
      </c>
      <c r="G61" s="367">
        <v>0.22102709671244103</v>
      </c>
    </row>
    <row r="62" spans="2:7" s="108" customFormat="1" ht="6" customHeight="1" x14ac:dyDescent="0.2">
      <c r="B62" s="161"/>
      <c r="C62" s="162"/>
      <c r="D62" s="368"/>
      <c r="E62" s="368"/>
      <c r="F62" s="162"/>
      <c r="G62" s="386"/>
    </row>
    <row r="63" spans="2:7" s="108" customFormat="1" ht="13.35" customHeight="1" x14ac:dyDescent="0.2">
      <c r="B63" s="348" t="s">
        <v>74</v>
      </c>
      <c r="C63" s="349">
        <v>126204</v>
      </c>
      <c r="D63" s="350">
        <v>25232</v>
      </c>
      <c r="E63" s="369">
        <v>0.19993027162372032</v>
      </c>
      <c r="F63" s="370">
        <v>9.7291290478432393E-3</v>
      </c>
      <c r="G63" s="370">
        <v>8.0740591410752405E-2</v>
      </c>
    </row>
    <row r="64" spans="2:7" s="108" customFormat="1" ht="13.35" customHeight="1" x14ac:dyDescent="0.2">
      <c r="B64" s="353" t="s">
        <v>75</v>
      </c>
      <c r="C64" s="354">
        <v>33603</v>
      </c>
      <c r="D64" s="355">
        <v>7598</v>
      </c>
      <c r="E64" s="356">
        <v>0.2261107639198881</v>
      </c>
      <c r="F64" s="357">
        <v>2.9296893827486102E-3</v>
      </c>
      <c r="G64" s="357">
        <v>2.4313055387559318E-2</v>
      </c>
    </row>
    <row r="65" spans="2:7" s="108" customFormat="1" ht="13.35" customHeight="1" x14ac:dyDescent="0.2">
      <c r="B65" s="358" t="s">
        <v>76</v>
      </c>
      <c r="C65" s="359">
        <v>152700</v>
      </c>
      <c r="D65" s="360">
        <v>34197</v>
      </c>
      <c r="E65" s="361">
        <v>0.22394891944990178</v>
      </c>
      <c r="F65" s="362">
        <v>1.3185915743860781E-2</v>
      </c>
      <c r="G65" s="362">
        <v>0.10942794881394657</v>
      </c>
    </row>
    <row r="66" spans="2:7" s="108" customFormat="1" ht="13.35" customHeight="1" x14ac:dyDescent="0.2">
      <c r="B66" s="363" t="s">
        <v>77</v>
      </c>
      <c r="C66" s="364">
        <v>312507</v>
      </c>
      <c r="D66" s="365">
        <v>67027</v>
      </c>
      <c r="E66" s="366">
        <v>0.2144815956122583</v>
      </c>
      <c r="F66" s="367">
        <v>2.5844734174452631E-2</v>
      </c>
      <c r="G66" s="367">
        <v>0.2144815956122583</v>
      </c>
    </row>
    <row r="67" spans="2:7" s="108" customFormat="1" ht="6" customHeight="1" x14ac:dyDescent="0.2">
      <c r="B67" s="161"/>
      <c r="C67" s="162"/>
      <c r="D67" s="368"/>
      <c r="E67" s="368"/>
      <c r="F67" s="162"/>
      <c r="G67" s="386"/>
    </row>
    <row r="68" spans="2:7" s="108" customFormat="1" ht="13.35" customHeight="1" x14ac:dyDescent="0.2">
      <c r="B68" s="348" t="s">
        <v>78</v>
      </c>
      <c r="C68" s="349">
        <v>47776</v>
      </c>
      <c r="D68" s="350">
        <v>11773</v>
      </c>
      <c r="E68" s="369">
        <v>0.24642079705291359</v>
      </c>
      <c r="F68" s="370">
        <v>4.5395147542905221E-3</v>
      </c>
      <c r="G68" s="370">
        <v>0.16094326725905672</v>
      </c>
    </row>
    <row r="69" spans="2:7" s="108" customFormat="1" ht="13.35" customHeight="1" x14ac:dyDescent="0.2">
      <c r="B69" s="358" t="s">
        <v>79</v>
      </c>
      <c r="C69" s="359">
        <v>25374</v>
      </c>
      <c r="D69" s="360">
        <v>6228</v>
      </c>
      <c r="E69" s="361">
        <v>0.24544809647670845</v>
      </c>
      <c r="F69" s="362">
        <v>2.4014353087336592E-3</v>
      </c>
      <c r="G69" s="362">
        <v>8.5140123034859877E-2</v>
      </c>
    </row>
    <row r="70" spans="2:7" s="108" customFormat="1" ht="13.35" customHeight="1" x14ac:dyDescent="0.2">
      <c r="B70" s="363" t="s">
        <v>80</v>
      </c>
      <c r="C70" s="364">
        <v>73150</v>
      </c>
      <c r="D70" s="365">
        <v>18001</v>
      </c>
      <c r="E70" s="366">
        <v>0.2460833902939166</v>
      </c>
      <c r="F70" s="367">
        <v>6.9409500630241809E-3</v>
      </c>
      <c r="G70" s="367">
        <v>0.2460833902939166</v>
      </c>
    </row>
    <row r="71" spans="2:7" s="108" customFormat="1" ht="6" customHeight="1" x14ac:dyDescent="0.2">
      <c r="B71" s="161"/>
      <c r="C71" s="162"/>
      <c r="D71" s="368"/>
      <c r="E71" s="368"/>
      <c r="F71" s="162"/>
      <c r="G71" s="386"/>
    </row>
    <row r="72" spans="2:7" s="108" customFormat="1" ht="13.35" customHeight="1" x14ac:dyDescent="0.2">
      <c r="B72" s="348" t="s">
        <v>81</v>
      </c>
      <c r="C72" s="349">
        <v>47902</v>
      </c>
      <c r="D72" s="350">
        <v>9649</v>
      </c>
      <c r="E72" s="369">
        <v>0.2014320905181412</v>
      </c>
      <c r="F72" s="370">
        <v>3.7205281461096785E-3</v>
      </c>
      <c r="G72" s="370">
        <v>7.9758962447407364E-2</v>
      </c>
    </row>
    <row r="73" spans="2:7" s="108" customFormat="1" ht="13.35" customHeight="1" x14ac:dyDescent="0.2">
      <c r="B73" s="353" t="s">
        <v>82</v>
      </c>
      <c r="C73" s="354">
        <v>12004</v>
      </c>
      <c r="D73" s="355">
        <v>2607</v>
      </c>
      <c r="E73" s="356">
        <v>0.21717760746417861</v>
      </c>
      <c r="F73" s="357">
        <v>1.005225088289764E-3</v>
      </c>
      <c r="G73" s="357">
        <v>2.1549550741049951E-2</v>
      </c>
    </row>
    <row r="74" spans="2:7" s="108" customFormat="1" ht="13.35" customHeight="1" x14ac:dyDescent="0.2">
      <c r="B74" s="353" t="s">
        <v>83</v>
      </c>
      <c r="C74" s="354">
        <v>14411</v>
      </c>
      <c r="D74" s="355">
        <v>2928</v>
      </c>
      <c r="E74" s="356">
        <v>0.20317812781902714</v>
      </c>
      <c r="F74" s="357">
        <v>1.128998488113705E-3</v>
      </c>
      <c r="G74" s="357">
        <v>2.4202947667738495E-2</v>
      </c>
    </row>
    <row r="75" spans="2:7" s="108" customFormat="1" ht="13.35" customHeight="1" x14ac:dyDescent="0.2">
      <c r="B75" s="358" t="s">
        <v>84</v>
      </c>
      <c r="C75" s="359">
        <v>46660</v>
      </c>
      <c r="D75" s="360">
        <v>9032</v>
      </c>
      <c r="E75" s="361">
        <v>0.19357051007286755</v>
      </c>
      <c r="F75" s="362">
        <v>3.482621019345281E-3</v>
      </c>
      <c r="G75" s="362">
        <v>7.4658819445018468E-2</v>
      </c>
    </row>
    <row r="76" spans="2:7" s="108" customFormat="1" ht="13.35" customHeight="1" x14ac:dyDescent="0.2">
      <c r="B76" s="363" t="s">
        <v>85</v>
      </c>
      <c r="C76" s="364">
        <v>120977</v>
      </c>
      <c r="D76" s="365">
        <v>24216</v>
      </c>
      <c r="E76" s="366">
        <v>0.20017028030121428</v>
      </c>
      <c r="F76" s="367">
        <v>9.3373727418584289E-3</v>
      </c>
      <c r="G76" s="367">
        <v>0.20017028030121428</v>
      </c>
    </row>
    <row r="77" spans="2:7" s="108" customFormat="1" ht="6" customHeight="1" x14ac:dyDescent="0.2">
      <c r="B77" s="161"/>
      <c r="C77" s="162"/>
      <c r="D77" s="368"/>
      <c r="E77" s="368"/>
      <c r="F77" s="162"/>
      <c r="G77" s="386"/>
    </row>
    <row r="78" spans="2:7" s="108" customFormat="1" ht="13.35" customHeight="1" x14ac:dyDescent="0.2">
      <c r="B78" s="363" t="s">
        <v>86</v>
      </c>
      <c r="C78" s="364">
        <v>291742</v>
      </c>
      <c r="D78" s="365">
        <v>67606</v>
      </c>
      <c r="E78" s="366">
        <v>0.23173214689691576</v>
      </c>
      <c r="F78" s="367">
        <v>2.6067988998434131E-2</v>
      </c>
      <c r="G78" s="371"/>
    </row>
    <row r="79" spans="2:7" s="108" customFormat="1" ht="6" customHeight="1" x14ac:dyDescent="0.2">
      <c r="B79" s="161"/>
      <c r="C79" s="162"/>
      <c r="D79" s="368"/>
      <c r="E79" s="368"/>
      <c r="F79" s="162"/>
      <c r="G79" s="386"/>
    </row>
    <row r="80" spans="2:7" s="108" customFormat="1" ht="13.35" customHeight="1" x14ac:dyDescent="0.2">
      <c r="B80" s="363" t="s">
        <v>87</v>
      </c>
      <c r="C80" s="364">
        <v>80567</v>
      </c>
      <c r="D80" s="365">
        <v>22059</v>
      </c>
      <c r="E80" s="366">
        <v>0.27379696401752579</v>
      </c>
      <c r="F80" s="367">
        <v>8.5056617654713854E-3</v>
      </c>
      <c r="G80" s="371"/>
    </row>
    <row r="81" spans="2:7" s="108" customFormat="1" ht="6" customHeight="1" x14ac:dyDescent="0.2">
      <c r="B81" s="161"/>
      <c r="C81" s="162"/>
      <c r="D81" s="368"/>
      <c r="E81" s="368"/>
      <c r="F81" s="162"/>
      <c r="G81" s="386"/>
    </row>
    <row r="82" spans="2:7" s="108" customFormat="1" ht="13.35" customHeight="1" x14ac:dyDescent="0.2">
      <c r="B82" s="363" t="s">
        <v>88</v>
      </c>
      <c r="C82" s="364">
        <v>30678</v>
      </c>
      <c r="D82" s="365">
        <v>8481</v>
      </c>
      <c r="E82" s="366">
        <v>0.27645218071582239</v>
      </c>
      <c r="F82" s="367">
        <v>3.2701626289932829E-3</v>
      </c>
      <c r="G82" s="371"/>
    </row>
    <row r="83" spans="2:7" s="108" customFormat="1" ht="6" customHeight="1" x14ac:dyDescent="0.2">
      <c r="B83" s="161"/>
      <c r="C83" s="162"/>
      <c r="D83" s="368"/>
      <c r="E83" s="368"/>
      <c r="F83" s="162"/>
      <c r="G83" s="386"/>
    </row>
    <row r="84" spans="2:7" s="108" customFormat="1" ht="13.35" customHeight="1" x14ac:dyDescent="0.2">
      <c r="B84" s="348" t="s">
        <v>89</v>
      </c>
      <c r="C84" s="349">
        <v>18575</v>
      </c>
      <c r="D84" s="350">
        <v>4750</v>
      </c>
      <c r="E84" s="369">
        <v>0.25572005383580082</v>
      </c>
      <c r="F84" s="370">
        <v>1.8315378478620556E-3</v>
      </c>
      <c r="G84" s="370">
        <v>4.3797774151014726E-2</v>
      </c>
    </row>
    <row r="85" spans="2:7" s="108" customFormat="1" ht="13.35" customHeight="1" x14ac:dyDescent="0.2">
      <c r="B85" s="353" t="s">
        <v>90</v>
      </c>
      <c r="C85" s="354">
        <v>61237</v>
      </c>
      <c r="D85" s="355">
        <v>15289</v>
      </c>
      <c r="E85" s="356">
        <v>0.2496693175694433</v>
      </c>
      <c r="F85" s="357">
        <v>5.8952383486237823E-3</v>
      </c>
      <c r="G85" s="357">
        <v>0.14097350926207666</v>
      </c>
    </row>
    <row r="86" spans="2:7" s="108" customFormat="1" ht="13.35" customHeight="1" x14ac:dyDescent="0.2">
      <c r="B86" s="358" t="s">
        <v>91</v>
      </c>
      <c r="C86" s="359">
        <v>28641</v>
      </c>
      <c r="D86" s="360">
        <v>7529</v>
      </c>
      <c r="E86" s="361">
        <v>0.26287489961942667</v>
      </c>
      <c r="F86" s="362">
        <v>2.9030838855901926E-3</v>
      </c>
      <c r="G86" s="362">
        <v>6.9421777175366281E-2</v>
      </c>
    </row>
    <row r="87" spans="2:7" s="108" customFormat="1" ht="13.35" customHeight="1" x14ac:dyDescent="0.2">
      <c r="B87" s="363" t="s">
        <v>92</v>
      </c>
      <c r="C87" s="364">
        <v>108453</v>
      </c>
      <c r="D87" s="365">
        <v>27568</v>
      </c>
      <c r="E87" s="366">
        <v>0.2541930605884577</v>
      </c>
      <c r="F87" s="367">
        <v>1.0629860082076031E-2</v>
      </c>
      <c r="G87" s="367">
        <v>0.2541930605884577</v>
      </c>
    </row>
    <row r="88" spans="2:7" s="108" customFormat="1" ht="6" customHeight="1" x14ac:dyDescent="0.2">
      <c r="B88" s="161"/>
      <c r="C88" s="162"/>
      <c r="D88" s="368"/>
      <c r="E88" s="368"/>
      <c r="F88" s="162"/>
      <c r="G88" s="386"/>
    </row>
    <row r="89" spans="2:7" s="108" customFormat="1" ht="13.35" customHeight="1" x14ac:dyDescent="0.2">
      <c r="B89" s="363" t="s">
        <v>93</v>
      </c>
      <c r="C89" s="364">
        <v>12737</v>
      </c>
      <c r="D89" s="365">
        <v>2856</v>
      </c>
      <c r="E89" s="366">
        <v>0.22422862526497606</v>
      </c>
      <c r="F89" s="367">
        <v>1.1012362302092696E-3</v>
      </c>
      <c r="G89" s="371"/>
    </row>
    <row r="90" spans="2:7" s="108" customFormat="1" ht="6" customHeight="1" x14ac:dyDescent="0.2">
      <c r="B90" s="161"/>
      <c r="C90" s="162"/>
      <c r="D90" s="368"/>
      <c r="E90" s="368"/>
      <c r="F90" s="162"/>
      <c r="G90" s="386"/>
    </row>
    <row r="91" spans="2:7" s="108" customFormat="1" ht="13.35" customHeight="1" x14ac:dyDescent="0.2">
      <c r="B91" s="363" t="s">
        <v>94</v>
      </c>
      <c r="C91" s="364">
        <v>9096</v>
      </c>
      <c r="D91" s="365">
        <v>2757</v>
      </c>
      <c r="E91" s="366">
        <v>0.30310026385224276</v>
      </c>
      <c r="F91" s="367">
        <v>1.0630631255906711E-3</v>
      </c>
      <c r="G91" s="371"/>
    </row>
    <row r="92" spans="2:7" s="108" customFormat="1" ht="6" customHeight="1" x14ac:dyDescent="0.2">
      <c r="B92" s="161"/>
      <c r="C92" s="162"/>
      <c r="D92" s="368"/>
      <c r="E92" s="368"/>
      <c r="F92" s="162"/>
      <c r="G92" s="386"/>
    </row>
    <row r="93" spans="2:7" s="108" customFormat="1" ht="13.35" customHeight="1" x14ac:dyDescent="0.2">
      <c r="B93" s="363" t="s">
        <v>95</v>
      </c>
      <c r="C93" s="364">
        <v>8866</v>
      </c>
      <c r="D93" s="365">
        <v>2904</v>
      </c>
      <c r="E93" s="366">
        <v>0.32754342431761785</v>
      </c>
      <c r="F93" s="367">
        <v>1.1197444021455599E-3</v>
      </c>
      <c r="G93" s="371"/>
    </row>
    <row r="94" spans="2:7" s="108" customFormat="1" ht="6" customHeight="1" x14ac:dyDescent="0.2">
      <c r="B94" s="161"/>
      <c r="C94" s="162"/>
      <c r="D94" s="368"/>
      <c r="E94" s="368"/>
      <c r="F94" s="162"/>
      <c r="G94" s="386"/>
    </row>
    <row r="95" spans="2:7" s="108" customFormat="1" ht="21" customHeight="1" x14ac:dyDescent="0.2">
      <c r="B95" s="363" t="s">
        <v>96</v>
      </c>
      <c r="C95" s="364">
        <v>2593449</v>
      </c>
      <c r="D95" s="365">
        <v>608172</v>
      </c>
      <c r="E95" s="366">
        <v>0.23450316547578148</v>
      </c>
      <c r="F95" s="367">
        <v>0.23450316547578148</v>
      </c>
      <c r="G95" s="371"/>
    </row>
    <row r="98" spans="2:2" x14ac:dyDescent="0.35">
      <c r="B98" s="167"/>
    </row>
    <row r="99" spans="2:2" x14ac:dyDescent="0.35">
      <c r="B99" s="167"/>
    </row>
    <row r="111" spans="2:2" x14ac:dyDescent="0.35">
      <c r="B111" s="167" t="s">
        <v>17</v>
      </c>
    </row>
    <row r="112" spans="2:2" x14ac:dyDescent="0.35">
      <c r="B112" s="168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showGridLines="0" view="pageBreakPreview" zoomScaleNormal="130" zoomScaleSheetLayoutView="100" workbookViewId="0">
      <selection activeCell="A53" sqref="A53"/>
    </sheetView>
  </sheetViews>
  <sheetFormatPr baseColWidth="10" defaultColWidth="11.42578125" defaultRowHeight="15" x14ac:dyDescent="0.35"/>
  <cols>
    <col min="1" max="1" width="5.28515625" style="86" customWidth="1"/>
    <col min="2" max="2" width="21.7109375" style="86" customWidth="1"/>
    <col min="3" max="9" width="10.42578125" style="86" customWidth="1"/>
    <col min="10" max="10" width="2.42578125" style="86" customWidth="1"/>
    <col min="11" max="16384" width="11.42578125" style="86"/>
  </cols>
  <sheetData>
    <row r="1" spans="1:10" s="82" customFormat="1" ht="13.35" customHeight="1" x14ac:dyDescent="0.3">
      <c r="B1" s="81"/>
    </row>
    <row r="2" spans="1:10" s="82" customFormat="1" ht="15" customHeight="1" x14ac:dyDescent="0.3">
      <c r="B2" s="81"/>
    </row>
    <row r="3" spans="1:10" s="82" customFormat="1" ht="15" customHeight="1" x14ac:dyDescent="0.3">
      <c r="B3" s="81"/>
    </row>
    <row r="4" spans="1:10" s="82" customFormat="1" ht="15" customHeight="1" x14ac:dyDescent="0.3">
      <c r="B4" s="81"/>
    </row>
    <row r="5" spans="1:10" s="82" customFormat="1" ht="18" customHeight="1" x14ac:dyDescent="0.3">
      <c r="A5" s="83"/>
      <c r="B5" s="387" t="str">
        <f>'Pag1'!$B$5</f>
        <v>febrero 2025</v>
      </c>
      <c r="C5" s="340"/>
      <c r="D5" s="83"/>
      <c r="E5" s="83"/>
      <c r="F5" s="83"/>
      <c r="G5" s="83"/>
      <c r="H5" s="83"/>
      <c r="I5" s="83"/>
      <c r="J5" s="83"/>
    </row>
    <row r="6" spans="1:10" s="18" customFormat="1" ht="19.5" x14ac:dyDescent="0.35">
      <c r="B6" s="341" t="s">
        <v>203</v>
      </c>
      <c r="C6" s="76"/>
      <c r="D6" s="76"/>
      <c r="E6" s="76"/>
      <c r="F6" s="76"/>
      <c r="G6" s="76"/>
      <c r="H6" s="76"/>
      <c r="I6" s="76"/>
      <c r="J6" s="76"/>
    </row>
    <row r="7" spans="1:10" s="18" customFormat="1" ht="19.5" x14ac:dyDescent="0.35">
      <c r="B7" s="341" t="s">
        <v>26</v>
      </c>
      <c r="C7" s="76"/>
      <c r="D7" s="76"/>
      <c r="E7" s="76"/>
      <c r="F7" s="76"/>
      <c r="G7" s="76"/>
      <c r="H7" s="76"/>
      <c r="I7" s="76"/>
      <c r="J7" s="76"/>
    </row>
    <row r="8" spans="1:10" s="18" customFormat="1" ht="19.5" x14ac:dyDescent="0.35">
      <c r="B8" s="431" t="s">
        <v>251</v>
      </c>
      <c r="C8" s="129"/>
      <c r="D8" s="129"/>
      <c r="E8" s="129"/>
      <c r="F8" s="129"/>
      <c r="G8" s="129"/>
      <c r="H8" s="129"/>
      <c r="I8" s="76"/>
      <c r="J8" s="76"/>
    </row>
    <row r="9" spans="1:10" s="18" customFormat="1" ht="6" customHeight="1" x14ac:dyDescent="0.35">
      <c r="A9" s="16"/>
      <c r="B9" s="87"/>
      <c r="C9" s="87"/>
      <c r="D9" s="87"/>
      <c r="E9" s="87"/>
      <c r="F9" s="87"/>
      <c r="G9" s="87"/>
      <c r="H9" s="87"/>
      <c r="I9" s="16"/>
      <c r="J9" s="16"/>
    </row>
    <row r="10" spans="1:10" ht="15" customHeight="1" x14ac:dyDescent="0.35">
      <c r="A10" s="87"/>
      <c r="B10" s="131"/>
      <c r="C10" s="497"/>
      <c r="D10" s="489"/>
      <c r="E10" s="490" t="s">
        <v>258</v>
      </c>
      <c r="F10" s="491"/>
      <c r="G10" s="492"/>
      <c r="H10" s="492"/>
    </row>
    <row r="11" spans="1:10" ht="15" customHeight="1" x14ac:dyDescent="0.35">
      <c r="A11" s="87"/>
      <c r="B11" s="132" t="s">
        <v>99</v>
      </c>
      <c r="C11" s="498" t="s">
        <v>31</v>
      </c>
      <c r="D11" s="493" t="s">
        <v>31</v>
      </c>
      <c r="E11" s="493" t="s">
        <v>204</v>
      </c>
      <c r="F11" s="493" t="s">
        <v>205</v>
      </c>
      <c r="G11" s="493" t="s">
        <v>205</v>
      </c>
      <c r="H11" s="494" t="s">
        <v>206</v>
      </c>
      <c r="I11" s="87"/>
    </row>
    <row r="12" spans="1:10" ht="15" customHeight="1" x14ac:dyDescent="0.35">
      <c r="A12" s="87"/>
      <c r="B12" s="133" t="s">
        <v>100</v>
      </c>
      <c r="C12" s="499" t="s">
        <v>207</v>
      </c>
      <c r="D12" s="495" t="s">
        <v>259</v>
      </c>
      <c r="E12" s="495" t="s">
        <v>208</v>
      </c>
      <c r="F12" s="495" t="s">
        <v>209</v>
      </c>
      <c r="G12" s="495" t="s">
        <v>211</v>
      </c>
      <c r="H12" s="496" t="s">
        <v>210</v>
      </c>
      <c r="I12" s="87"/>
    </row>
    <row r="13" spans="1:10" ht="6" customHeight="1" x14ac:dyDescent="0.35">
      <c r="B13" s="134"/>
      <c r="C13" s="136"/>
      <c r="D13" s="136"/>
      <c r="E13" s="136"/>
      <c r="F13" s="136"/>
    </row>
    <row r="14" spans="1:10" s="108" customFormat="1" ht="13.35" customHeight="1" x14ac:dyDescent="0.2">
      <c r="B14" s="348" t="s">
        <v>34</v>
      </c>
      <c r="C14" s="349">
        <v>27246</v>
      </c>
      <c r="D14" s="350">
        <v>6689</v>
      </c>
      <c r="E14" s="351">
        <v>0.24550392718197167</v>
      </c>
      <c r="F14" s="352">
        <v>4.2797164855779505E-3</v>
      </c>
      <c r="G14" s="352">
        <v>0.54778478421095733</v>
      </c>
      <c r="H14" s="352">
        <v>1.6829027745629836E-2</v>
      </c>
    </row>
    <row r="15" spans="1:10" s="108" customFormat="1" ht="13.35" customHeight="1" x14ac:dyDescent="0.2">
      <c r="B15" s="353" t="s">
        <v>35</v>
      </c>
      <c r="C15" s="354">
        <v>77041</v>
      </c>
      <c r="D15" s="355">
        <v>16362</v>
      </c>
      <c r="E15" s="356">
        <v>0.21238042081489078</v>
      </c>
      <c r="F15" s="357">
        <v>1.0468638232475172E-2</v>
      </c>
      <c r="G15" s="357">
        <v>0.56459627329192552</v>
      </c>
      <c r="H15" s="357">
        <v>4.1165578109432707E-2</v>
      </c>
    </row>
    <row r="16" spans="1:10" s="108" customFormat="1" ht="13.35" customHeight="1" x14ac:dyDescent="0.2">
      <c r="B16" s="353" t="s">
        <v>36</v>
      </c>
      <c r="C16" s="354">
        <v>34944</v>
      </c>
      <c r="D16" s="355">
        <v>8445</v>
      </c>
      <c r="E16" s="356">
        <v>0.24167239010989011</v>
      </c>
      <c r="F16" s="357">
        <v>5.4032300374803098E-3</v>
      </c>
      <c r="G16" s="357">
        <v>0.59313105773282759</v>
      </c>
      <c r="H16" s="357">
        <v>2.1246993468656595E-2</v>
      </c>
    </row>
    <row r="17" spans="2:8" s="108" customFormat="1" ht="13.35" customHeight="1" x14ac:dyDescent="0.2">
      <c r="B17" s="353" t="s">
        <v>37</v>
      </c>
      <c r="C17" s="354">
        <v>42426</v>
      </c>
      <c r="D17" s="355">
        <v>11492</v>
      </c>
      <c r="E17" s="356">
        <v>0.27087163531796538</v>
      </c>
      <c r="F17" s="357">
        <v>7.3527435868234129E-3</v>
      </c>
      <c r="G17" s="357">
        <v>0.56747814922719864</v>
      </c>
      <c r="H17" s="357">
        <v>2.8913019412883552E-2</v>
      </c>
    </row>
    <row r="18" spans="2:8" s="108" customFormat="1" ht="13.35" customHeight="1" x14ac:dyDescent="0.2">
      <c r="B18" s="353" t="s">
        <v>38</v>
      </c>
      <c r="C18" s="354">
        <v>19671</v>
      </c>
      <c r="D18" s="355">
        <v>4418</v>
      </c>
      <c r="E18" s="356">
        <v>0.22459458085506584</v>
      </c>
      <c r="F18" s="357">
        <v>2.8266986744331568E-3</v>
      </c>
      <c r="G18" s="357">
        <v>0.53164861612515046</v>
      </c>
      <c r="H18" s="357">
        <v>1.111536023025753E-2</v>
      </c>
    </row>
    <row r="19" spans="2:8" s="108" customFormat="1" ht="13.35" customHeight="1" x14ac:dyDescent="0.2">
      <c r="B19" s="353" t="s">
        <v>39</v>
      </c>
      <c r="C19" s="354">
        <v>25159</v>
      </c>
      <c r="D19" s="355">
        <v>6741</v>
      </c>
      <c r="E19" s="356">
        <v>0.26793592750109307</v>
      </c>
      <c r="F19" s="357">
        <v>4.3129868185500025E-3</v>
      </c>
      <c r="G19" s="357">
        <v>0.63106159895150726</v>
      </c>
      <c r="H19" s="357">
        <v>1.6959855887769583E-2</v>
      </c>
    </row>
    <row r="20" spans="2:8" s="108" customFormat="1" ht="13.35" customHeight="1" x14ac:dyDescent="0.2">
      <c r="B20" s="353" t="s">
        <v>40</v>
      </c>
      <c r="C20" s="354">
        <v>73609</v>
      </c>
      <c r="D20" s="355">
        <v>15237</v>
      </c>
      <c r="E20" s="356">
        <v>0.20699914412639758</v>
      </c>
      <c r="F20" s="357">
        <v>9.7488473749067477E-3</v>
      </c>
      <c r="G20" s="357">
        <v>0.54766012508087125</v>
      </c>
      <c r="H20" s="357">
        <v>3.8335161572755544E-2</v>
      </c>
    </row>
    <row r="21" spans="2:8" s="108" customFormat="1" ht="13.35" customHeight="1" x14ac:dyDescent="0.2">
      <c r="B21" s="358" t="s">
        <v>41</v>
      </c>
      <c r="C21" s="359">
        <v>97372</v>
      </c>
      <c r="D21" s="360">
        <v>22252</v>
      </c>
      <c r="E21" s="361">
        <v>0.22852565419217025</v>
      </c>
      <c r="F21" s="362">
        <v>1.4237143255655636E-2</v>
      </c>
      <c r="G21" s="362">
        <v>0.56422739489832141</v>
      </c>
      <c r="H21" s="362">
        <v>5.5984381132569164E-2</v>
      </c>
    </row>
    <row r="22" spans="2:8" s="108" customFormat="1" ht="13.35" customHeight="1" x14ac:dyDescent="0.2">
      <c r="B22" s="363" t="s">
        <v>42</v>
      </c>
      <c r="C22" s="364">
        <v>397468</v>
      </c>
      <c r="D22" s="365">
        <v>91636</v>
      </c>
      <c r="E22" s="366">
        <v>0.2305493775599545</v>
      </c>
      <c r="F22" s="367">
        <v>5.8630004465902386E-2</v>
      </c>
      <c r="G22" s="367">
        <v>0.56589185584072321</v>
      </c>
      <c r="H22" s="367">
        <v>0.2305493775599545</v>
      </c>
    </row>
    <row r="23" spans="2:8" s="108" customFormat="1" ht="6" customHeight="1" x14ac:dyDescent="0.2">
      <c r="B23" s="161"/>
      <c r="C23" s="162"/>
      <c r="D23" s="368"/>
      <c r="E23" s="368"/>
      <c r="F23" s="162"/>
      <c r="G23" s="386"/>
      <c r="H23" s="386"/>
    </row>
    <row r="24" spans="2:8" s="108" customFormat="1" ht="13.35" customHeight="1" x14ac:dyDescent="0.2">
      <c r="B24" s="348" t="s">
        <v>43</v>
      </c>
      <c r="C24" s="349">
        <v>4276</v>
      </c>
      <c r="D24" s="350">
        <v>1104</v>
      </c>
      <c r="E24" s="369">
        <v>0.25818521983161835</v>
      </c>
      <c r="F24" s="370">
        <v>7.0635476156048098E-4</v>
      </c>
      <c r="G24" s="370">
        <v>0.54250614250614249</v>
      </c>
      <c r="H24" s="370">
        <v>3.4174276427797558E-2</v>
      </c>
    </row>
    <row r="25" spans="2:8" s="108" customFormat="1" ht="13.35" customHeight="1" x14ac:dyDescent="0.2">
      <c r="B25" s="353" t="s">
        <v>44</v>
      </c>
      <c r="C25" s="354">
        <v>2689</v>
      </c>
      <c r="D25" s="355">
        <v>676</v>
      </c>
      <c r="E25" s="356">
        <v>0.25139457047229452</v>
      </c>
      <c r="F25" s="357">
        <v>4.3251432863667132E-4</v>
      </c>
      <c r="G25" s="357">
        <v>0.51603053435114499</v>
      </c>
      <c r="H25" s="357">
        <v>2.0925553319919517E-2</v>
      </c>
    </row>
    <row r="26" spans="2:8" s="108" customFormat="1" ht="13.35" customHeight="1" x14ac:dyDescent="0.2">
      <c r="B26" s="358" t="s">
        <v>45</v>
      </c>
      <c r="C26" s="359">
        <v>25340</v>
      </c>
      <c r="D26" s="360">
        <v>5744</v>
      </c>
      <c r="E26" s="361">
        <v>0.22667719021310181</v>
      </c>
      <c r="F26" s="362">
        <v>3.6750921652204736E-3</v>
      </c>
      <c r="G26" s="362">
        <v>0.55119470300355056</v>
      </c>
      <c r="H26" s="362">
        <v>0.17780529329825104</v>
      </c>
    </row>
    <row r="27" spans="2:8" s="108" customFormat="1" ht="13.35" customHeight="1" x14ac:dyDescent="0.2">
      <c r="B27" s="363" t="s">
        <v>46</v>
      </c>
      <c r="C27" s="364">
        <v>32305</v>
      </c>
      <c r="D27" s="365">
        <v>7524</v>
      </c>
      <c r="E27" s="366">
        <v>0.23290512304596811</v>
      </c>
      <c r="F27" s="367">
        <v>4.8139612554176257E-3</v>
      </c>
      <c r="G27" s="367">
        <v>0.5465639982565742</v>
      </c>
      <c r="H27" s="367">
        <v>0.23290512304596811</v>
      </c>
    </row>
    <row r="28" spans="2:8" s="108" customFormat="1" ht="6" customHeight="1" x14ac:dyDescent="0.2">
      <c r="B28" s="161"/>
      <c r="C28" s="162"/>
      <c r="D28" s="368"/>
      <c r="E28" s="368"/>
      <c r="F28" s="162"/>
      <c r="G28" s="386"/>
      <c r="H28" s="386"/>
    </row>
    <row r="29" spans="2:8" s="108" customFormat="1" ht="13.35" customHeight="1" x14ac:dyDescent="0.2">
      <c r="B29" s="363" t="s">
        <v>47</v>
      </c>
      <c r="C29" s="364">
        <v>32353</v>
      </c>
      <c r="D29" s="365">
        <v>6318</v>
      </c>
      <c r="E29" s="366">
        <v>0.19528328130312492</v>
      </c>
      <c r="F29" s="367">
        <v>4.0423454561042743E-3</v>
      </c>
      <c r="G29" s="367">
        <v>0.53352474244215509</v>
      </c>
      <c r="H29" s="371"/>
    </row>
    <row r="30" spans="2:8" s="108" customFormat="1" ht="6" customHeight="1" x14ac:dyDescent="0.2">
      <c r="B30" s="161"/>
      <c r="C30" s="162"/>
      <c r="D30" s="368"/>
      <c r="E30" s="368"/>
      <c r="F30" s="162"/>
      <c r="G30" s="386"/>
      <c r="H30" s="386"/>
    </row>
    <row r="31" spans="2:8" s="108" customFormat="1" ht="13.35" customHeight="1" x14ac:dyDescent="0.2">
      <c r="B31" s="363" t="s">
        <v>48</v>
      </c>
      <c r="C31" s="364">
        <v>16773</v>
      </c>
      <c r="D31" s="365">
        <v>4350</v>
      </c>
      <c r="E31" s="366">
        <v>0.25934537649794315</v>
      </c>
      <c r="F31" s="367">
        <v>2.7831913159312429E-3</v>
      </c>
      <c r="G31" s="367">
        <v>0.52397012768007711</v>
      </c>
      <c r="H31" s="371"/>
    </row>
    <row r="32" spans="2:8" s="108" customFormat="1" ht="6" customHeight="1" x14ac:dyDescent="0.2">
      <c r="B32" s="161"/>
      <c r="C32" s="162"/>
      <c r="D32" s="368"/>
      <c r="E32" s="368"/>
      <c r="F32" s="162"/>
      <c r="G32" s="386"/>
      <c r="H32" s="386"/>
    </row>
    <row r="33" spans="2:8" s="108" customFormat="1" ht="13.35" customHeight="1" x14ac:dyDescent="0.2">
      <c r="B33" s="348" t="s">
        <v>49</v>
      </c>
      <c r="C33" s="349">
        <v>46602</v>
      </c>
      <c r="D33" s="350">
        <v>8914</v>
      </c>
      <c r="E33" s="369">
        <v>0.19127934423415305</v>
      </c>
      <c r="F33" s="370">
        <v>5.7033028483243911E-3</v>
      </c>
      <c r="G33" s="370">
        <v>0.53502190744853251</v>
      </c>
      <c r="H33" s="370">
        <v>9.8425457677274036E-2</v>
      </c>
    </row>
    <row r="34" spans="2:8" s="108" customFormat="1" ht="13.35" customHeight="1" x14ac:dyDescent="0.2">
      <c r="B34" s="372" t="s">
        <v>50</v>
      </c>
      <c r="C34" s="359">
        <v>43964</v>
      </c>
      <c r="D34" s="360">
        <v>8562</v>
      </c>
      <c r="E34" s="361">
        <v>0.19475025020471295</v>
      </c>
      <c r="F34" s="362">
        <v>5.4780882866674258E-3</v>
      </c>
      <c r="G34" s="362">
        <v>0.54979772683490657</v>
      </c>
      <c r="H34" s="362">
        <v>9.453878939116224E-2</v>
      </c>
    </row>
    <row r="35" spans="2:8" s="108" customFormat="1" ht="13.35" customHeight="1" x14ac:dyDescent="0.2">
      <c r="B35" s="363" t="s">
        <v>51</v>
      </c>
      <c r="C35" s="364">
        <v>90566</v>
      </c>
      <c r="D35" s="365">
        <v>17476</v>
      </c>
      <c r="E35" s="366">
        <v>0.19296424706843629</v>
      </c>
      <c r="F35" s="367">
        <v>1.1181391134991817E-2</v>
      </c>
      <c r="G35" s="367">
        <v>0.54216045169696592</v>
      </c>
      <c r="H35" s="367">
        <v>0.19296424706843629</v>
      </c>
    </row>
    <row r="36" spans="2:8" s="108" customFormat="1" ht="6" customHeight="1" x14ac:dyDescent="0.2">
      <c r="B36" s="161"/>
      <c r="C36" s="162"/>
      <c r="D36" s="368"/>
      <c r="E36" s="368"/>
      <c r="F36" s="373"/>
      <c r="G36" s="386"/>
      <c r="H36" s="386"/>
    </row>
    <row r="37" spans="2:8" s="108" customFormat="1" ht="13.35" customHeight="1" x14ac:dyDescent="0.2">
      <c r="B37" s="363" t="s">
        <v>52</v>
      </c>
      <c r="C37" s="364">
        <v>17717</v>
      </c>
      <c r="D37" s="365">
        <v>3543</v>
      </c>
      <c r="E37" s="366">
        <v>0.19997742281424621</v>
      </c>
      <c r="F37" s="367">
        <v>2.2668613407688261E-3</v>
      </c>
      <c r="G37" s="367">
        <v>0.52951726199372295</v>
      </c>
      <c r="H37" s="371"/>
    </row>
    <row r="38" spans="2:8" s="108" customFormat="1" ht="6" customHeight="1" x14ac:dyDescent="0.2">
      <c r="B38" s="161"/>
      <c r="C38" s="162"/>
      <c r="D38" s="368"/>
      <c r="E38" s="368"/>
      <c r="F38" s="162"/>
      <c r="G38" s="386"/>
      <c r="H38" s="386"/>
    </row>
    <row r="39" spans="2:8" s="108" customFormat="1" ht="13.35" customHeight="1" x14ac:dyDescent="0.2">
      <c r="B39" s="348" t="s">
        <v>53</v>
      </c>
      <c r="C39" s="349">
        <v>15955</v>
      </c>
      <c r="D39" s="350">
        <v>3137</v>
      </c>
      <c r="E39" s="369">
        <v>0.1966154810404262</v>
      </c>
      <c r="F39" s="370">
        <v>2.0070968179485768E-3</v>
      </c>
      <c r="G39" s="370">
        <v>0.58756321408503465</v>
      </c>
      <c r="H39" s="370">
        <v>3.6463176492467921E-2</v>
      </c>
    </row>
    <row r="40" spans="2:8" s="108" customFormat="1" ht="13.35" customHeight="1" x14ac:dyDescent="0.2">
      <c r="B40" s="353" t="s">
        <v>54</v>
      </c>
      <c r="C40" s="354">
        <v>23588</v>
      </c>
      <c r="D40" s="355">
        <v>5131</v>
      </c>
      <c r="E40" s="356">
        <v>0.21752586060708834</v>
      </c>
      <c r="F40" s="357">
        <v>3.2828861246076342E-3</v>
      </c>
      <c r="G40" s="357">
        <v>0.61493288590604023</v>
      </c>
      <c r="H40" s="357">
        <v>5.9640598846940673E-2</v>
      </c>
    </row>
    <row r="41" spans="2:8" s="108" customFormat="1" ht="13.35" customHeight="1" x14ac:dyDescent="0.2">
      <c r="B41" s="353" t="s">
        <v>55</v>
      </c>
      <c r="C41" s="354">
        <v>6185</v>
      </c>
      <c r="D41" s="355">
        <v>1321</v>
      </c>
      <c r="E41" s="356">
        <v>0.21358124494745351</v>
      </c>
      <c r="F41" s="357">
        <v>8.4519442030923497E-4</v>
      </c>
      <c r="G41" s="357">
        <v>0.55832628909551985</v>
      </c>
      <c r="H41" s="357">
        <v>1.5354751720290124E-2</v>
      </c>
    </row>
    <row r="42" spans="2:8" s="108" customFormat="1" ht="13.35" customHeight="1" x14ac:dyDescent="0.2">
      <c r="B42" s="353" t="s">
        <v>56</v>
      </c>
      <c r="C42" s="354">
        <v>8194</v>
      </c>
      <c r="D42" s="355">
        <v>1640</v>
      </c>
      <c r="E42" s="356">
        <v>0.20014644862094216</v>
      </c>
      <c r="F42" s="357">
        <v>1.0492951168108594E-3</v>
      </c>
      <c r="G42" s="357">
        <v>0.54286660046342272</v>
      </c>
      <c r="H42" s="357">
        <v>1.9062674353728846E-2</v>
      </c>
    </row>
    <row r="43" spans="2:8" s="108" customFormat="1" ht="13.35" customHeight="1" x14ac:dyDescent="0.2">
      <c r="B43" s="358" t="s">
        <v>57</v>
      </c>
      <c r="C43" s="359">
        <v>32110</v>
      </c>
      <c r="D43" s="360">
        <v>6199</v>
      </c>
      <c r="E43" s="361">
        <v>0.19305512301463718</v>
      </c>
      <c r="F43" s="362">
        <v>3.9662075787259251E-3</v>
      </c>
      <c r="G43" s="362">
        <v>0.58086581709145424</v>
      </c>
      <c r="H43" s="362">
        <v>7.2054584340710437E-2</v>
      </c>
    </row>
    <row r="44" spans="2:8" s="108" customFormat="1" ht="13.35" customHeight="1" x14ac:dyDescent="0.2">
      <c r="B44" s="363" t="s">
        <v>58</v>
      </c>
      <c r="C44" s="364">
        <v>86032</v>
      </c>
      <c r="D44" s="365">
        <v>17428</v>
      </c>
      <c r="E44" s="366">
        <v>0.20257578575413798</v>
      </c>
      <c r="F44" s="367">
        <v>1.1150680058402231E-2</v>
      </c>
      <c r="G44" s="367">
        <v>0.58597269854078404</v>
      </c>
      <c r="H44" s="367">
        <v>0.20257578575413798</v>
      </c>
    </row>
    <row r="45" spans="2:8" s="108" customFormat="1" ht="6" customHeight="1" x14ac:dyDescent="0.2">
      <c r="B45" s="161"/>
      <c r="C45" s="162"/>
      <c r="D45" s="368"/>
      <c r="E45" s="368"/>
      <c r="F45" s="162"/>
      <c r="G45" s="386"/>
      <c r="H45" s="386"/>
    </row>
    <row r="46" spans="2:8" s="108" customFormat="1" ht="13.35" customHeight="1" x14ac:dyDescent="0.2">
      <c r="B46" s="348" t="s">
        <v>59</v>
      </c>
      <c r="C46" s="349">
        <v>5319</v>
      </c>
      <c r="D46" s="350">
        <v>1090</v>
      </c>
      <c r="E46" s="369">
        <v>0.20492573792066177</v>
      </c>
      <c r="F46" s="370">
        <v>6.9739736422185167E-4</v>
      </c>
      <c r="G46" s="370">
        <v>0.54911838790931988</v>
      </c>
      <c r="H46" s="370">
        <v>1.6638681117386658E-2</v>
      </c>
    </row>
    <row r="47" spans="2:8" s="108" customFormat="1" ht="13.35" customHeight="1" x14ac:dyDescent="0.2">
      <c r="B47" s="353" t="s">
        <v>60</v>
      </c>
      <c r="C47" s="354">
        <v>8489</v>
      </c>
      <c r="D47" s="355">
        <v>1764</v>
      </c>
      <c r="E47" s="356">
        <v>0.20779832724702557</v>
      </c>
      <c r="F47" s="357">
        <v>1.1286320646672903E-3</v>
      </c>
      <c r="G47" s="357">
        <v>0.52656716417910443</v>
      </c>
      <c r="H47" s="357">
        <v>2.6927186689055107E-2</v>
      </c>
    </row>
    <row r="48" spans="2:8" s="108" customFormat="1" ht="13.35" customHeight="1" x14ac:dyDescent="0.2">
      <c r="B48" s="353" t="s">
        <v>61</v>
      </c>
      <c r="C48" s="354">
        <v>13240</v>
      </c>
      <c r="D48" s="355">
        <v>2640</v>
      </c>
      <c r="E48" s="356">
        <v>0.19939577039274925</v>
      </c>
      <c r="F48" s="357">
        <v>1.6891092124272371E-3</v>
      </c>
      <c r="G48" s="357">
        <v>0.52663076002393772</v>
      </c>
      <c r="H48" s="357">
        <v>4.0299190963211724E-2</v>
      </c>
    </row>
    <row r="49" spans="2:8" s="108" customFormat="1" ht="13.35" customHeight="1" x14ac:dyDescent="0.2">
      <c r="B49" s="353" t="s">
        <v>62</v>
      </c>
      <c r="C49" s="354">
        <v>3925</v>
      </c>
      <c r="D49" s="355">
        <v>948</v>
      </c>
      <c r="E49" s="356">
        <v>0.24152866242038218</v>
      </c>
      <c r="F49" s="357">
        <v>6.0654376264432602E-4</v>
      </c>
      <c r="G49" s="357">
        <v>0.55995274660366212</v>
      </c>
      <c r="H49" s="357">
        <v>1.4471073118607847E-2</v>
      </c>
    </row>
    <row r="50" spans="2:8" s="108" customFormat="1" ht="13.35" customHeight="1" x14ac:dyDescent="0.2">
      <c r="B50" s="353" t="s">
        <v>63</v>
      </c>
      <c r="C50" s="354">
        <v>10820</v>
      </c>
      <c r="D50" s="355">
        <v>2472</v>
      </c>
      <c r="E50" s="356">
        <v>0.22846580406654343</v>
      </c>
      <c r="F50" s="357">
        <v>1.5816204443636858E-3</v>
      </c>
      <c r="G50" s="357">
        <v>0.54281949934123852</v>
      </c>
      <c r="H50" s="357">
        <v>3.7734696992825521E-2</v>
      </c>
    </row>
    <row r="51" spans="2:8" s="108" customFormat="1" ht="13.35" customHeight="1" x14ac:dyDescent="0.2">
      <c r="B51" s="353" t="s">
        <v>64</v>
      </c>
      <c r="C51" s="354">
        <v>2939</v>
      </c>
      <c r="D51" s="355">
        <v>656</v>
      </c>
      <c r="E51" s="356">
        <v>0.2232051718271521</v>
      </c>
      <c r="F51" s="357">
        <v>4.1971804672434376E-4</v>
      </c>
      <c r="G51" s="357">
        <v>0.52146263910969792</v>
      </c>
      <c r="H51" s="357">
        <v>1.001373836055564E-2</v>
      </c>
    </row>
    <row r="52" spans="2:8" s="108" customFormat="1" ht="13.35" customHeight="1" x14ac:dyDescent="0.2">
      <c r="B52" s="353" t="s">
        <v>65</v>
      </c>
      <c r="C52" s="354">
        <v>1562</v>
      </c>
      <c r="D52" s="355">
        <v>409</v>
      </c>
      <c r="E52" s="356">
        <v>0.26184379001280411</v>
      </c>
      <c r="F52" s="357">
        <v>2.6168396510709848E-4</v>
      </c>
      <c r="G52" s="357">
        <v>0.49455864570737607</v>
      </c>
      <c r="H52" s="357">
        <v>6.2433216302854528E-3</v>
      </c>
    </row>
    <row r="53" spans="2:8" s="108" customFormat="1" ht="13.35" customHeight="1" x14ac:dyDescent="0.2">
      <c r="B53" s="353" t="s">
        <v>66</v>
      </c>
      <c r="C53" s="354">
        <v>13974</v>
      </c>
      <c r="D53" s="355">
        <v>3147</v>
      </c>
      <c r="E53" s="356">
        <v>0.22520395019321598</v>
      </c>
      <c r="F53" s="357">
        <v>2.0134949589047406E-3</v>
      </c>
      <c r="G53" s="357">
        <v>0.55936722360469249</v>
      </c>
      <c r="H53" s="357">
        <v>4.8038467409555793E-2</v>
      </c>
    </row>
    <row r="54" spans="2:8" s="108" customFormat="1" ht="13.35" customHeight="1" x14ac:dyDescent="0.2">
      <c r="B54" s="358" t="s">
        <v>67</v>
      </c>
      <c r="C54" s="359">
        <v>5242</v>
      </c>
      <c r="D54" s="360">
        <v>1104</v>
      </c>
      <c r="E54" s="361">
        <v>0.21060663868752386</v>
      </c>
      <c r="F54" s="362">
        <v>7.0635476156048098E-4</v>
      </c>
      <c r="G54" s="362">
        <v>0.55533199195171024</v>
      </c>
      <c r="H54" s="362">
        <v>1.6852388948252174E-2</v>
      </c>
    </row>
    <row r="55" spans="2:8" s="108" customFormat="1" ht="13.35" customHeight="1" x14ac:dyDescent="0.2">
      <c r="B55" s="363" t="s">
        <v>68</v>
      </c>
      <c r="C55" s="364">
        <v>65510</v>
      </c>
      <c r="D55" s="374">
        <v>14230</v>
      </c>
      <c r="E55" s="375">
        <v>0.21721874522973592</v>
      </c>
      <c r="F55" s="376">
        <v>9.1045545806210555E-3</v>
      </c>
      <c r="G55" s="367">
        <v>0.54118810374990489</v>
      </c>
      <c r="H55" s="376">
        <v>0.21721874522973592</v>
      </c>
    </row>
    <row r="56" spans="2:8" s="108" customFormat="1" ht="6" customHeight="1" x14ac:dyDescent="0.2">
      <c r="B56" s="161"/>
      <c r="C56" s="162"/>
      <c r="D56" s="368"/>
      <c r="E56" s="368"/>
      <c r="F56" s="162"/>
      <c r="G56" s="386"/>
      <c r="H56" s="386"/>
    </row>
    <row r="57" spans="2:8" s="108" customFormat="1" ht="13.35" customHeight="1" x14ac:dyDescent="0.2">
      <c r="B57" s="348" t="s">
        <v>69</v>
      </c>
      <c r="C57" s="349">
        <v>142242</v>
      </c>
      <c r="D57" s="350">
        <v>28234</v>
      </c>
      <c r="E57" s="369">
        <v>0.19849270960757021</v>
      </c>
      <c r="F57" s="370">
        <v>1.8064511175632809E-2</v>
      </c>
      <c r="G57" s="370">
        <v>0.52623338862691738</v>
      </c>
      <c r="H57" s="370">
        <v>0.1467532265022792</v>
      </c>
    </row>
    <row r="58" spans="2:8" s="108" customFormat="1" ht="13.35" customHeight="1" x14ac:dyDescent="0.2">
      <c r="B58" s="353" t="s">
        <v>70</v>
      </c>
      <c r="C58" s="354">
        <v>17231</v>
      </c>
      <c r="D58" s="355">
        <v>3814</v>
      </c>
      <c r="E58" s="356">
        <v>0.22134524984040393</v>
      </c>
      <c r="F58" s="357">
        <v>2.4402509606808644E-3</v>
      </c>
      <c r="G58" s="357">
        <v>0.53016402557686959</v>
      </c>
      <c r="H58" s="357">
        <v>1.982421215129606E-2</v>
      </c>
    </row>
    <row r="59" spans="2:8" s="108" customFormat="1" ht="13.35" customHeight="1" x14ac:dyDescent="0.2">
      <c r="B59" s="353" t="s">
        <v>71</v>
      </c>
      <c r="C59" s="354">
        <v>9518</v>
      </c>
      <c r="D59" s="355">
        <v>2258</v>
      </c>
      <c r="E59" s="356">
        <v>0.23723471317503678</v>
      </c>
      <c r="F59" s="357">
        <v>1.4447002279017809E-3</v>
      </c>
      <c r="G59" s="357">
        <v>0.54122722914669219</v>
      </c>
      <c r="H59" s="357">
        <v>1.1736515741380835E-2</v>
      </c>
    </row>
    <row r="60" spans="2:8" s="108" customFormat="1" ht="13.35" customHeight="1" x14ac:dyDescent="0.2">
      <c r="B60" s="358" t="s">
        <v>72</v>
      </c>
      <c r="C60" s="359">
        <v>23400</v>
      </c>
      <c r="D60" s="360">
        <v>4916</v>
      </c>
      <c r="E60" s="361">
        <v>0.21008547008547007</v>
      </c>
      <c r="F60" s="362">
        <v>3.1453260940501127E-3</v>
      </c>
      <c r="G60" s="362">
        <v>0.55391549295774645</v>
      </c>
      <c r="H60" s="362">
        <v>2.5552130816930106E-2</v>
      </c>
    </row>
    <row r="61" spans="2:8" s="108" customFormat="1" ht="13.35" customHeight="1" x14ac:dyDescent="0.2">
      <c r="B61" s="363" t="s">
        <v>73</v>
      </c>
      <c r="C61" s="364">
        <v>192391</v>
      </c>
      <c r="D61" s="365">
        <v>39222</v>
      </c>
      <c r="E61" s="366">
        <v>0.20386608521188621</v>
      </c>
      <c r="F61" s="367">
        <v>2.5094788458265568E-2</v>
      </c>
      <c r="G61" s="367">
        <v>0.53078734403334504</v>
      </c>
      <c r="H61" s="367">
        <v>0.20386608521188621</v>
      </c>
    </row>
    <row r="62" spans="2:8" s="108" customFormat="1" ht="6" customHeight="1" x14ac:dyDescent="0.2">
      <c r="B62" s="161"/>
      <c r="C62" s="162"/>
      <c r="D62" s="368"/>
      <c r="E62" s="368"/>
      <c r="F62" s="162"/>
      <c r="G62" s="386"/>
      <c r="H62" s="386"/>
    </row>
    <row r="63" spans="2:8" s="108" customFormat="1" ht="13.35" customHeight="1" x14ac:dyDescent="0.2">
      <c r="B63" s="348" t="s">
        <v>74</v>
      </c>
      <c r="C63" s="349">
        <v>76276</v>
      </c>
      <c r="D63" s="350">
        <v>13974</v>
      </c>
      <c r="E63" s="369">
        <v>0.18320310451518171</v>
      </c>
      <c r="F63" s="370">
        <v>8.9407621721432629E-3</v>
      </c>
      <c r="G63" s="370">
        <v>0.55382054533925174</v>
      </c>
      <c r="H63" s="370">
        <v>7.3214819006302945E-2</v>
      </c>
    </row>
    <row r="64" spans="2:8" s="108" customFormat="1" ht="13.35" customHeight="1" x14ac:dyDescent="0.2">
      <c r="B64" s="353" t="s">
        <v>75</v>
      </c>
      <c r="C64" s="354">
        <v>20690</v>
      </c>
      <c r="D64" s="355">
        <v>4305</v>
      </c>
      <c r="E64" s="356">
        <v>0.20807153214113097</v>
      </c>
      <c r="F64" s="357">
        <v>2.7543996816285061E-3</v>
      </c>
      <c r="G64" s="357">
        <v>0.56659647275598846</v>
      </c>
      <c r="H64" s="357">
        <v>2.2555445528992E-2</v>
      </c>
    </row>
    <row r="65" spans="2:8" s="108" customFormat="1" ht="13.35" customHeight="1" x14ac:dyDescent="0.2">
      <c r="B65" s="358" t="s">
        <v>76</v>
      </c>
      <c r="C65" s="359">
        <v>93897</v>
      </c>
      <c r="D65" s="360">
        <v>18993</v>
      </c>
      <c r="E65" s="361">
        <v>0.20227483306175917</v>
      </c>
      <c r="F65" s="362">
        <v>1.2151989118041861E-2</v>
      </c>
      <c r="G65" s="362">
        <v>0.55539959645582948</v>
      </c>
      <c r="H65" s="362">
        <v>9.9511167696200942E-2</v>
      </c>
    </row>
    <row r="66" spans="2:8" s="108" customFormat="1" ht="13.35" customHeight="1" x14ac:dyDescent="0.2">
      <c r="B66" s="363" t="s">
        <v>77</v>
      </c>
      <c r="C66" s="364">
        <v>190863</v>
      </c>
      <c r="D66" s="365">
        <v>37272</v>
      </c>
      <c r="E66" s="366">
        <v>0.19528143223149588</v>
      </c>
      <c r="F66" s="367">
        <v>2.3847150971813631E-2</v>
      </c>
      <c r="G66" s="367">
        <v>0.55607441777194266</v>
      </c>
      <c r="H66" s="367">
        <v>0.19528143223149588</v>
      </c>
    </row>
    <row r="67" spans="2:8" s="108" customFormat="1" ht="6" customHeight="1" x14ac:dyDescent="0.2">
      <c r="B67" s="161"/>
      <c r="C67" s="162"/>
      <c r="D67" s="368"/>
      <c r="E67" s="368"/>
      <c r="F67" s="162"/>
      <c r="G67" s="386"/>
      <c r="H67" s="386"/>
    </row>
    <row r="68" spans="2:8" s="108" customFormat="1" ht="13.35" customHeight="1" x14ac:dyDescent="0.2">
      <c r="B68" s="348" t="s">
        <v>78</v>
      </c>
      <c r="C68" s="349">
        <v>31572</v>
      </c>
      <c r="D68" s="350">
        <v>7027</v>
      </c>
      <c r="E68" s="369">
        <v>0.22257063220575193</v>
      </c>
      <c r="F68" s="370">
        <v>4.4959736498962864E-3</v>
      </c>
      <c r="G68" s="370">
        <v>0.59687420368640109</v>
      </c>
      <c r="H68" s="370">
        <v>0.14901919202629627</v>
      </c>
    </row>
    <row r="69" spans="2:8" s="108" customFormat="1" ht="13.35" customHeight="1" x14ac:dyDescent="0.2">
      <c r="B69" s="358" t="s">
        <v>79</v>
      </c>
      <c r="C69" s="359">
        <v>15583</v>
      </c>
      <c r="D69" s="360">
        <v>3632</v>
      </c>
      <c r="E69" s="361">
        <v>0.23307450426747095</v>
      </c>
      <c r="F69" s="362">
        <v>2.3238047952786837E-3</v>
      </c>
      <c r="G69" s="362">
        <v>0.58317276814386643</v>
      </c>
      <c r="H69" s="362">
        <v>7.7022585091718804E-2</v>
      </c>
    </row>
    <row r="70" spans="2:8" s="108" customFormat="1" ht="13.35" customHeight="1" x14ac:dyDescent="0.2">
      <c r="B70" s="363" t="s">
        <v>80</v>
      </c>
      <c r="C70" s="364">
        <v>47155</v>
      </c>
      <c r="D70" s="365">
        <v>10659</v>
      </c>
      <c r="E70" s="366">
        <v>0.22604177711801507</v>
      </c>
      <c r="F70" s="367">
        <v>6.8197784451749701E-3</v>
      </c>
      <c r="G70" s="367">
        <v>0.59213377034609194</v>
      </c>
      <c r="H70" s="367">
        <v>0.22604177711801507</v>
      </c>
    </row>
    <row r="71" spans="2:8" s="108" customFormat="1" ht="6" customHeight="1" x14ac:dyDescent="0.2">
      <c r="B71" s="161"/>
      <c r="C71" s="162"/>
      <c r="D71" s="368"/>
      <c r="E71" s="368"/>
      <c r="F71" s="162"/>
      <c r="G71" s="386"/>
      <c r="H71" s="386"/>
    </row>
    <row r="72" spans="2:8" s="108" customFormat="1" ht="13.35" customHeight="1" x14ac:dyDescent="0.2">
      <c r="B72" s="348" t="s">
        <v>81</v>
      </c>
      <c r="C72" s="349">
        <v>27852</v>
      </c>
      <c r="D72" s="350">
        <v>5112</v>
      </c>
      <c r="E72" s="369">
        <v>0.18354157690650583</v>
      </c>
      <c r="F72" s="370">
        <v>3.2707296567909229E-3</v>
      </c>
      <c r="G72" s="370">
        <v>0.52979583376515704</v>
      </c>
      <c r="H72" s="370">
        <v>7.2958739492200317E-2</v>
      </c>
    </row>
    <row r="73" spans="2:8" s="108" customFormat="1" ht="13.35" customHeight="1" x14ac:dyDescent="0.2">
      <c r="B73" s="353" t="s">
        <v>82</v>
      </c>
      <c r="C73" s="354">
        <v>6782</v>
      </c>
      <c r="D73" s="355">
        <v>1416</v>
      </c>
      <c r="E73" s="356">
        <v>0.20878796815098791</v>
      </c>
      <c r="F73" s="357">
        <v>9.059767593927908E-4</v>
      </c>
      <c r="G73" s="357">
        <v>0.54315304948216336</v>
      </c>
      <c r="H73" s="357">
        <v>2.0209228310046099E-2</v>
      </c>
    </row>
    <row r="74" spans="2:8" s="108" customFormat="1" ht="13.35" customHeight="1" x14ac:dyDescent="0.2">
      <c r="B74" s="353" t="s">
        <v>83</v>
      </c>
      <c r="C74" s="354">
        <v>8252</v>
      </c>
      <c r="D74" s="355">
        <v>1553</v>
      </c>
      <c r="E74" s="356">
        <v>0.18819680077556955</v>
      </c>
      <c r="F74" s="357">
        <v>9.9363129049223468E-4</v>
      </c>
      <c r="G74" s="357">
        <v>0.53039617486338797</v>
      </c>
      <c r="H74" s="357">
        <v>2.2164499693150843E-2</v>
      </c>
    </row>
    <row r="75" spans="2:8" s="108" customFormat="1" ht="13.35" customHeight="1" x14ac:dyDescent="0.2">
      <c r="B75" s="358" t="s">
        <v>84</v>
      </c>
      <c r="C75" s="359">
        <v>27181</v>
      </c>
      <c r="D75" s="360">
        <v>4676</v>
      </c>
      <c r="E75" s="361">
        <v>0.17203193407159412</v>
      </c>
      <c r="F75" s="362">
        <v>2.9917707111021823E-3</v>
      </c>
      <c r="G75" s="362">
        <v>0.51771479185119573</v>
      </c>
      <c r="H75" s="362">
        <v>6.6736123995604205E-2</v>
      </c>
    </row>
    <row r="76" spans="2:8" s="108" customFormat="1" ht="13.35" customHeight="1" x14ac:dyDescent="0.2">
      <c r="B76" s="363" t="s">
        <v>85</v>
      </c>
      <c r="C76" s="364">
        <v>70067</v>
      </c>
      <c r="D76" s="365">
        <v>12757</v>
      </c>
      <c r="E76" s="366">
        <v>0.18206859149100146</v>
      </c>
      <c r="F76" s="367">
        <v>8.1621084177781311E-3</v>
      </c>
      <c r="G76" s="367">
        <v>0.52680046250412949</v>
      </c>
      <c r="H76" s="367">
        <v>0.18206859149100146</v>
      </c>
    </row>
    <row r="77" spans="2:8" s="108" customFormat="1" ht="6" customHeight="1" x14ac:dyDescent="0.2">
      <c r="B77" s="161"/>
      <c r="C77" s="162"/>
      <c r="D77" s="368"/>
      <c r="E77" s="368"/>
      <c r="F77" s="162"/>
      <c r="G77" s="386"/>
      <c r="H77" s="386"/>
    </row>
    <row r="78" spans="2:8" s="108" customFormat="1" ht="13.35" customHeight="1" x14ac:dyDescent="0.2">
      <c r="B78" s="363" t="s">
        <v>86</v>
      </c>
      <c r="C78" s="364">
        <v>172956</v>
      </c>
      <c r="D78" s="365">
        <v>36021</v>
      </c>
      <c r="E78" s="366">
        <v>0.20826684243391383</v>
      </c>
      <c r="F78" s="367">
        <v>2.304674353819754E-2</v>
      </c>
      <c r="G78" s="367">
        <v>0.53280773895808065</v>
      </c>
      <c r="H78" s="371"/>
    </row>
    <row r="79" spans="2:8" s="108" customFormat="1" ht="6" customHeight="1" x14ac:dyDescent="0.2">
      <c r="B79" s="161"/>
      <c r="C79" s="162"/>
      <c r="D79" s="368"/>
      <c r="E79" s="368"/>
      <c r="F79" s="162"/>
      <c r="G79" s="371"/>
      <c r="H79" s="386"/>
    </row>
    <row r="80" spans="2:8" s="108" customFormat="1" ht="13.35" customHeight="1" x14ac:dyDescent="0.2">
      <c r="B80" s="363" t="s">
        <v>87</v>
      </c>
      <c r="C80" s="364">
        <v>50050</v>
      </c>
      <c r="D80" s="365">
        <v>12446</v>
      </c>
      <c r="E80" s="366">
        <v>0.24867132867132868</v>
      </c>
      <c r="F80" s="367">
        <v>7.9631262340414365E-3</v>
      </c>
      <c r="G80" s="367">
        <v>0.56421415295344302</v>
      </c>
      <c r="H80" s="371"/>
    </row>
    <row r="81" spans="2:8" s="108" customFormat="1" ht="6" customHeight="1" x14ac:dyDescent="0.2">
      <c r="B81" s="161"/>
      <c r="C81" s="162"/>
      <c r="D81" s="368"/>
      <c r="E81" s="368"/>
      <c r="F81" s="162"/>
      <c r="G81" s="386"/>
      <c r="H81" s="386"/>
    </row>
    <row r="82" spans="2:8" s="108" customFormat="1" ht="13.35" customHeight="1" x14ac:dyDescent="0.2">
      <c r="B82" s="363" t="s">
        <v>88</v>
      </c>
      <c r="C82" s="364">
        <v>18890</v>
      </c>
      <c r="D82" s="365">
        <v>4971</v>
      </c>
      <c r="E82" s="366">
        <v>0.26315510852302804</v>
      </c>
      <c r="F82" s="367">
        <v>3.1805158693090137E-3</v>
      </c>
      <c r="G82" s="367">
        <v>0.58613371064732933</v>
      </c>
      <c r="H82" s="371"/>
    </row>
    <row r="83" spans="2:8" s="108" customFormat="1" ht="6" customHeight="1" x14ac:dyDescent="0.2">
      <c r="B83" s="161"/>
      <c r="C83" s="162"/>
      <c r="D83" s="368"/>
      <c r="E83" s="368"/>
      <c r="F83" s="162"/>
      <c r="G83" s="386"/>
      <c r="H83" s="386"/>
    </row>
    <row r="84" spans="2:8" s="108" customFormat="1" ht="13.35" customHeight="1" x14ac:dyDescent="0.2">
      <c r="B84" s="348" t="s">
        <v>89</v>
      </c>
      <c r="C84" s="349">
        <v>11127</v>
      </c>
      <c r="D84" s="350">
        <v>2725</v>
      </c>
      <c r="E84" s="369">
        <v>0.24489979329558731</v>
      </c>
      <c r="F84" s="370">
        <v>1.7434934105546292E-3</v>
      </c>
      <c r="G84" s="370">
        <v>0.5736842105263158</v>
      </c>
      <c r="H84" s="370">
        <v>4.342283483387778E-2</v>
      </c>
    </row>
    <row r="85" spans="2:8" s="108" customFormat="1" ht="13.35" customHeight="1" x14ac:dyDescent="0.2">
      <c r="B85" s="353" t="s">
        <v>90</v>
      </c>
      <c r="C85" s="354">
        <v>35166</v>
      </c>
      <c r="D85" s="355">
        <v>8165</v>
      </c>
      <c r="E85" s="356">
        <v>0.23218449638855712</v>
      </c>
      <c r="F85" s="357">
        <v>5.224082090707724E-3</v>
      </c>
      <c r="G85" s="357">
        <v>0.5340440839819478</v>
      </c>
      <c r="H85" s="357">
        <v>0.13010915464903194</v>
      </c>
    </row>
    <row r="86" spans="2:8" s="108" customFormat="1" ht="13.35" customHeight="1" x14ac:dyDescent="0.2">
      <c r="B86" s="358" t="s">
        <v>91</v>
      </c>
      <c r="C86" s="359">
        <v>16462</v>
      </c>
      <c r="D86" s="360">
        <v>4114</v>
      </c>
      <c r="E86" s="361">
        <v>0.24990888105940956</v>
      </c>
      <c r="F86" s="362">
        <v>2.6321951893657778E-3</v>
      </c>
      <c r="G86" s="362">
        <v>0.54642050737149683</v>
      </c>
      <c r="H86" s="362">
        <v>6.5556529360210336E-2</v>
      </c>
    </row>
    <row r="87" spans="2:8" s="108" customFormat="1" ht="13.35" customHeight="1" x14ac:dyDescent="0.2">
      <c r="B87" s="363" t="s">
        <v>92</v>
      </c>
      <c r="C87" s="364">
        <v>62755</v>
      </c>
      <c r="D87" s="365">
        <v>15004</v>
      </c>
      <c r="E87" s="366">
        <v>0.23908851884312007</v>
      </c>
      <c r="F87" s="367">
        <v>9.5997706906281316E-3</v>
      </c>
      <c r="G87" s="367">
        <v>0.54425420777713296</v>
      </c>
      <c r="H87" s="367">
        <v>0.23908851884312007</v>
      </c>
    </row>
    <row r="88" spans="2:8" s="108" customFormat="1" ht="6" customHeight="1" x14ac:dyDescent="0.2">
      <c r="B88" s="161"/>
      <c r="C88" s="162"/>
      <c r="D88" s="368"/>
      <c r="E88" s="368"/>
      <c r="F88" s="162"/>
      <c r="G88" s="386"/>
      <c r="H88" s="386"/>
    </row>
    <row r="89" spans="2:8" s="108" customFormat="1" ht="13.35" customHeight="1" x14ac:dyDescent="0.2">
      <c r="B89" s="363" t="s">
        <v>93</v>
      </c>
      <c r="C89" s="364">
        <v>7729</v>
      </c>
      <c r="D89" s="365">
        <v>1574</v>
      </c>
      <c r="E89" s="366">
        <v>0.20364859619614439</v>
      </c>
      <c r="F89" s="367">
        <v>1.0070673865001786E-3</v>
      </c>
      <c r="G89" s="367">
        <v>0.55112044817927175</v>
      </c>
      <c r="H89" s="371"/>
    </row>
    <row r="90" spans="2:8" s="108" customFormat="1" ht="6" customHeight="1" x14ac:dyDescent="0.2">
      <c r="B90" s="161"/>
      <c r="C90" s="162"/>
      <c r="D90" s="368"/>
      <c r="E90" s="368"/>
      <c r="F90" s="162"/>
      <c r="G90" s="386"/>
      <c r="H90" s="386"/>
    </row>
    <row r="91" spans="2:8" s="108" customFormat="1" ht="13.35" customHeight="1" x14ac:dyDescent="0.2">
      <c r="B91" s="363" t="s">
        <v>94</v>
      </c>
      <c r="C91" s="364">
        <v>5614</v>
      </c>
      <c r="D91" s="365">
        <v>1616</v>
      </c>
      <c r="E91" s="366">
        <v>0.2878517990737442</v>
      </c>
      <c r="F91" s="367">
        <v>1.0339395785160664E-3</v>
      </c>
      <c r="G91" s="367">
        <v>0.58614435981138924</v>
      </c>
      <c r="H91" s="371"/>
    </row>
    <row r="92" spans="2:8" s="108" customFormat="1" ht="6" customHeight="1" x14ac:dyDescent="0.2">
      <c r="B92" s="161"/>
      <c r="C92" s="162"/>
      <c r="D92" s="368"/>
      <c r="E92" s="368"/>
      <c r="F92" s="162"/>
      <c r="G92" s="386"/>
      <c r="H92" s="386"/>
    </row>
    <row r="93" spans="2:8" s="108" customFormat="1" ht="13.35" customHeight="1" x14ac:dyDescent="0.2">
      <c r="B93" s="363" t="s">
        <v>95</v>
      </c>
      <c r="C93" s="364">
        <v>5760</v>
      </c>
      <c r="D93" s="365">
        <v>1832</v>
      </c>
      <c r="E93" s="366">
        <v>0.31805555555555554</v>
      </c>
      <c r="F93" s="367">
        <v>1.1721394231692039E-3</v>
      </c>
      <c r="G93" s="367">
        <v>0.63085399449035817</v>
      </c>
      <c r="H93" s="371"/>
    </row>
    <row r="94" spans="2:8" s="108" customFormat="1" ht="6" customHeight="1" x14ac:dyDescent="0.2">
      <c r="B94" s="161"/>
      <c r="C94" s="162"/>
      <c r="D94" s="368"/>
      <c r="E94" s="368"/>
      <c r="F94" s="162"/>
      <c r="G94" s="386"/>
      <c r="H94" s="386"/>
    </row>
    <row r="95" spans="2:8" s="108" customFormat="1" ht="21" customHeight="1" x14ac:dyDescent="0.2">
      <c r="B95" s="363" t="s">
        <v>96</v>
      </c>
      <c r="C95" s="364">
        <v>1562954</v>
      </c>
      <c r="D95" s="365">
        <v>335879</v>
      </c>
      <c r="E95" s="366">
        <v>0.21490011862153333</v>
      </c>
      <c r="F95" s="367">
        <v>0.21490011862153333</v>
      </c>
      <c r="G95" s="367">
        <v>0.55227632972251273</v>
      </c>
      <c r="H95" s="371"/>
    </row>
    <row r="98" spans="2:2" x14ac:dyDescent="0.35">
      <c r="B98" s="167"/>
    </row>
    <row r="99" spans="2:2" x14ac:dyDescent="0.35">
      <c r="B99" s="167"/>
    </row>
    <row r="111" spans="2:2" x14ac:dyDescent="0.35">
      <c r="B111" s="167" t="s">
        <v>17</v>
      </c>
    </row>
    <row r="112" spans="2:2" x14ac:dyDescent="0.35">
      <c r="B112" s="168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showGridLines="0" view="pageBreakPreview" zoomScaleNormal="130" zoomScaleSheetLayoutView="100" workbookViewId="0">
      <selection activeCell="A53" sqref="A53"/>
    </sheetView>
  </sheetViews>
  <sheetFormatPr baseColWidth="10" defaultColWidth="11.42578125" defaultRowHeight="15" x14ac:dyDescent="0.35"/>
  <cols>
    <col min="1" max="1" width="5.28515625" style="86" customWidth="1"/>
    <col min="2" max="2" width="21.7109375" style="86" customWidth="1"/>
    <col min="3" max="9" width="10.42578125" style="86" customWidth="1"/>
    <col min="10" max="10" width="2.42578125" style="86" customWidth="1"/>
    <col min="11" max="16384" width="11.42578125" style="86"/>
  </cols>
  <sheetData>
    <row r="1" spans="1:10" s="82" customFormat="1" ht="13.35" customHeight="1" x14ac:dyDescent="0.3">
      <c r="B1" s="81"/>
    </row>
    <row r="2" spans="1:10" s="82" customFormat="1" ht="15" customHeight="1" x14ac:dyDescent="0.3">
      <c r="B2" s="81"/>
    </row>
    <row r="3" spans="1:10" s="82" customFormat="1" ht="15" customHeight="1" x14ac:dyDescent="0.3">
      <c r="B3" s="81"/>
    </row>
    <row r="4" spans="1:10" s="82" customFormat="1" ht="15" customHeight="1" x14ac:dyDescent="0.3">
      <c r="B4" s="81"/>
    </row>
    <row r="5" spans="1:10" s="82" customFormat="1" ht="18" customHeight="1" x14ac:dyDescent="0.3">
      <c r="A5" s="83"/>
      <c r="B5" s="387" t="str">
        <f>'Pag1'!$B$5</f>
        <v>febrero 2025</v>
      </c>
      <c r="C5" s="340"/>
      <c r="D5" s="83"/>
      <c r="E5" s="83"/>
      <c r="F5" s="83"/>
      <c r="G5" s="83"/>
      <c r="H5" s="83"/>
      <c r="I5" s="83"/>
      <c r="J5" s="83"/>
    </row>
    <row r="6" spans="1:10" s="18" customFormat="1" ht="19.5" x14ac:dyDescent="0.35">
      <c r="B6" s="341" t="s">
        <v>203</v>
      </c>
      <c r="C6" s="76"/>
      <c r="D6" s="76"/>
      <c r="E6" s="76"/>
      <c r="F6" s="76"/>
      <c r="G6" s="76"/>
      <c r="H6" s="76"/>
      <c r="I6" s="76"/>
      <c r="J6" s="76"/>
    </row>
    <row r="7" spans="1:10" s="18" customFormat="1" ht="19.5" x14ac:dyDescent="0.35">
      <c r="B7" s="341" t="s">
        <v>26</v>
      </c>
      <c r="C7" s="76"/>
      <c r="D7" s="76"/>
      <c r="E7" s="76"/>
      <c r="F7" s="76"/>
      <c r="G7" s="76"/>
      <c r="H7" s="76"/>
      <c r="I7" s="76"/>
      <c r="J7" s="76"/>
    </row>
    <row r="8" spans="1:10" s="18" customFormat="1" ht="19.5" x14ac:dyDescent="0.35">
      <c r="B8" s="431" t="s">
        <v>252</v>
      </c>
      <c r="C8" s="129"/>
      <c r="D8" s="129"/>
      <c r="E8" s="129"/>
      <c r="F8" s="129"/>
      <c r="G8" s="129"/>
      <c r="H8" s="129"/>
      <c r="I8" s="76"/>
      <c r="J8" s="76"/>
    </row>
    <row r="9" spans="1:10" s="18" customFormat="1" ht="6" customHeight="1" x14ac:dyDescent="0.35">
      <c r="A9" s="16"/>
      <c r="B9" s="87"/>
      <c r="C9" s="87"/>
      <c r="D9" s="87"/>
      <c r="E9" s="87"/>
      <c r="F9" s="87"/>
      <c r="G9" s="87"/>
      <c r="H9" s="87"/>
      <c r="I9" s="16"/>
      <c r="J9" s="16"/>
    </row>
    <row r="10" spans="1:10" ht="15" customHeight="1" x14ac:dyDescent="0.35">
      <c r="A10" s="87"/>
      <c r="B10" s="500"/>
      <c r="C10" s="497"/>
      <c r="D10" s="489"/>
      <c r="E10" s="490" t="s">
        <v>258</v>
      </c>
      <c r="F10" s="491"/>
      <c r="G10" s="492"/>
      <c r="H10" s="492"/>
    </row>
    <row r="11" spans="1:10" ht="15" customHeight="1" x14ac:dyDescent="0.35">
      <c r="A11" s="87"/>
      <c r="B11" s="501" t="s">
        <v>99</v>
      </c>
      <c r="C11" s="498" t="s">
        <v>31</v>
      </c>
      <c r="D11" s="493" t="s">
        <v>31</v>
      </c>
      <c r="E11" s="493" t="s">
        <v>204</v>
      </c>
      <c r="F11" s="493" t="s">
        <v>205</v>
      </c>
      <c r="G11" s="493" t="s">
        <v>205</v>
      </c>
      <c r="H11" s="494" t="s">
        <v>206</v>
      </c>
    </row>
    <row r="12" spans="1:10" ht="15" customHeight="1" x14ac:dyDescent="0.35">
      <c r="A12" s="87"/>
      <c r="B12" s="502" t="s">
        <v>100</v>
      </c>
      <c r="C12" s="499" t="s">
        <v>207</v>
      </c>
      <c r="D12" s="495" t="s">
        <v>259</v>
      </c>
      <c r="E12" s="495" t="s">
        <v>208</v>
      </c>
      <c r="F12" s="495" t="s">
        <v>209</v>
      </c>
      <c r="G12" s="495" t="s">
        <v>211</v>
      </c>
      <c r="H12" s="496" t="s">
        <v>210</v>
      </c>
    </row>
    <row r="13" spans="1:10" ht="6" customHeight="1" x14ac:dyDescent="0.35">
      <c r="B13" s="134"/>
      <c r="C13" s="136"/>
      <c r="D13" s="136"/>
      <c r="E13" s="136"/>
      <c r="F13" s="136"/>
    </row>
    <row r="14" spans="1:10" s="108" customFormat="1" ht="13.35" customHeight="1" x14ac:dyDescent="0.2">
      <c r="B14" s="348" t="s">
        <v>34</v>
      </c>
      <c r="C14" s="349">
        <v>19426</v>
      </c>
      <c r="D14" s="350">
        <v>5522</v>
      </c>
      <c r="E14" s="351">
        <v>0.28425821064552659</v>
      </c>
      <c r="F14" s="352">
        <v>5.3585898039291797E-3</v>
      </c>
      <c r="G14" s="352">
        <v>0.45221521578904267</v>
      </c>
      <c r="H14" s="352">
        <v>2.2355732249419044E-2</v>
      </c>
    </row>
    <row r="15" spans="1:10" s="108" customFormat="1" ht="13.35" customHeight="1" x14ac:dyDescent="0.2">
      <c r="B15" s="353" t="s">
        <v>35</v>
      </c>
      <c r="C15" s="354">
        <v>45195</v>
      </c>
      <c r="D15" s="355">
        <v>12618</v>
      </c>
      <c r="E15" s="356">
        <v>0.2791901759044142</v>
      </c>
      <c r="F15" s="357">
        <v>1.2244600895686054E-2</v>
      </c>
      <c r="G15" s="357">
        <v>0.43540372670807453</v>
      </c>
      <c r="H15" s="357">
        <v>5.1083779341392514E-2</v>
      </c>
    </row>
    <row r="16" spans="1:10" s="108" customFormat="1" ht="13.35" customHeight="1" x14ac:dyDescent="0.2">
      <c r="B16" s="353" t="s">
        <v>36</v>
      </c>
      <c r="C16" s="354">
        <v>20463</v>
      </c>
      <c r="D16" s="355">
        <v>5793</v>
      </c>
      <c r="E16" s="356">
        <v>0.28309632018765579</v>
      </c>
      <c r="F16" s="357">
        <v>5.6215702162552951E-3</v>
      </c>
      <c r="G16" s="357">
        <v>0.40686894226717235</v>
      </c>
      <c r="H16" s="357">
        <v>2.3452871590163803E-2</v>
      </c>
    </row>
    <row r="17" spans="2:8" s="108" customFormat="1" ht="13.35" customHeight="1" x14ac:dyDescent="0.2">
      <c r="B17" s="353" t="s">
        <v>37</v>
      </c>
      <c r="C17" s="354">
        <v>29552</v>
      </c>
      <c r="D17" s="355">
        <v>8759</v>
      </c>
      <c r="E17" s="356">
        <v>0.2963927991337304</v>
      </c>
      <c r="F17" s="357">
        <v>8.4997986404591972E-3</v>
      </c>
      <c r="G17" s="357">
        <v>0.43252185077280136</v>
      </c>
      <c r="H17" s="357">
        <v>3.5460677068573233E-2</v>
      </c>
    </row>
    <row r="18" spans="2:8" s="108" customFormat="1" ht="13.35" customHeight="1" x14ac:dyDescent="0.2">
      <c r="B18" s="353" t="s">
        <v>38</v>
      </c>
      <c r="C18" s="354">
        <v>13635</v>
      </c>
      <c r="D18" s="355">
        <v>3892</v>
      </c>
      <c r="E18" s="356">
        <v>0.28544187752108546</v>
      </c>
      <c r="F18" s="357">
        <v>3.7768257002702586E-3</v>
      </c>
      <c r="G18" s="357">
        <v>0.46835138387484959</v>
      </c>
      <c r="H18" s="357">
        <v>1.575670226634171E-2</v>
      </c>
    </row>
    <row r="19" spans="2:8" s="108" customFormat="1" ht="13.35" customHeight="1" x14ac:dyDescent="0.2">
      <c r="B19" s="353" t="s">
        <v>39</v>
      </c>
      <c r="C19" s="354">
        <v>12219</v>
      </c>
      <c r="D19" s="355">
        <v>3941</v>
      </c>
      <c r="E19" s="356">
        <v>0.32253048530976347</v>
      </c>
      <c r="F19" s="357">
        <v>3.8243756641225817E-3</v>
      </c>
      <c r="G19" s="357">
        <v>0.36893840104849279</v>
      </c>
      <c r="H19" s="357">
        <v>1.5955078014299247E-2</v>
      </c>
    </row>
    <row r="20" spans="2:8" s="108" customFormat="1" ht="13.35" customHeight="1" x14ac:dyDescent="0.2">
      <c r="B20" s="353" t="s">
        <v>40</v>
      </c>
      <c r="C20" s="354">
        <v>47486</v>
      </c>
      <c r="D20" s="355">
        <v>12585</v>
      </c>
      <c r="E20" s="356">
        <v>0.26502548119445729</v>
      </c>
      <c r="F20" s="357">
        <v>1.2212577450642652E-2</v>
      </c>
      <c r="G20" s="357">
        <v>0.45233987491912875</v>
      </c>
      <c r="H20" s="357">
        <v>5.0950179347870092E-2</v>
      </c>
    </row>
    <row r="21" spans="2:8" s="108" customFormat="1" ht="13.35" customHeight="1" x14ac:dyDescent="0.2">
      <c r="B21" s="358" t="s">
        <v>41</v>
      </c>
      <c r="C21" s="359">
        <v>59030</v>
      </c>
      <c r="D21" s="360">
        <v>17186</v>
      </c>
      <c r="E21" s="361">
        <v>0.29114009825512449</v>
      </c>
      <c r="F21" s="362">
        <v>1.6677422015633263E-2</v>
      </c>
      <c r="G21" s="362">
        <v>0.43577260510167859</v>
      </c>
      <c r="H21" s="362">
        <v>6.9577257232617831E-2</v>
      </c>
    </row>
    <row r="22" spans="2:8" s="108" customFormat="1" ht="13.35" customHeight="1" x14ac:dyDescent="0.2">
      <c r="B22" s="363" t="s">
        <v>42</v>
      </c>
      <c r="C22" s="364">
        <v>247006</v>
      </c>
      <c r="D22" s="365">
        <v>70296</v>
      </c>
      <c r="E22" s="366">
        <v>0.28459227711067747</v>
      </c>
      <c r="F22" s="367">
        <v>6.8215760386998475E-2</v>
      </c>
      <c r="G22" s="367">
        <v>0.43410814415927673</v>
      </c>
      <c r="H22" s="367">
        <v>0.28459227711067747</v>
      </c>
    </row>
    <row r="23" spans="2:8" s="108" customFormat="1" ht="6" customHeight="1" x14ac:dyDescent="0.2">
      <c r="B23" s="161"/>
      <c r="C23" s="162"/>
      <c r="D23" s="368"/>
      <c r="E23" s="368"/>
      <c r="F23" s="162"/>
      <c r="G23" s="386"/>
      <c r="H23" s="386"/>
    </row>
    <row r="24" spans="2:8" s="108" customFormat="1" ht="13.35" customHeight="1" x14ac:dyDescent="0.2">
      <c r="B24" s="348" t="s">
        <v>43</v>
      </c>
      <c r="C24" s="349">
        <v>2881</v>
      </c>
      <c r="D24" s="350">
        <v>931</v>
      </c>
      <c r="E24" s="369">
        <v>0.32315168344324885</v>
      </c>
      <c r="F24" s="370">
        <v>9.0344931319414452E-4</v>
      </c>
      <c r="G24" s="370">
        <v>0.45749385749385751</v>
      </c>
      <c r="H24" s="370">
        <v>4.5907297830374755E-2</v>
      </c>
    </row>
    <row r="25" spans="2:8" s="108" customFormat="1" ht="13.35" customHeight="1" x14ac:dyDescent="0.2">
      <c r="B25" s="353" t="s">
        <v>44</v>
      </c>
      <c r="C25" s="354">
        <v>1879</v>
      </c>
      <c r="D25" s="355">
        <v>634</v>
      </c>
      <c r="E25" s="356">
        <v>0.33741351782863227</v>
      </c>
      <c r="F25" s="357">
        <v>6.152383078035313E-4</v>
      </c>
      <c r="G25" s="357">
        <v>0.48396946564885496</v>
      </c>
      <c r="H25" s="357">
        <v>3.1262327416173567E-2</v>
      </c>
    </row>
    <row r="26" spans="2:8" s="108" customFormat="1" ht="13.35" customHeight="1" x14ac:dyDescent="0.2">
      <c r="B26" s="358" t="s">
        <v>45</v>
      </c>
      <c r="C26" s="359">
        <v>15520</v>
      </c>
      <c r="D26" s="360">
        <v>4677</v>
      </c>
      <c r="E26" s="361">
        <v>0.30135309278350514</v>
      </c>
      <c r="F26" s="362">
        <v>4.5385955293329901E-3</v>
      </c>
      <c r="G26" s="362">
        <v>0.4488052969964495</v>
      </c>
      <c r="H26" s="362">
        <v>0.23062130177514792</v>
      </c>
    </row>
    <row r="27" spans="2:8" s="108" customFormat="1" ht="13.35" customHeight="1" x14ac:dyDescent="0.2">
      <c r="B27" s="363" t="s">
        <v>46</v>
      </c>
      <c r="C27" s="364">
        <v>20280</v>
      </c>
      <c r="D27" s="365">
        <v>6242</v>
      </c>
      <c r="E27" s="366">
        <v>0.30779092702169625</v>
      </c>
      <c r="F27" s="367">
        <v>6.0572831503306664E-3</v>
      </c>
      <c r="G27" s="367">
        <v>0.45343600174342585</v>
      </c>
      <c r="H27" s="367">
        <v>0.30779092702169625</v>
      </c>
    </row>
    <row r="28" spans="2:8" s="108" customFormat="1" ht="6" customHeight="1" x14ac:dyDescent="0.2">
      <c r="B28" s="161"/>
      <c r="C28" s="162"/>
      <c r="D28" s="368"/>
      <c r="E28" s="368"/>
      <c r="F28" s="162"/>
      <c r="G28" s="386"/>
      <c r="H28" s="386"/>
    </row>
    <row r="29" spans="2:8" s="108" customFormat="1" ht="13.35" customHeight="1" x14ac:dyDescent="0.2">
      <c r="B29" s="363" t="s">
        <v>47</v>
      </c>
      <c r="C29" s="364">
        <v>22604</v>
      </c>
      <c r="D29" s="365">
        <v>5524</v>
      </c>
      <c r="E29" s="366">
        <v>0.24438152539373562</v>
      </c>
      <c r="F29" s="367">
        <v>5.3605306187802949E-3</v>
      </c>
      <c r="G29" s="367">
        <v>0.46647525755784497</v>
      </c>
      <c r="H29" s="371"/>
    </row>
    <row r="30" spans="2:8" s="108" customFormat="1" ht="6" customHeight="1" x14ac:dyDescent="0.2">
      <c r="B30" s="161"/>
      <c r="C30" s="162"/>
      <c r="D30" s="368"/>
      <c r="E30" s="368"/>
      <c r="F30" s="162"/>
      <c r="G30" s="386"/>
      <c r="H30" s="386"/>
    </row>
    <row r="31" spans="2:8" s="108" customFormat="1" ht="13.35" customHeight="1" x14ac:dyDescent="0.2">
      <c r="B31" s="363" t="s">
        <v>48</v>
      </c>
      <c r="C31" s="364">
        <v>12634</v>
      </c>
      <c r="D31" s="365">
        <v>3952</v>
      </c>
      <c r="E31" s="366">
        <v>0.31280671204685767</v>
      </c>
      <c r="F31" s="367">
        <v>3.8350501458037159E-3</v>
      </c>
      <c r="G31" s="367">
        <v>0.47602987231992289</v>
      </c>
      <c r="H31" s="371"/>
    </row>
    <row r="32" spans="2:8" s="108" customFormat="1" ht="6" customHeight="1" x14ac:dyDescent="0.2">
      <c r="B32" s="161"/>
      <c r="C32" s="162"/>
      <c r="D32" s="368"/>
      <c r="E32" s="368"/>
      <c r="F32" s="162"/>
      <c r="G32" s="386"/>
      <c r="H32" s="386"/>
    </row>
    <row r="33" spans="2:8" s="108" customFormat="1" ht="13.35" customHeight="1" x14ac:dyDescent="0.2">
      <c r="B33" s="348" t="s">
        <v>49</v>
      </c>
      <c r="C33" s="349">
        <v>34863</v>
      </c>
      <c r="D33" s="350">
        <v>7747</v>
      </c>
      <c r="E33" s="369">
        <v>0.22221266098729311</v>
      </c>
      <c r="F33" s="370">
        <v>7.5177463257948846E-3</v>
      </c>
      <c r="G33" s="370">
        <v>0.46497809255146749</v>
      </c>
      <c r="H33" s="370">
        <v>0.11513710336627778</v>
      </c>
    </row>
    <row r="34" spans="2:8" s="108" customFormat="1" ht="13.35" customHeight="1" x14ac:dyDescent="0.2">
      <c r="B34" s="372" t="s">
        <v>50</v>
      </c>
      <c r="C34" s="359">
        <v>32422</v>
      </c>
      <c r="D34" s="360">
        <v>7011</v>
      </c>
      <c r="E34" s="361">
        <v>0.21624205786194559</v>
      </c>
      <c r="F34" s="362">
        <v>6.8035264605844767E-3</v>
      </c>
      <c r="G34" s="362">
        <v>0.45020227316509343</v>
      </c>
      <c r="H34" s="362">
        <v>0.10419855837110797</v>
      </c>
    </row>
    <row r="35" spans="2:8" s="108" customFormat="1" ht="13.35" customHeight="1" x14ac:dyDescent="0.2">
      <c r="B35" s="363" t="s">
        <v>51</v>
      </c>
      <c r="C35" s="364">
        <v>67285</v>
      </c>
      <c r="D35" s="365">
        <v>14758</v>
      </c>
      <c r="E35" s="366">
        <v>0.21933566173738575</v>
      </c>
      <c r="F35" s="367">
        <v>1.4321272786379362E-2</v>
      </c>
      <c r="G35" s="367">
        <v>0.45783954830303408</v>
      </c>
      <c r="H35" s="367">
        <v>0.21933566173738575</v>
      </c>
    </row>
    <row r="36" spans="2:8" s="108" customFormat="1" ht="6" customHeight="1" x14ac:dyDescent="0.2">
      <c r="B36" s="161"/>
      <c r="C36" s="162"/>
      <c r="D36" s="368"/>
      <c r="E36" s="368"/>
      <c r="F36" s="373"/>
      <c r="G36" s="386"/>
      <c r="H36" s="386"/>
    </row>
    <row r="37" spans="2:8" s="108" customFormat="1" ht="13.35" customHeight="1" x14ac:dyDescent="0.2">
      <c r="B37" s="363" t="s">
        <v>52</v>
      </c>
      <c r="C37" s="364">
        <v>12263</v>
      </c>
      <c r="D37" s="365">
        <v>3148</v>
      </c>
      <c r="E37" s="366">
        <v>0.25670716790344938</v>
      </c>
      <c r="F37" s="367">
        <v>3.0548425756553891E-3</v>
      </c>
      <c r="G37" s="367">
        <v>0.4704827380062771</v>
      </c>
      <c r="H37" s="371"/>
    </row>
    <row r="38" spans="2:8" s="108" customFormat="1" ht="6" customHeight="1" x14ac:dyDescent="0.2">
      <c r="B38" s="161"/>
      <c r="C38" s="162"/>
      <c r="D38" s="368"/>
      <c r="E38" s="368"/>
      <c r="F38" s="162"/>
      <c r="G38" s="386"/>
      <c r="H38" s="386"/>
    </row>
    <row r="39" spans="2:8" s="108" customFormat="1" ht="13.35" customHeight="1" x14ac:dyDescent="0.2">
      <c r="B39" s="348" t="s">
        <v>53</v>
      </c>
      <c r="C39" s="349">
        <v>8017</v>
      </c>
      <c r="D39" s="350">
        <v>2202</v>
      </c>
      <c r="E39" s="369">
        <v>0.27466633404016466</v>
      </c>
      <c r="F39" s="370">
        <v>2.1368371510778802E-3</v>
      </c>
      <c r="G39" s="370">
        <v>0.41243678591496535</v>
      </c>
      <c r="H39" s="370">
        <v>4.8792377575891867E-2</v>
      </c>
    </row>
    <row r="40" spans="2:8" s="108" customFormat="1" ht="13.35" customHeight="1" x14ac:dyDescent="0.2">
      <c r="B40" s="353" t="s">
        <v>54</v>
      </c>
      <c r="C40" s="354">
        <v>11157</v>
      </c>
      <c r="D40" s="355">
        <v>3213</v>
      </c>
      <c r="E40" s="356">
        <v>0.2879806399569777</v>
      </c>
      <c r="F40" s="357">
        <v>3.1179190583166343E-3</v>
      </c>
      <c r="G40" s="357">
        <v>0.38506711409395972</v>
      </c>
      <c r="H40" s="357">
        <v>7.1194327498338136E-2</v>
      </c>
    </row>
    <row r="41" spans="2:8" s="108" customFormat="1" ht="13.35" customHeight="1" x14ac:dyDescent="0.2">
      <c r="B41" s="353" t="s">
        <v>55</v>
      </c>
      <c r="C41" s="354">
        <v>3730</v>
      </c>
      <c r="D41" s="355">
        <v>1045</v>
      </c>
      <c r="E41" s="356">
        <v>0.28016085790884721</v>
      </c>
      <c r="F41" s="357">
        <v>1.0140757597077133E-3</v>
      </c>
      <c r="G41" s="357">
        <v>0.44167371090448015</v>
      </c>
      <c r="H41" s="357">
        <v>2.3155329049412806E-2</v>
      </c>
    </row>
    <row r="42" spans="2:8" s="108" customFormat="1" ht="13.35" customHeight="1" x14ac:dyDescent="0.2">
      <c r="B42" s="353" t="s">
        <v>56</v>
      </c>
      <c r="C42" s="354">
        <v>5226</v>
      </c>
      <c r="D42" s="355">
        <v>1381</v>
      </c>
      <c r="E42" s="356">
        <v>0.26425564485265979</v>
      </c>
      <c r="F42" s="357">
        <v>1.3401326546950737E-3</v>
      </c>
      <c r="G42" s="357">
        <v>0.45713339953657728</v>
      </c>
      <c r="H42" s="357">
        <v>3.0600487480611567E-2</v>
      </c>
    </row>
    <row r="43" spans="2:8" s="108" customFormat="1" ht="13.35" customHeight="1" x14ac:dyDescent="0.2">
      <c r="B43" s="358" t="s">
        <v>57</v>
      </c>
      <c r="C43" s="359">
        <v>17000</v>
      </c>
      <c r="D43" s="360">
        <v>4473</v>
      </c>
      <c r="E43" s="361">
        <v>0.26311764705882351</v>
      </c>
      <c r="F43" s="362">
        <v>4.3406324145192363E-3</v>
      </c>
      <c r="G43" s="362">
        <v>0.4191341829085457</v>
      </c>
      <c r="H43" s="362">
        <v>9.9113671615333479E-2</v>
      </c>
    </row>
    <row r="44" spans="2:8" s="108" customFormat="1" ht="13.35" customHeight="1" x14ac:dyDescent="0.2">
      <c r="B44" s="363" t="s">
        <v>58</v>
      </c>
      <c r="C44" s="364">
        <v>45130</v>
      </c>
      <c r="D44" s="365">
        <v>12314</v>
      </c>
      <c r="E44" s="366">
        <v>0.27285619321958787</v>
      </c>
      <c r="F44" s="367">
        <v>1.1949597038316537E-2</v>
      </c>
      <c r="G44" s="367">
        <v>0.4140273014592159</v>
      </c>
      <c r="H44" s="367">
        <v>0.27285619321958787</v>
      </c>
    </row>
    <row r="45" spans="2:8" s="108" customFormat="1" ht="6" customHeight="1" x14ac:dyDescent="0.2">
      <c r="B45" s="161"/>
      <c r="C45" s="162"/>
      <c r="D45" s="368"/>
      <c r="E45" s="368"/>
      <c r="F45" s="162"/>
      <c r="G45" s="386"/>
      <c r="H45" s="386"/>
    </row>
    <row r="46" spans="2:8" s="108" customFormat="1" ht="13.35" customHeight="1" x14ac:dyDescent="0.2">
      <c r="B46" s="348" t="s">
        <v>59</v>
      </c>
      <c r="C46" s="349">
        <v>3596</v>
      </c>
      <c r="D46" s="350">
        <v>895</v>
      </c>
      <c r="E46" s="369">
        <v>0.2488876529477197</v>
      </c>
      <c r="F46" s="370">
        <v>8.6851464587407018E-4</v>
      </c>
      <c r="G46" s="370">
        <v>0.45088161209068012</v>
      </c>
      <c r="H46" s="370">
        <v>2.0144500213824305E-2</v>
      </c>
    </row>
    <row r="47" spans="2:8" s="108" customFormat="1" ht="13.35" customHeight="1" x14ac:dyDescent="0.2">
      <c r="B47" s="353" t="s">
        <v>60</v>
      </c>
      <c r="C47" s="354">
        <v>5771</v>
      </c>
      <c r="D47" s="355">
        <v>1586</v>
      </c>
      <c r="E47" s="356">
        <v>0.27482238780107432</v>
      </c>
      <c r="F47" s="357">
        <v>1.5390661769343859E-3</v>
      </c>
      <c r="G47" s="357">
        <v>0.47343283582089551</v>
      </c>
      <c r="H47" s="357">
        <v>3.5697404848184747E-2</v>
      </c>
    </row>
    <row r="48" spans="2:8" s="108" customFormat="1" ht="13.35" customHeight="1" x14ac:dyDescent="0.2">
      <c r="B48" s="353" t="s">
        <v>61</v>
      </c>
      <c r="C48" s="354">
        <v>9304</v>
      </c>
      <c r="D48" s="355">
        <v>2373</v>
      </c>
      <c r="E48" s="356">
        <v>0.25505159071367156</v>
      </c>
      <c r="F48" s="357">
        <v>2.302776820848233E-3</v>
      </c>
      <c r="G48" s="357">
        <v>0.47336923997606223</v>
      </c>
      <c r="H48" s="357">
        <v>5.3411060343469353E-2</v>
      </c>
    </row>
    <row r="49" spans="2:8" s="108" customFormat="1" ht="13.35" customHeight="1" x14ac:dyDescent="0.2">
      <c r="B49" s="353" t="s">
        <v>62</v>
      </c>
      <c r="C49" s="354">
        <v>2567</v>
      </c>
      <c r="D49" s="355">
        <v>745</v>
      </c>
      <c r="E49" s="356">
        <v>0.29022204908453447</v>
      </c>
      <c r="F49" s="357">
        <v>7.2295353204042715E-4</v>
      </c>
      <c r="G49" s="357">
        <v>0.44004725339633788</v>
      </c>
      <c r="H49" s="357">
        <v>1.6768326993630286E-2</v>
      </c>
    </row>
    <row r="50" spans="2:8" s="108" customFormat="1" ht="13.35" customHeight="1" x14ac:dyDescent="0.2">
      <c r="B50" s="353" t="s">
        <v>63</v>
      </c>
      <c r="C50" s="354">
        <v>7139</v>
      </c>
      <c r="D50" s="355">
        <v>2082</v>
      </c>
      <c r="E50" s="356">
        <v>0.29163748424149039</v>
      </c>
      <c r="F50" s="357">
        <v>2.0203882600109656E-3</v>
      </c>
      <c r="G50" s="357">
        <v>0.45718050065876153</v>
      </c>
      <c r="H50" s="357">
        <v>4.6861284296292958E-2</v>
      </c>
    </row>
    <row r="51" spans="2:8" s="108" customFormat="1" ht="13.35" customHeight="1" x14ac:dyDescent="0.2">
      <c r="B51" s="353" t="s">
        <v>64</v>
      </c>
      <c r="C51" s="354">
        <v>2147</v>
      </c>
      <c r="D51" s="355">
        <v>602</v>
      </c>
      <c r="E51" s="356">
        <v>0.28039124359571493</v>
      </c>
      <c r="F51" s="357">
        <v>5.8418527018568749E-4</v>
      </c>
      <c r="G51" s="357">
        <v>0.47853736089030208</v>
      </c>
      <c r="H51" s="357">
        <v>1.3549708523711989E-2</v>
      </c>
    </row>
    <row r="52" spans="2:8" s="108" customFormat="1" ht="13.35" customHeight="1" x14ac:dyDescent="0.2">
      <c r="B52" s="353" t="s">
        <v>65</v>
      </c>
      <c r="C52" s="354">
        <v>1279</v>
      </c>
      <c r="D52" s="355">
        <v>418</v>
      </c>
      <c r="E52" s="356">
        <v>0.326817826426896</v>
      </c>
      <c r="F52" s="357">
        <v>4.0563030388308534E-4</v>
      </c>
      <c r="G52" s="357">
        <v>0.50544135429262393</v>
      </c>
      <c r="H52" s="357">
        <v>9.4082693736073277E-3</v>
      </c>
    </row>
    <row r="53" spans="2:8" s="108" customFormat="1" ht="13.35" customHeight="1" x14ac:dyDescent="0.2">
      <c r="B53" s="353" t="s">
        <v>66</v>
      </c>
      <c r="C53" s="354">
        <v>8862</v>
      </c>
      <c r="D53" s="355">
        <v>2479</v>
      </c>
      <c r="E53" s="356">
        <v>0.27973369442563756</v>
      </c>
      <c r="F53" s="357">
        <v>2.4056400079573411E-3</v>
      </c>
      <c r="G53" s="357">
        <v>0.44063277639530751</v>
      </c>
      <c r="H53" s="357">
        <v>5.5796889419073126E-2</v>
      </c>
    </row>
    <row r="54" spans="2:8" s="108" customFormat="1" ht="13.35" customHeight="1" x14ac:dyDescent="0.2">
      <c r="B54" s="358" t="s">
        <v>67</v>
      </c>
      <c r="C54" s="359">
        <v>3764</v>
      </c>
      <c r="D54" s="360">
        <v>884</v>
      </c>
      <c r="E54" s="361">
        <v>0.23485653560042508</v>
      </c>
      <c r="F54" s="362">
        <v>8.5784016419293639E-4</v>
      </c>
      <c r="G54" s="362">
        <v>0.44466800804828976</v>
      </c>
      <c r="H54" s="362">
        <v>1.9896914177676743E-2</v>
      </c>
    </row>
    <row r="55" spans="2:8" s="108" customFormat="1" ht="13.35" customHeight="1" x14ac:dyDescent="0.2">
      <c r="B55" s="363" t="s">
        <v>68</v>
      </c>
      <c r="C55" s="364">
        <v>44429</v>
      </c>
      <c r="D55" s="365">
        <v>12064</v>
      </c>
      <c r="E55" s="366">
        <v>0.27153435818947086</v>
      </c>
      <c r="F55" s="367">
        <v>1.1706995181927133E-2</v>
      </c>
      <c r="G55" s="367">
        <v>0.45881189625009505</v>
      </c>
      <c r="H55" s="367">
        <v>0.27153435818947086</v>
      </c>
    </row>
    <row r="56" spans="2:8" s="108" customFormat="1" ht="6" customHeight="1" x14ac:dyDescent="0.2">
      <c r="B56" s="161"/>
      <c r="C56" s="162"/>
      <c r="D56" s="368"/>
      <c r="E56" s="368"/>
      <c r="F56" s="162"/>
      <c r="G56" s="386"/>
      <c r="H56" s="386"/>
    </row>
    <row r="57" spans="2:8" s="108" customFormat="1" ht="13.35" customHeight="1" x14ac:dyDescent="0.2">
      <c r="B57" s="348" t="s">
        <v>69</v>
      </c>
      <c r="C57" s="349">
        <v>105746</v>
      </c>
      <c r="D57" s="350">
        <v>25419</v>
      </c>
      <c r="E57" s="369">
        <v>0.2403778866340098</v>
      </c>
      <c r="F57" s="370">
        <v>2.4666786350249152E-2</v>
      </c>
      <c r="G57" s="370">
        <v>0.47376661137308257</v>
      </c>
      <c r="H57" s="370">
        <v>0.17909532868315367</v>
      </c>
    </row>
    <row r="58" spans="2:8" s="108" customFormat="1" ht="13.35" customHeight="1" x14ac:dyDescent="0.2">
      <c r="B58" s="353" t="s">
        <v>70</v>
      </c>
      <c r="C58" s="354">
        <v>12993</v>
      </c>
      <c r="D58" s="355">
        <v>3380</v>
      </c>
      <c r="E58" s="356">
        <v>0.26014007542522899</v>
      </c>
      <c r="F58" s="357">
        <v>3.2799770983847568E-3</v>
      </c>
      <c r="G58" s="357">
        <v>0.46983597442313041</v>
      </c>
      <c r="H58" s="357">
        <v>2.3814556471500034E-2</v>
      </c>
    </row>
    <row r="59" spans="2:8" s="108" customFormat="1" ht="13.35" customHeight="1" x14ac:dyDescent="0.2">
      <c r="B59" s="353" t="s">
        <v>71</v>
      </c>
      <c r="C59" s="354">
        <v>6809</v>
      </c>
      <c r="D59" s="355">
        <v>1914</v>
      </c>
      <c r="E59" s="356">
        <v>0.28109854604200324</v>
      </c>
      <c r="F59" s="357">
        <v>1.8573598125172853E-3</v>
      </c>
      <c r="G59" s="357">
        <v>0.45877277085330775</v>
      </c>
      <c r="H59" s="357">
        <v>1.3485521031494399E-2</v>
      </c>
    </row>
    <row r="60" spans="2:8" s="108" customFormat="1" ht="13.35" customHeight="1" x14ac:dyDescent="0.2">
      <c r="B60" s="358" t="s">
        <v>72</v>
      </c>
      <c r="C60" s="359">
        <v>16382</v>
      </c>
      <c r="D60" s="360">
        <v>3959</v>
      </c>
      <c r="E60" s="361">
        <v>0.24166768404346234</v>
      </c>
      <c r="F60" s="362">
        <v>3.8418429977826189E-3</v>
      </c>
      <c r="G60" s="362">
        <v>0.4460845070422535</v>
      </c>
      <c r="H60" s="362">
        <v>2.7894032269428593E-2</v>
      </c>
    </row>
    <row r="61" spans="2:8" s="108" customFormat="1" ht="13.35" customHeight="1" x14ac:dyDescent="0.2">
      <c r="B61" s="363" t="s">
        <v>73</v>
      </c>
      <c r="C61" s="364">
        <v>141930</v>
      </c>
      <c r="D61" s="365">
        <v>34672</v>
      </c>
      <c r="E61" s="366">
        <v>0.24428943845557669</v>
      </c>
      <c r="F61" s="367">
        <v>3.3645966258933811E-2</v>
      </c>
      <c r="G61" s="367">
        <v>0.46921265596665496</v>
      </c>
      <c r="H61" s="367">
        <v>0.24428943845557669</v>
      </c>
    </row>
    <row r="62" spans="2:8" s="108" customFormat="1" ht="6" customHeight="1" x14ac:dyDescent="0.2">
      <c r="B62" s="161"/>
      <c r="C62" s="162"/>
      <c r="D62" s="368"/>
      <c r="E62" s="368"/>
      <c r="F62" s="162"/>
      <c r="G62" s="386"/>
      <c r="H62" s="386"/>
    </row>
    <row r="63" spans="2:8" s="108" customFormat="1" ht="13.35" customHeight="1" x14ac:dyDescent="0.2">
      <c r="B63" s="348" t="s">
        <v>74</v>
      </c>
      <c r="C63" s="349">
        <v>49928</v>
      </c>
      <c r="D63" s="350">
        <v>11258</v>
      </c>
      <c r="E63" s="369">
        <v>0.2254846979650697</v>
      </c>
      <c r="F63" s="370">
        <v>1.0924846796927691E-2</v>
      </c>
      <c r="G63" s="370">
        <v>0.44617945466074826</v>
      </c>
      <c r="H63" s="370">
        <v>9.25487488079971E-2</v>
      </c>
    </row>
    <row r="64" spans="2:8" s="108" customFormat="1" ht="13.35" customHeight="1" x14ac:dyDescent="0.2">
      <c r="B64" s="353" t="s">
        <v>75</v>
      </c>
      <c r="C64" s="354">
        <v>12913</v>
      </c>
      <c r="D64" s="355">
        <v>3293</v>
      </c>
      <c r="E64" s="356">
        <v>0.25501432664756446</v>
      </c>
      <c r="F64" s="357">
        <v>3.1955516523612441E-3</v>
      </c>
      <c r="G64" s="357">
        <v>0.4334035272440116</v>
      </c>
      <c r="H64" s="357">
        <v>2.707079675117556E-2</v>
      </c>
    </row>
    <row r="65" spans="2:8" s="108" customFormat="1" ht="13.35" customHeight="1" x14ac:dyDescent="0.2">
      <c r="B65" s="358" t="s">
        <v>76</v>
      </c>
      <c r="C65" s="359">
        <v>58803</v>
      </c>
      <c r="D65" s="360">
        <v>15204</v>
      </c>
      <c r="E65" s="361">
        <v>0.25855823682465179</v>
      </c>
      <c r="F65" s="362">
        <v>1.475407449817806E-2</v>
      </c>
      <c r="G65" s="362">
        <v>0.44460040354417052</v>
      </c>
      <c r="H65" s="362">
        <v>0.12498766893558252</v>
      </c>
    </row>
    <row r="66" spans="2:8" s="108" customFormat="1" ht="13.35" customHeight="1" x14ac:dyDescent="0.2">
      <c r="B66" s="363" t="s">
        <v>77</v>
      </c>
      <c r="C66" s="364">
        <v>121644</v>
      </c>
      <c r="D66" s="365">
        <v>29755</v>
      </c>
      <c r="E66" s="366">
        <v>0.2446072144947552</v>
      </c>
      <c r="F66" s="367">
        <v>2.8874472947466995E-2</v>
      </c>
      <c r="G66" s="367">
        <v>0.44392558222805734</v>
      </c>
      <c r="H66" s="367">
        <v>0.2446072144947552</v>
      </c>
    </row>
    <row r="67" spans="2:8" s="108" customFormat="1" ht="6" customHeight="1" x14ac:dyDescent="0.2">
      <c r="B67" s="161"/>
      <c r="C67" s="162"/>
      <c r="D67" s="368"/>
      <c r="E67" s="368"/>
      <c r="F67" s="162"/>
      <c r="G67" s="386"/>
      <c r="H67" s="386"/>
    </row>
    <row r="68" spans="2:8" s="108" customFormat="1" ht="13.35" customHeight="1" x14ac:dyDescent="0.2">
      <c r="B68" s="348" t="s">
        <v>78</v>
      </c>
      <c r="C68" s="349">
        <v>16204</v>
      </c>
      <c r="D68" s="350">
        <v>4746</v>
      </c>
      <c r="E68" s="369">
        <v>0.29289064428536166</v>
      </c>
      <c r="F68" s="370">
        <v>4.605553641696466E-3</v>
      </c>
      <c r="G68" s="370">
        <v>0.40312579631359891</v>
      </c>
      <c r="H68" s="370">
        <v>0.18257357184073861</v>
      </c>
    </row>
    <row r="69" spans="2:8" s="108" customFormat="1" ht="13.35" customHeight="1" x14ac:dyDescent="0.2">
      <c r="B69" s="358" t="s">
        <v>79</v>
      </c>
      <c r="C69" s="359">
        <v>9791</v>
      </c>
      <c r="D69" s="360">
        <v>2596</v>
      </c>
      <c r="E69" s="361">
        <v>0.26514145643958736</v>
      </c>
      <c r="F69" s="362">
        <v>2.5191776767475825E-3</v>
      </c>
      <c r="G69" s="362">
        <v>0.41682723185613357</v>
      </c>
      <c r="H69" s="362">
        <v>9.986535872283131E-2</v>
      </c>
    </row>
    <row r="70" spans="2:8" s="108" customFormat="1" ht="13.35" customHeight="1" x14ac:dyDescent="0.2">
      <c r="B70" s="363" t="s">
        <v>80</v>
      </c>
      <c r="C70" s="364">
        <v>25995</v>
      </c>
      <c r="D70" s="365">
        <v>7342</v>
      </c>
      <c r="E70" s="366">
        <v>0.28243893056356989</v>
      </c>
      <c r="F70" s="367">
        <v>7.1247313184440485E-3</v>
      </c>
      <c r="G70" s="367">
        <v>0.40786622965390812</v>
      </c>
      <c r="H70" s="367">
        <v>0.28243893056356989</v>
      </c>
    </row>
    <row r="71" spans="2:8" s="108" customFormat="1" ht="6" customHeight="1" x14ac:dyDescent="0.2">
      <c r="B71" s="161"/>
      <c r="C71" s="162"/>
      <c r="D71" s="368"/>
      <c r="E71" s="368"/>
      <c r="F71" s="162"/>
      <c r="G71" s="386"/>
      <c r="H71" s="386"/>
    </row>
    <row r="72" spans="2:8" s="108" customFormat="1" ht="13.35" customHeight="1" x14ac:dyDescent="0.2">
      <c r="B72" s="348" t="s">
        <v>81</v>
      </c>
      <c r="C72" s="349">
        <v>20050</v>
      </c>
      <c r="D72" s="350">
        <v>4537</v>
      </c>
      <c r="E72" s="369">
        <v>0.22628428927680799</v>
      </c>
      <c r="F72" s="370">
        <v>4.4027384897549239E-3</v>
      </c>
      <c r="G72" s="370">
        <v>0.47020416623484301</v>
      </c>
      <c r="H72" s="370">
        <v>8.9118051463366724E-2</v>
      </c>
    </row>
    <row r="73" spans="2:8" s="108" customFormat="1" ht="13.35" customHeight="1" x14ac:dyDescent="0.2">
      <c r="B73" s="353" t="s">
        <v>82</v>
      </c>
      <c r="C73" s="354">
        <v>5222</v>
      </c>
      <c r="D73" s="355">
        <v>1191</v>
      </c>
      <c r="E73" s="356">
        <v>0.22807353504404443</v>
      </c>
      <c r="F73" s="357">
        <v>1.1557552438391258E-3</v>
      </c>
      <c r="G73" s="357">
        <v>0.45684695051783658</v>
      </c>
      <c r="H73" s="357">
        <v>2.3394225103123157E-2</v>
      </c>
    </row>
    <row r="74" spans="2:8" s="108" customFormat="1" ht="13.35" customHeight="1" x14ac:dyDescent="0.2">
      <c r="B74" s="353" t="s">
        <v>83</v>
      </c>
      <c r="C74" s="354">
        <v>6159</v>
      </c>
      <c r="D74" s="355">
        <v>1375</v>
      </c>
      <c r="E74" s="356">
        <v>0.22325052768306544</v>
      </c>
      <c r="F74" s="357">
        <v>1.334310210141728E-3</v>
      </c>
      <c r="G74" s="357">
        <v>0.46960382513661203</v>
      </c>
      <c r="H74" s="357">
        <v>2.7008446277745041E-2</v>
      </c>
    </row>
    <row r="75" spans="2:8" s="108" customFormat="1" ht="13.35" customHeight="1" x14ac:dyDescent="0.2">
      <c r="B75" s="358" t="s">
        <v>84</v>
      </c>
      <c r="C75" s="359">
        <v>19479</v>
      </c>
      <c r="D75" s="360">
        <v>4356</v>
      </c>
      <c r="E75" s="361">
        <v>0.22362544278453719</v>
      </c>
      <c r="F75" s="362">
        <v>4.227094745728994E-3</v>
      </c>
      <c r="G75" s="362">
        <v>0.48228520814880427</v>
      </c>
      <c r="H75" s="362">
        <v>8.5562757807896281E-2</v>
      </c>
    </row>
    <row r="76" spans="2:8" s="108" customFormat="1" ht="13.35" customHeight="1" x14ac:dyDescent="0.2">
      <c r="B76" s="363" t="s">
        <v>85</v>
      </c>
      <c r="C76" s="364">
        <v>50910</v>
      </c>
      <c r="D76" s="365">
        <v>11459</v>
      </c>
      <c r="E76" s="366">
        <v>0.22508348065213121</v>
      </c>
      <c r="F76" s="367">
        <v>1.1119898689464771E-2</v>
      </c>
      <c r="G76" s="367">
        <v>0.47319953749587051</v>
      </c>
      <c r="H76" s="367">
        <v>0.22508348065213121</v>
      </c>
    </row>
    <row r="77" spans="2:8" s="108" customFormat="1" ht="6" customHeight="1" x14ac:dyDescent="0.2">
      <c r="B77" s="161"/>
      <c r="C77" s="162"/>
      <c r="D77" s="368"/>
      <c r="E77" s="368"/>
      <c r="F77" s="162"/>
      <c r="G77" s="386"/>
      <c r="H77" s="386"/>
    </row>
    <row r="78" spans="2:8" s="108" customFormat="1" ht="13.35" customHeight="1" x14ac:dyDescent="0.2">
      <c r="B78" s="363" t="s">
        <v>86</v>
      </c>
      <c r="C78" s="364">
        <v>118786</v>
      </c>
      <c r="D78" s="365">
        <v>31585</v>
      </c>
      <c r="E78" s="366">
        <v>0.26589833818800196</v>
      </c>
      <c r="F78" s="367">
        <v>3.0650318536237439E-2</v>
      </c>
      <c r="G78" s="367">
        <v>0.46719226104191935</v>
      </c>
      <c r="H78" s="371"/>
    </row>
    <row r="79" spans="2:8" s="108" customFormat="1" ht="6" customHeight="1" x14ac:dyDescent="0.2">
      <c r="B79" s="161"/>
      <c r="C79" s="162"/>
      <c r="D79" s="368"/>
      <c r="E79" s="368"/>
      <c r="F79" s="162"/>
      <c r="G79" s="371"/>
      <c r="H79" s="386"/>
    </row>
    <row r="80" spans="2:8" s="108" customFormat="1" ht="13.35" customHeight="1" x14ac:dyDescent="0.2">
      <c r="B80" s="363" t="s">
        <v>87</v>
      </c>
      <c r="C80" s="364">
        <v>30517</v>
      </c>
      <c r="D80" s="365">
        <v>9613</v>
      </c>
      <c r="E80" s="366">
        <v>0.31500475145001144</v>
      </c>
      <c r="F80" s="367">
        <v>9.3285265818854046E-3</v>
      </c>
      <c r="G80" s="367">
        <v>0.43578584704655698</v>
      </c>
      <c r="H80" s="371"/>
    </row>
    <row r="81" spans="2:8" s="108" customFormat="1" ht="6" customHeight="1" x14ac:dyDescent="0.2">
      <c r="B81" s="161"/>
      <c r="C81" s="162"/>
      <c r="D81" s="368"/>
      <c r="E81" s="368"/>
      <c r="F81" s="162"/>
      <c r="G81" s="386"/>
      <c r="H81" s="386"/>
    </row>
    <row r="82" spans="2:8" s="108" customFormat="1" ht="13.35" customHeight="1" x14ac:dyDescent="0.2">
      <c r="B82" s="363" t="s">
        <v>88</v>
      </c>
      <c r="C82" s="364">
        <v>11788</v>
      </c>
      <c r="D82" s="365">
        <v>3510</v>
      </c>
      <c r="E82" s="366">
        <v>0.29776043434000676</v>
      </c>
      <c r="F82" s="367">
        <v>3.4061300637072476E-3</v>
      </c>
      <c r="G82" s="367">
        <v>0.41386628935267067</v>
      </c>
      <c r="H82" s="371"/>
    </row>
    <row r="83" spans="2:8" s="108" customFormat="1" ht="6" customHeight="1" x14ac:dyDescent="0.2">
      <c r="B83" s="161"/>
      <c r="C83" s="162"/>
      <c r="D83" s="368"/>
      <c r="E83" s="368"/>
      <c r="F83" s="162"/>
      <c r="G83" s="386"/>
      <c r="H83" s="386"/>
    </row>
    <row r="84" spans="2:8" s="108" customFormat="1" ht="13.35" customHeight="1" x14ac:dyDescent="0.2">
      <c r="B84" s="348" t="s">
        <v>89</v>
      </c>
      <c r="C84" s="349">
        <v>7448</v>
      </c>
      <c r="D84" s="350">
        <v>2025</v>
      </c>
      <c r="E84" s="369">
        <v>0.27188506981740063</v>
      </c>
      <c r="F84" s="370">
        <v>1.9650750367541815E-3</v>
      </c>
      <c r="G84" s="370">
        <v>0.4263157894736842</v>
      </c>
      <c r="H84" s="370">
        <v>4.4312661385618624E-2</v>
      </c>
    </row>
    <row r="85" spans="2:8" s="108" customFormat="1" ht="13.35" customHeight="1" x14ac:dyDescent="0.2">
      <c r="B85" s="353" t="s">
        <v>90</v>
      </c>
      <c r="C85" s="354">
        <v>26071</v>
      </c>
      <c r="D85" s="355">
        <v>7124</v>
      </c>
      <c r="E85" s="356">
        <v>0.27325380691189444</v>
      </c>
      <c r="F85" s="357">
        <v>6.9131824996724878E-3</v>
      </c>
      <c r="G85" s="357">
        <v>0.4659559160180522</v>
      </c>
      <c r="H85" s="357">
        <v>0.15589303689439363</v>
      </c>
    </row>
    <row r="86" spans="2:8" s="108" customFormat="1" ht="13.35" customHeight="1" x14ac:dyDescent="0.2">
      <c r="B86" s="358" t="s">
        <v>91</v>
      </c>
      <c r="C86" s="359">
        <v>12179</v>
      </c>
      <c r="D86" s="360">
        <v>3415</v>
      </c>
      <c r="E86" s="361">
        <v>0.28040068971179899</v>
      </c>
      <c r="F86" s="362">
        <v>3.3139413582792734E-3</v>
      </c>
      <c r="G86" s="362">
        <v>0.45357949262850311</v>
      </c>
      <c r="H86" s="362">
        <v>7.4729747472537092E-2</v>
      </c>
    </row>
    <row r="87" spans="2:8" s="108" customFormat="1" ht="13.35" customHeight="1" x14ac:dyDescent="0.2">
      <c r="B87" s="363" t="s">
        <v>92</v>
      </c>
      <c r="C87" s="364">
        <v>45698</v>
      </c>
      <c r="D87" s="365">
        <v>12564</v>
      </c>
      <c r="E87" s="366">
        <v>0.27493544575254936</v>
      </c>
      <c r="F87" s="367">
        <v>1.2192198894705943E-2</v>
      </c>
      <c r="G87" s="367">
        <v>0.4557457922228671</v>
      </c>
      <c r="H87" s="367">
        <v>0.27493544575254936</v>
      </c>
    </row>
    <row r="88" spans="2:8" s="108" customFormat="1" ht="6" customHeight="1" x14ac:dyDescent="0.2">
      <c r="B88" s="161"/>
      <c r="C88" s="162"/>
      <c r="D88" s="368"/>
      <c r="E88" s="368"/>
      <c r="F88" s="162"/>
      <c r="G88" s="386"/>
      <c r="H88" s="386"/>
    </row>
    <row r="89" spans="2:8" s="108" customFormat="1" ht="13.35" customHeight="1" x14ac:dyDescent="0.2">
      <c r="B89" s="363" t="s">
        <v>93</v>
      </c>
      <c r="C89" s="364">
        <v>5008</v>
      </c>
      <c r="D89" s="365">
        <v>1282</v>
      </c>
      <c r="E89" s="366">
        <v>0.25599041533546324</v>
      </c>
      <c r="F89" s="367">
        <v>1.2440623195648693E-3</v>
      </c>
      <c r="G89" s="367">
        <v>0.44887955182072831</v>
      </c>
      <c r="H89" s="371"/>
    </row>
    <row r="90" spans="2:8" s="108" customFormat="1" ht="6" customHeight="1" x14ac:dyDescent="0.2">
      <c r="B90" s="161"/>
      <c r="C90" s="162"/>
      <c r="D90" s="368"/>
      <c r="E90" s="368"/>
      <c r="F90" s="162"/>
      <c r="G90" s="386"/>
      <c r="H90" s="386"/>
    </row>
    <row r="91" spans="2:8" s="108" customFormat="1" ht="13.35" customHeight="1" x14ac:dyDescent="0.2">
      <c r="B91" s="363" t="s">
        <v>94</v>
      </c>
      <c r="C91" s="364">
        <v>3482</v>
      </c>
      <c r="D91" s="365">
        <v>1141</v>
      </c>
      <c r="E91" s="366">
        <v>0.32768523836875357</v>
      </c>
      <c r="F91" s="367">
        <v>1.1072348725612447E-3</v>
      </c>
      <c r="G91" s="367">
        <v>0.41385564018861082</v>
      </c>
      <c r="H91" s="371"/>
    </row>
    <row r="92" spans="2:8" s="108" customFormat="1" ht="6" customHeight="1" x14ac:dyDescent="0.2">
      <c r="B92" s="161"/>
      <c r="C92" s="162"/>
      <c r="D92" s="368"/>
      <c r="E92" s="368"/>
      <c r="F92" s="162"/>
      <c r="G92" s="386"/>
      <c r="H92" s="386"/>
    </row>
    <row r="93" spans="2:8" s="108" customFormat="1" ht="13.35" customHeight="1" x14ac:dyDescent="0.2">
      <c r="B93" s="363" t="s">
        <v>95</v>
      </c>
      <c r="C93" s="364">
        <v>3106</v>
      </c>
      <c r="D93" s="365">
        <v>1072</v>
      </c>
      <c r="E93" s="366">
        <v>0.34513844172569219</v>
      </c>
      <c r="F93" s="367">
        <v>1.040276760197769E-3</v>
      </c>
      <c r="G93" s="367">
        <v>0.36914600550964188</v>
      </c>
      <c r="H93" s="371"/>
    </row>
    <row r="94" spans="2:8" s="108" customFormat="1" ht="6" customHeight="1" x14ac:dyDescent="0.2">
      <c r="B94" s="161"/>
      <c r="C94" s="162"/>
      <c r="D94" s="368"/>
      <c r="E94" s="368"/>
      <c r="F94" s="162"/>
      <c r="G94" s="386"/>
      <c r="H94" s="386"/>
    </row>
    <row r="95" spans="2:8" s="108" customFormat="1" ht="21" customHeight="1" x14ac:dyDescent="0.2">
      <c r="B95" s="363" t="s">
        <v>96</v>
      </c>
      <c r="C95" s="364">
        <v>1030495</v>
      </c>
      <c r="D95" s="365">
        <v>272293</v>
      </c>
      <c r="E95" s="366">
        <v>0.26423514912736112</v>
      </c>
      <c r="F95" s="367">
        <v>0.26423514912736112</v>
      </c>
      <c r="G95" s="367">
        <v>0.44772367027748727</v>
      </c>
      <c r="H95" s="371"/>
    </row>
    <row r="98" spans="2:2" x14ac:dyDescent="0.35">
      <c r="B98" s="167"/>
    </row>
    <row r="99" spans="2:2" x14ac:dyDescent="0.35">
      <c r="B99" s="167"/>
    </row>
    <row r="111" spans="2:2" x14ac:dyDescent="0.35">
      <c r="B111" s="167" t="s">
        <v>17</v>
      </c>
    </row>
    <row r="112" spans="2:2" x14ac:dyDescent="0.35">
      <c r="B112" s="168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showGridLines="0" view="pageBreakPreview" zoomScaleNormal="145" zoomScaleSheetLayoutView="100" workbookViewId="0">
      <selection activeCell="C13" sqref="C13:I13"/>
    </sheetView>
  </sheetViews>
  <sheetFormatPr baseColWidth="10" defaultColWidth="11.42578125" defaultRowHeight="15" x14ac:dyDescent="0.3"/>
  <cols>
    <col min="1" max="1" width="5.28515625" style="9" customWidth="1"/>
    <col min="2" max="2" width="11.140625" style="9" customWidth="1"/>
    <col min="3" max="5" width="10.42578125" style="9" customWidth="1"/>
    <col min="6" max="6" width="9.42578125" style="9" customWidth="1"/>
    <col min="7" max="7" width="10.140625" style="9" customWidth="1"/>
    <col min="8" max="9" width="9.42578125" style="9" customWidth="1"/>
    <col min="10" max="10" width="8.140625" style="9" customWidth="1"/>
    <col min="11" max="11" width="9.7109375" style="9" customWidth="1"/>
    <col min="12" max="16384" width="11.42578125" style="9"/>
  </cols>
  <sheetData>
    <row r="1" spans="1:14" ht="13.15" customHeight="1" x14ac:dyDescent="0.3">
      <c r="B1" s="10"/>
    </row>
    <row r="2" spans="1:14" x14ac:dyDescent="0.3">
      <c r="B2" s="10"/>
    </row>
    <row r="3" spans="1:14" x14ac:dyDescent="0.3">
      <c r="B3" s="10"/>
    </row>
    <row r="4" spans="1:14" x14ac:dyDescent="0.3">
      <c r="A4" s="11"/>
      <c r="B4" s="12"/>
      <c r="C4" s="11"/>
      <c r="D4" s="11"/>
      <c r="E4" s="11"/>
      <c r="F4" s="11"/>
      <c r="G4" s="11"/>
      <c r="H4" s="11"/>
      <c r="I4" s="11"/>
      <c r="J4" s="11"/>
    </row>
    <row r="5" spans="1:14" ht="18" customHeight="1" x14ac:dyDescent="0.3">
      <c r="A5" s="11"/>
      <c r="B5"/>
      <c r="C5"/>
      <c r="D5"/>
      <c r="E5"/>
      <c r="F5"/>
      <c r="G5" s="387" t="str">
        <f>'Pag1'!$B$5</f>
        <v>febrero 2025</v>
      </c>
      <c r="I5"/>
      <c r="J5" s="11"/>
    </row>
    <row r="6" spans="1:14" ht="15" customHeight="1" x14ac:dyDescent="0.3">
      <c r="A6" s="11"/>
      <c r="B6"/>
      <c r="C6"/>
      <c r="D6"/>
      <c r="E6"/>
      <c r="G6"/>
      <c r="J6" s="11"/>
    </row>
    <row r="7" spans="1:14" ht="22.5" x14ac:dyDescent="0.3">
      <c r="A7" s="11"/>
      <c r="B7"/>
      <c r="C7" s="510" t="s">
        <v>261</v>
      </c>
      <c r="D7" s="510"/>
      <c r="E7" s="510"/>
      <c r="F7" s="510"/>
      <c r="G7" s="510"/>
      <c r="H7" s="510"/>
      <c r="I7"/>
      <c r="J7" s="11"/>
    </row>
    <row r="8" spans="1:14" x14ac:dyDescent="0.3">
      <c r="A8" s="11"/>
      <c r="B8"/>
      <c r="C8"/>
      <c r="D8"/>
      <c r="E8"/>
      <c r="F8"/>
      <c r="G8"/>
      <c r="H8"/>
      <c r="I8"/>
      <c r="J8" s="11"/>
    </row>
    <row r="9" spans="1:14" s="18" customFormat="1" ht="15" customHeight="1" x14ac:dyDescent="0.35">
      <c r="A9" s="16"/>
      <c r="B9"/>
      <c r="C9"/>
      <c r="D9"/>
      <c r="E9"/>
      <c r="F9"/>
      <c r="G9"/>
      <c r="H9"/>
      <c r="I9"/>
      <c r="J9" s="16"/>
    </row>
    <row r="10" spans="1:14" s="18" customFormat="1" ht="24" customHeight="1" x14ac:dyDescent="0.35">
      <c r="A10" s="16"/>
      <c r="B10" s="377" t="s">
        <v>212</v>
      </c>
      <c r="C10" s="508" t="s">
        <v>2</v>
      </c>
      <c r="D10" s="508"/>
      <c r="E10" s="508"/>
      <c r="F10" s="508"/>
      <c r="G10" s="508"/>
      <c r="H10" s="508"/>
      <c r="I10" s="508"/>
      <c r="J10" s="16"/>
    </row>
    <row r="11" spans="1:14" s="18" customFormat="1" ht="27" customHeight="1" x14ac:dyDescent="0.35">
      <c r="A11" s="16"/>
      <c r="B11" s="377" t="s">
        <v>213</v>
      </c>
      <c r="C11" s="508" t="s">
        <v>268</v>
      </c>
      <c r="D11" s="508"/>
      <c r="E11" s="508"/>
      <c r="F11" s="508"/>
      <c r="G11" s="508"/>
      <c r="H11" s="508"/>
      <c r="I11" s="508"/>
      <c r="J11" s="16"/>
      <c r="N11"/>
    </row>
    <row r="12" spans="1:14" s="18" customFormat="1" ht="36" customHeight="1" x14ac:dyDescent="0.35">
      <c r="A12" s="16"/>
      <c r="B12" s="377" t="s">
        <v>214</v>
      </c>
      <c r="C12" s="509" t="s">
        <v>269</v>
      </c>
      <c r="D12" s="509"/>
      <c r="E12" s="509"/>
      <c r="F12" s="509"/>
      <c r="G12" s="509"/>
      <c r="H12" s="509"/>
      <c r="I12" s="509"/>
      <c r="J12" s="16"/>
    </row>
    <row r="13" spans="1:14" s="18" customFormat="1" ht="33.950000000000003" customHeight="1" x14ac:dyDescent="0.35">
      <c r="A13" s="16"/>
      <c r="B13" s="377" t="s">
        <v>215</v>
      </c>
      <c r="C13" s="508" t="s">
        <v>270</v>
      </c>
      <c r="D13" s="508"/>
      <c r="E13" s="508"/>
      <c r="F13" s="508"/>
      <c r="G13" s="508"/>
      <c r="H13" s="508"/>
      <c r="I13" s="508"/>
      <c r="J13" s="16"/>
    </row>
    <row r="14" spans="1:14" s="18" customFormat="1" ht="33.950000000000003" customHeight="1" x14ac:dyDescent="0.35">
      <c r="A14" s="16"/>
      <c r="B14" s="377" t="s">
        <v>216</v>
      </c>
      <c r="C14" s="508" t="s">
        <v>271</v>
      </c>
      <c r="D14" s="508"/>
      <c r="E14" s="508"/>
      <c r="F14" s="508"/>
      <c r="G14" s="508"/>
      <c r="H14" s="508"/>
      <c r="I14" s="508"/>
      <c r="J14" s="16"/>
    </row>
    <row r="15" spans="1:14" s="18" customFormat="1" ht="33.950000000000003" customHeight="1" x14ac:dyDescent="0.35">
      <c r="A15" s="16"/>
      <c r="B15" s="377" t="s">
        <v>217</v>
      </c>
      <c r="C15" s="508" t="s">
        <v>272</v>
      </c>
      <c r="D15" s="508"/>
      <c r="E15" s="508"/>
      <c r="F15" s="508"/>
      <c r="G15" s="508"/>
      <c r="H15" s="508"/>
      <c r="I15" s="508"/>
      <c r="J15" s="16"/>
    </row>
    <row r="16" spans="1:14" s="18" customFormat="1" ht="33.950000000000003" customHeight="1" x14ac:dyDescent="0.35">
      <c r="A16" s="16"/>
      <c r="B16" s="377" t="s">
        <v>218</v>
      </c>
      <c r="C16" s="508" t="s">
        <v>273</v>
      </c>
      <c r="D16" s="508"/>
      <c r="E16" s="508"/>
      <c r="F16" s="508"/>
      <c r="G16" s="508"/>
      <c r="H16" s="508"/>
      <c r="I16" s="508"/>
      <c r="J16" s="16"/>
    </row>
    <row r="17" spans="1:10" s="18" customFormat="1" ht="33.950000000000003" customHeight="1" x14ac:dyDescent="0.35">
      <c r="A17" s="16"/>
      <c r="B17" s="377" t="s">
        <v>219</v>
      </c>
      <c r="C17" s="508" t="s">
        <v>274</v>
      </c>
      <c r="D17" s="508"/>
      <c r="E17" s="508"/>
      <c r="F17" s="508"/>
      <c r="G17" s="508"/>
      <c r="H17" s="508"/>
      <c r="I17" s="508"/>
      <c r="J17" s="16"/>
    </row>
    <row r="18" spans="1:10" s="18" customFormat="1" ht="33.950000000000003" customHeight="1" x14ac:dyDescent="0.35">
      <c r="A18" s="16"/>
      <c r="B18" s="377" t="s">
        <v>220</v>
      </c>
      <c r="C18" s="508" t="s">
        <v>275</v>
      </c>
      <c r="D18" s="508"/>
      <c r="E18" s="508"/>
      <c r="F18" s="508"/>
      <c r="G18" s="508"/>
      <c r="H18" s="508"/>
      <c r="I18" s="508"/>
      <c r="J18" s="16"/>
    </row>
    <row r="19" spans="1:10" s="18" customFormat="1" ht="33.950000000000003" customHeight="1" x14ac:dyDescent="0.35">
      <c r="A19" s="16"/>
      <c r="B19" s="377" t="s">
        <v>221</v>
      </c>
      <c r="C19" s="508" t="s">
        <v>276</v>
      </c>
      <c r="D19" s="508"/>
      <c r="E19" s="508"/>
      <c r="F19" s="508"/>
      <c r="G19" s="508"/>
      <c r="H19" s="508"/>
      <c r="I19" s="508"/>
      <c r="J19" s="16"/>
    </row>
    <row r="20" spans="1:10" s="18" customFormat="1" ht="33.950000000000003" customHeight="1" x14ac:dyDescent="0.35">
      <c r="A20" s="16"/>
      <c r="B20" s="377" t="s">
        <v>222</v>
      </c>
      <c r="C20" s="508" t="s">
        <v>277</v>
      </c>
      <c r="D20" s="508"/>
      <c r="E20" s="508"/>
      <c r="F20" s="508"/>
      <c r="G20" s="508"/>
      <c r="H20" s="508"/>
      <c r="I20" s="508"/>
      <c r="J20" s="16"/>
    </row>
    <row r="21" spans="1:10" s="18" customFormat="1" ht="24" customHeight="1" x14ac:dyDescent="0.35">
      <c r="A21" s="16"/>
      <c r="B21" s="377" t="s">
        <v>223</v>
      </c>
      <c r="C21" s="508" t="s">
        <v>137</v>
      </c>
      <c r="D21" s="508"/>
      <c r="E21" s="508"/>
      <c r="F21" s="508"/>
      <c r="G21" s="508"/>
      <c r="H21" s="508"/>
      <c r="I21" s="508"/>
      <c r="J21" s="16"/>
    </row>
    <row r="22" spans="1:10" s="18" customFormat="1" ht="33.950000000000003" customHeight="1" x14ac:dyDescent="0.35">
      <c r="A22" s="16"/>
      <c r="B22" s="377" t="s">
        <v>224</v>
      </c>
      <c r="C22" s="508" t="s">
        <v>278</v>
      </c>
      <c r="D22" s="508"/>
      <c r="E22" s="508"/>
      <c r="F22" s="508"/>
      <c r="G22" s="508"/>
      <c r="H22" s="508"/>
      <c r="I22" s="508"/>
      <c r="J22" s="16"/>
    </row>
    <row r="23" spans="1:10" s="18" customFormat="1" ht="43.5" customHeight="1" x14ac:dyDescent="0.35">
      <c r="A23" s="16"/>
      <c r="B23" s="377" t="s">
        <v>225</v>
      </c>
      <c r="C23" s="509" t="s">
        <v>279</v>
      </c>
      <c r="D23" s="509"/>
      <c r="E23" s="509"/>
      <c r="F23" s="509"/>
      <c r="G23" s="509"/>
      <c r="H23" s="509"/>
      <c r="I23" s="509"/>
      <c r="J23" s="16"/>
    </row>
    <row r="24" spans="1:10" s="18" customFormat="1" ht="43.5" customHeight="1" x14ac:dyDescent="0.35">
      <c r="A24" s="16"/>
      <c r="B24" s="377" t="s">
        <v>226</v>
      </c>
      <c r="C24" s="509" t="s">
        <v>280</v>
      </c>
      <c r="D24" s="509"/>
      <c r="E24" s="509"/>
      <c r="F24" s="509"/>
      <c r="G24" s="509"/>
      <c r="H24" s="509"/>
      <c r="I24" s="509"/>
      <c r="J24" s="16"/>
    </row>
    <row r="25" spans="1:10" s="18" customFormat="1" ht="43.5" customHeight="1" x14ac:dyDescent="0.35">
      <c r="A25" s="16"/>
      <c r="B25" s="377" t="s">
        <v>227</v>
      </c>
      <c r="C25" s="509" t="s">
        <v>281</v>
      </c>
      <c r="D25" s="509"/>
      <c r="E25" s="509"/>
      <c r="F25" s="509"/>
      <c r="G25" s="509"/>
      <c r="H25" s="509"/>
      <c r="I25" s="509"/>
      <c r="J25" s="16"/>
    </row>
    <row r="26" spans="1:10" s="18" customFormat="1" ht="43.5" customHeight="1" x14ac:dyDescent="0.35">
      <c r="A26" s="16"/>
      <c r="B26"/>
      <c r="C26"/>
      <c r="D26"/>
      <c r="E26"/>
      <c r="F26"/>
      <c r="G26"/>
      <c r="H26"/>
      <c r="I26"/>
      <c r="J26" s="16"/>
    </row>
    <row r="27" spans="1:10" s="18" customFormat="1" x14ac:dyDescent="0.35">
      <c r="A27" s="16"/>
      <c r="B27"/>
      <c r="C27"/>
      <c r="D27"/>
      <c r="E27"/>
      <c r="F27"/>
      <c r="G27"/>
      <c r="H27"/>
      <c r="I27"/>
      <c r="J27" s="16"/>
    </row>
    <row r="28" spans="1:10" s="18" customFormat="1" x14ac:dyDescent="0.35">
      <c r="A28" s="16"/>
      <c r="B28"/>
      <c r="C28"/>
      <c r="D28"/>
      <c r="E28"/>
      <c r="F28"/>
      <c r="G28"/>
      <c r="H28"/>
      <c r="I28"/>
      <c r="J28" s="16"/>
    </row>
    <row r="29" spans="1:10" s="18" customFormat="1" x14ac:dyDescent="0.35">
      <c r="A29" s="16"/>
      <c r="B29"/>
      <c r="C29"/>
      <c r="D29"/>
      <c r="E29"/>
      <c r="F29"/>
      <c r="G29"/>
      <c r="H29"/>
      <c r="I29"/>
      <c r="J29" s="16"/>
    </row>
    <row r="30" spans="1:10" s="18" customFormat="1" x14ac:dyDescent="0.35">
      <c r="A30" s="16"/>
      <c r="B30"/>
      <c r="C30"/>
      <c r="D30"/>
      <c r="E30"/>
      <c r="F30"/>
      <c r="G30"/>
      <c r="H30"/>
      <c r="I30"/>
      <c r="J30" s="16"/>
    </row>
    <row r="31" spans="1:10" s="18" customFormat="1" x14ac:dyDescent="0.35">
      <c r="A31" s="16"/>
      <c r="B31"/>
      <c r="C31"/>
      <c r="D31"/>
      <c r="E31"/>
      <c r="F31"/>
      <c r="G31"/>
      <c r="H31"/>
      <c r="I31"/>
      <c r="J31" s="16"/>
    </row>
    <row r="32" spans="1:10" s="18" customFormat="1" x14ac:dyDescent="0.35">
      <c r="A32" s="16"/>
      <c r="B32"/>
      <c r="C32"/>
      <c r="D32"/>
      <c r="E32"/>
      <c r="F32"/>
      <c r="G32"/>
      <c r="H32"/>
      <c r="I32"/>
      <c r="J32" s="16"/>
    </row>
    <row r="33" spans="1:10" s="18" customFormat="1" x14ac:dyDescent="0.35">
      <c r="A33" s="16"/>
      <c r="B33"/>
      <c r="C33"/>
      <c r="D33"/>
      <c r="E33"/>
      <c r="F33"/>
      <c r="G33"/>
      <c r="H33"/>
      <c r="I33"/>
      <c r="J33" s="16"/>
    </row>
    <row r="34" spans="1:10" s="18" customFormat="1" x14ac:dyDescent="0.35">
      <c r="A34" s="16"/>
      <c r="B34"/>
      <c r="C34"/>
      <c r="D34"/>
      <c r="E34"/>
      <c r="F34"/>
      <c r="G34"/>
      <c r="H34"/>
      <c r="I34"/>
      <c r="J34" s="16"/>
    </row>
    <row r="35" spans="1:10" x14ac:dyDescent="0.3">
      <c r="A35" s="11"/>
      <c r="B35"/>
      <c r="C35"/>
      <c r="D35"/>
      <c r="E35"/>
      <c r="F35"/>
      <c r="G35"/>
      <c r="H35"/>
      <c r="I35"/>
      <c r="J35" s="11"/>
    </row>
    <row r="36" spans="1:10" s="18" customFormat="1" x14ac:dyDescent="0.35">
      <c r="A36" s="16"/>
      <c r="B36"/>
      <c r="C36"/>
      <c r="D36"/>
      <c r="E36"/>
      <c r="F36"/>
      <c r="G36"/>
      <c r="H36"/>
      <c r="I36"/>
      <c r="J36" s="16"/>
    </row>
    <row r="37" spans="1:10" s="18" customFormat="1" x14ac:dyDescent="0.35">
      <c r="A37" s="16"/>
      <c r="B37"/>
      <c r="C37"/>
      <c r="D37"/>
      <c r="E37"/>
      <c r="F37"/>
      <c r="G37"/>
      <c r="H37"/>
      <c r="I37"/>
      <c r="J37" s="16"/>
    </row>
    <row r="38" spans="1:10" s="18" customFormat="1" x14ac:dyDescent="0.35">
      <c r="A38" s="16"/>
      <c r="B38"/>
      <c r="C38"/>
      <c r="D38"/>
      <c r="E38"/>
      <c r="F38"/>
      <c r="G38"/>
      <c r="H38"/>
      <c r="I38"/>
      <c r="J38" s="16"/>
    </row>
    <row r="39" spans="1:10" s="18" customFormat="1" x14ac:dyDescent="0.35">
      <c r="A39" s="16"/>
      <c r="B39"/>
      <c r="C39"/>
      <c r="D39"/>
      <c r="E39"/>
      <c r="F39"/>
      <c r="G39"/>
      <c r="H39"/>
      <c r="I39"/>
      <c r="J39" s="16"/>
    </row>
    <row r="40" spans="1:10" s="18" customFormat="1" x14ac:dyDescent="0.35">
      <c r="A40" s="16"/>
      <c r="B40"/>
      <c r="C40"/>
      <c r="D40"/>
      <c r="E40"/>
      <c r="F40"/>
      <c r="G40"/>
      <c r="H40"/>
      <c r="I40"/>
      <c r="J40" s="16"/>
    </row>
    <row r="41" spans="1:10" s="18" customFormat="1" x14ac:dyDescent="0.35">
      <c r="A41" s="16"/>
      <c r="B41"/>
      <c r="C41"/>
      <c r="D41"/>
      <c r="E41"/>
      <c r="F41"/>
      <c r="G41"/>
      <c r="H41"/>
      <c r="I41"/>
      <c r="J41" s="16"/>
    </row>
    <row r="42" spans="1:10" s="18" customFormat="1" x14ac:dyDescent="0.35">
      <c r="A42" s="16"/>
      <c r="B42"/>
      <c r="C42"/>
      <c r="D42"/>
      <c r="E42"/>
      <c r="F42"/>
      <c r="G42"/>
      <c r="H42"/>
      <c r="I42"/>
      <c r="J42" s="16"/>
    </row>
    <row r="43" spans="1:10" s="18" customFormat="1" x14ac:dyDescent="0.35">
      <c r="A43" s="16"/>
      <c r="B43"/>
      <c r="C43"/>
      <c r="D43"/>
      <c r="E43"/>
      <c r="F43"/>
      <c r="G43"/>
      <c r="H43"/>
      <c r="I43"/>
      <c r="J43" s="16"/>
    </row>
    <row r="44" spans="1:10" s="18" customFormat="1" x14ac:dyDescent="0.35">
      <c r="A44" s="16"/>
      <c r="B44"/>
      <c r="C44"/>
      <c r="D44"/>
      <c r="E44"/>
      <c r="F44"/>
      <c r="G44"/>
      <c r="H44"/>
      <c r="I44"/>
      <c r="J44" s="16"/>
    </row>
    <row r="45" spans="1:10" s="18" customFormat="1" x14ac:dyDescent="0.35">
      <c r="A45" s="16"/>
      <c r="B45"/>
      <c r="C45"/>
      <c r="D45"/>
      <c r="E45"/>
      <c r="F45"/>
      <c r="G45"/>
      <c r="H45"/>
      <c r="I45"/>
      <c r="J45" s="16"/>
    </row>
    <row r="46" spans="1:10" x14ac:dyDescent="0.3">
      <c r="A46" s="11"/>
      <c r="B46"/>
      <c r="C46"/>
      <c r="D46"/>
      <c r="E46"/>
      <c r="F46"/>
      <c r="G46"/>
      <c r="H46"/>
      <c r="I46"/>
      <c r="J46" s="11"/>
    </row>
    <row r="47" spans="1:10" x14ac:dyDescent="0.3">
      <c r="A47" s="11"/>
      <c r="B47"/>
      <c r="C47"/>
      <c r="D47"/>
      <c r="E47"/>
      <c r="F47"/>
      <c r="G47"/>
      <c r="H47"/>
      <c r="I47"/>
      <c r="J47" s="11"/>
    </row>
    <row r="48" spans="1:10" x14ac:dyDescent="0.3">
      <c r="A48" s="11"/>
      <c r="B48"/>
      <c r="C48"/>
      <c r="D48"/>
      <c r="E48"/>
      <c r="F48"/>
      <c r="G48"/>
      <c r="H48"/>
      <c r="I48"/>
      <c r="J48" s="11"/>
    </row>
    <row r="49" spans="1:10" x14ac:dyDescent="0.3">
      <c r="A49" s="11"/>
      <c r="B49"/>
      <c r="C49"/>
      <c r="D49"/>
      <c r="E49"/>
      <c r="F49"/>
      <c r="G49"/>
      <c r="H49"/>
      <c r="I49"/>
      <c r="J49" s="11"/>
    </row>
    <row r="50" spans="1:10" x14ac:dyDescent="0.3">
      <c r="A50" s="11"/>
      <c r="B50"/>
      <c r="C50"/>
      <c r="D50"/>
      <c r="E50"/>
      <c r="F50"/>
      <c r="G50"/>
      <c r="H50"/>
      <c r="I50"/>
      <c r="J50" s="11"/>
    </row>
    <row r="51" spans="1:10" x14ac:dyDescent="0.3">
      <c r="B51"/>
      <c r="C51"/>
      <c r="D51"/>
      <c r="E51"/>
      <c r="F51"/>
      <c r="G51"/>
      <c r="H51"/>
      <c r="I51"/>
    </row>
    <row r="52" spans="1:10" x14ac:dyDescent="0.3">
      <c r="B52"/>
      <c r="C52"/>
      <c r="D52"/>
      <c r="E52"/>
      <c r="F52"/>
      <c r="G52"/>
      <c r="H52"/>
      <c r="I52"/>
    </row>
    <row r="53" spans="1:10" ht="13.15" customHeight="1" x14ac:dyDescent="0.3">
      <c r="B53"/>
      <c r="C53"/>
      <c r="D53"/>
      <c r="E53"/>
      <c r="F53"/>
      <c r="G53"/>
      <c r="H53"/>
      <c r="I53"/>
    </row>
    <row r="54" spans="1:10" ht="13.15" customHeight="1" x14ac:dyDescent="0.3">
      <c r="B54"/>
    </row>
    <row r="55" spans="1:10" ht="13.15" customHeight="1" x14ac:dyDescent="0.3"/>
    <row r="56" spans="1:10" ht="13.15" customHeight="1" x14ac:dyDescent="0.3"/>
    <row r="57" spans="1:10" ht="13.15" customHeight="1" x14ac:dyDescent="0.3"/>
    <row r="58" spans="1:10" ht="13.15" customHeight="1" x14ac:dyDescent="0.3"/>
    <row r="59" spans="1:10" ht="13.15" customHeight="1" x14ac:dyDescent="0.3"/>
    <row r="60" spans="1:10" ht="13.15" customHeight="1" x14ac:dyDescent="0.3"/>
    <row r="61" spans="1:10" ht="13.15" customHeight="1" x14ac:dyDescent="0.3"/>
    <row r="62" spans="1:10" ht="13.15" customHeight="1" x14ac:dyDescent="0.3"/>
    <row r="63" spans="1:10" ht="13.15" customHeight="1" x14ac:dyDescent="0.3"/>
    <row r="64" spans="1:10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  <row r="85" ht="13.15" customHeight="1" x14ac:dyDescent="0.3"/>
    <row r="86" ht="13.15" customHeight="1" x14ac:dyDescent="0.3"/>
    <row r="87" ht="13.15" customHeight="1" x14ac:dyDescent="0.3"/>
    <row r="88" ht="13.15" customHeight="1" x14ac:dyDescent="0.3"/>
    <row r="89" ht="13.15" customHeight="1" x14ac:dyDescent="0.3"/>
    <row r="90" ht="13.15" customHeight="1" x14ac:dyDescent="0.3"/>
  </sheetData>
  <mergeCells count="17">
    <mergeCell ref="C21:I21"/>
    <mergeCell ref="C22:I22"/>
    <mergeCell ref="C23:I23"/>
    <mergeCell ref="C24:I24"/>
    <mergeCell ref="C25:I25"/>
    <mergeCell ref="C7:H7"/>
    <mergeCell ref="C16:I16"/>
    <mergeCell ref="C17:I17"/>
    <mergeCell ref="C18:I18"/>
    <mergeCell ref="C19:I19"/>
    <mergeCell ref="C20:I20"/>
    <mergeCell ref="C10:I10"/>
    <mergeCell ref="C11:I11"/>
    <mergeCell ref="C12:I12"/>
    <mergeCell ref="C13:I13"/>
    <mergeCell ref="C14:I14"/>
    <mergeCell ref="C15:I15"/>
  </mergeCells>
  <hyperlinks>
    <hyperlink ref="B10" location="'Pag1'!A1" display="Pag1"/>
    <hyperlink ref="B11" location="'Pag2'!A1" display="Pag2"/>
    <hyperlink ref="B12" location="'Pag3'!A1" display="Pag3"/>
    <hyperlink ref="B13" location="'Pag4-5'!A1" display="Pag4-5"/>
    <hyperlink ref="B14" location="'Pag6-7'!A1" display="Pag6-7"/>
    <hyperlink ref="B15" location="'Pag8-9'!A1" display="Pag8-9"/>
    <hyperlink ref="B16" location="'Pag10-11'!A1" display="Pag10-11"/>
    <hyperlink ref="B17" location="'Pag12'!A1" display="Pag12"/>
    <hyperlink ref="B18" location="'Pag13'!A1" display="Pag13"/>
    <hyperlink ref="B19" location="'Pag14'!A1" display="Pag14"/>
    <hyperlink ref="B20" location="'Pag15'!A1" display="Pag15"/>
    <hyperlink ref="B21" location="'Pag16-17'!A1" display="Pag16-17"/>
    <hyperlink ref="B22" location="'Pag18-19'!A1" display="Pag18-19"/>
    <hyperlink ref="B23" location="'Pag20-21'!A1" display="Pag20-21"/>
    <hyperlink ref="B24" location="'Pag22-23'!A1" display="Pag22-23"/>
    <hyperlink ref="B25" location="'Pag24-25'!A1" display="Pag24-25"/>
  </hyperlink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showGridLines="0" view="pageBreakPreview" zoomScaleNormal="145" zoomScaleSheetLayoutView="100" workbookViewId="0">
      <selection activeCell="D15" sqref="D15"/>
    </sheetView>
  </sheetViews>
  <sheetFormatPr baseColWidth="10" defaultColWidth="11.42578125" defaultRowHeight="15" x14ac:dyDescent="0.3"/>
  <cols>
    <col min="1" max="1" width="5.28515625" style="9" customWidth="1"/>
    <col min="2" max="2" width="19.140625" style="9" customWidth="1"/>
    <col min="3" max="5" width="10.42578125" style="9" customWidth="1"/>
    <col min="6" max="6" width="9.42578125" style="9" customWidth="1"/>
    <col min="7" max="7" width="10.140625" style="9" customWidth="1"/>
    <col min="8" max="9" width="9.42578125" style="9" customWidth="1"/>
    <col min="10" max="10" width="8.140625" style="9" customWidth="1"/>
    <col min="11" max="11" width="9.7109375" style="9" customWidth="1"/>
    <col min="12" max="16384" width="11.42578125" style="9"/>
  </cols>
  <sheetData>
    <row r="1" spans="1:10" ht="13.15" customHeight="1" x14ac:dyDescent="0.3">
      <c r="B1" s="10"/>
    </row>
    <row r="2" spans="1:10" x14ac:dyDescent="0.3">
      <c r="B2" s="10"/>
    </row>
    <row r="3" spans="1:10" x14ac:dyDescent="0.3">
      <c r="B3" s="10"/>
    </row>
    <row r="4" spans="1:10" x14ac:dyDescent="0.3">
      <c r="A4" s="11"/>
      <c r="B4" s="12"/>
      <c r="C4" s="11"/>
      <c r="D4" s="11"/>
      <c r="E4" s="11"/>
      <c r="F4" s="11"/>
      <c r="G4" s="11"/>
      <c r="H4" s="11"/>
      <c r="I4" s="11"/>
      <c r="J4" s="11"/>
    </row>
    <row r="5" spans="1:10" ht="18" customHeight="1" x14ac:dyDescent="0.3">
      <c r="A5" s="11"/>
      <c r="B5" s="387" t="s">
        <v>262</v>
      </c>
      <c r="C5" s="11"/>
      <c r="D5" s="11"/>
      <c r="E5" s="11"/>
      <c r="F5" s="11"/>
      <c r="G5" s="11"/>
      <c r="H5" s="11"/>
      <c r="I5" s="11"/>
      <c r="J5" s="11"/>
    </row>
    <row r="6" spans="1:10" ht="15" customHeight="1" x14ac:dyDescent="0.3">
      <c r="A6" s="11"/>
      <c r="C6" s="13"/>
      <c r="D6" s="13"/>
      <c r="F6" s="13"/>
      <c r="G6" s="13"/>
      <c r="H6" s="13"/>
      <c r="I6" s="13"/>
      <c r="J6" s="11"/>
    </row>
    <row r="7" spans="1:10" ht="18.75" x14ac:dyDescent="0.3">
      <c r="A7" s="11"/>
      <c r="B7" s="14" t="s">
        <v>2</v>
      </c>
      <c r="C7" s="15"/>
      <c r="D7" s="15"/>
      <c r="E7" s="15"/>
      <c r="F7" s="15"/>
      <c r="G7" s="15"/>
      <c r="H7" s="15"/>
      <c r="I7" s="15"/>
      <c r="J7" s="11"/>
    </row>
    <row r="8" spans="1:10" ht="6" customHeight="1" x14ac:dyDescent="0.3">
      <c r="A8" s="11"/>
      <c r="B8" s="11"/>
      <c r="C8" s="11"/>
      <c r="D8" s="11"/>
      <c r="E8" s="11"/>
      <c r="F8" s="11"/>
      <c r="G8" s="11"/>
      <c r="H8" s="11"/>
      <c r="I8" s="11"/>
      <c r="J8" s="11"/>
    </row>
    <row r="9" spans="1:10" s="18" customFormat="1" ht="15" customHeight="1" x14ac:dyDescent="0.35">
      <c r="A9" s="16"/>
      <c r="B9" s="388"/>
      <c r="C9" s="448" t="s">
        <v>263</v>
      </c>
      <c r="D9" s="449"/>
      <c r="E9" s="450" t="s">
        <v>264</v>
      </c>
      <c r="F9" s="451"/>
      <c r="G9" s="452"/>
      <c r="H9" s="450" t="s">
        <v>265</v>
      </c>
      <c r="I9" s="453"/>
      <c r="J9" s="16"/>
    </row>
    <row r="10" spans="1:10" s="18" customFormat="1" ht="15" customHeight="1" x14ac:dyDescent="0.35">
      <c r="A10" s="16"/>
      <c r="B10" s="19" t="s">
        <v>3</v>
      </c>
      <c r="C10" s="461">
        <v>2025</v>
      </c>
      <c r="D10" s="455"/>
      <c r="E10" s="456" t="s">
        <v>266</v>
      </c>
      <c r="F10" s="457"/>
      <c r="G10" s="458"/>
      <c r="H10" s="459" t="s">
        <v>267</v>
      </c>
      <c r="I10" s="460"/>
      <c r="J10" s="16"/>
    </row>
    <row r="11" spans="1:10" s="18" customFormat="1" ht="15" customHeight="1" x14ac:dyDescent="0.35">
      <c r="A11" s="16"/>
      <c r="B11" s="20" t="s">
        <v>4</v>
      </c>
      <c r="C11" s="389" t="s">
        <v>5</v>
      </c>
      <c r="D11" s="390" t="s">
        <v>6</v>
      </c>
      <c r="E11" s="390" t="s">
        <v>7</v>
      </c>
      <c r="F11" s="391" t="s">
        <v>5</v>
      </c>
      <c r="G11" s="390" t="s">
        <v>6</v>
      </c>
      <c r="H11" s="390" t="s">
        <v>7</v>
      </c>
      <c r="I11" s="392" t="s">
        <v>5</v>
      </c>
      <c r="J11" s="16"/>
    </row>
    <row r="12" spans="1:10" s="18" customFormat="1" ht="6.95" customHeight="1" x14ac:dyDescent="0.35">
      <c r="A12" s="16"/>
      <c r="B12" s="21"/>
      <c r="C12" s="21"/>
      <c r="D12" s="21"/>
      <c r="E12" s="21"/>
      <c r="F12" s="51"/>
      <c r="G12" s="21"/>
      <c r="H12" s="21"/>
      <c r="I12" s="51"/>
      <c r="J12" s="16"/>
    </row>
    <row r="13" spans="1:10" s="18" customFormat="1" x14ac:dyDescent="0.35">
      <c r="A13" s="16"/>
      <c r="B13" s="22" t="s">
        <v>8</v>
      </c>
      <c r="C13" s="23"/>
      <c r="D13" s="23"/>
      <c r="E13" s="23"/>
      <c r="F13" s="44"/>
      <c r="G13" s="24"/>
      <c r="H13" s="23"/>
      <c r="I13" s="52"/>
      <c r="J13" s="16"/>
    </row>
    <row r="14" spans="1:10" s="18" customFormat="1" ht="16.5" customHeight="1" x14ac:dyDescent="0.35">
      <c r="A14" s="16"/>
      <c r="B14" s="53" t="s">
        <v>10</v>
      </c>
      <c r="C14" s="54">
        <v>50481</v>
      </c>
      <c r="D14" s="55">
        <v>3237</v>
      </c>
      <c r="E14" s="56">
        <v>6.8516637033274073</v>
      </c>
      <c r="F14" s="57">
        <v>47244</v>
      </c>
      <c r="G14" s="58">
        <v>-3340</v>
      </c>
      <c r="H14" s="59">
        <v>-6.205756117500604</v>
      </c>
      <c r="I14" s="60">
        <v>53821</v>
      </c>
      <c r="J14" s="16"/>
    </row>
    <row r="15" spans="1:10" s="18" customFormat="1" ht="16.5" customHeight="1" x14ac:dyDescent="0.35">
      <c r="A15" s="16"/>
      <c r="B15" s="393" t="s">
        <v>11</v>
      </c>
      <c r="C15" s="394">
        <v>144405</v>
      </c>
      <c r="D15" s="395">
        <v>3285</v>
      </c>
      <c r="E15" s="396">
        <v>2.3278061224489797</v>
      </c>
      <c r="F15" s="397">
        <v>141120</v>
      </c>
      <c r="G15" s="398">
        <v>-9529</v>
      </c>
      <c r="H15" s="399">
        <v>-6.1903153299466007</v>
      </c>
      <c r="I15" s="400">
        <v>153934</v>
      </c>
      <c r="J15" s="16"/>
    </row>
    <row r="16" spans="1:10" s="18" customFormat="1" ht="16.5" customHeight="1" x14ac:dyDescent="0.35">
      <c r="A16" s="16"/>
      <c r="B16" s="393" t="s">
        <v>12</v>
      </c>
      <c r="C16" s="394">
        <v>195869</v>
      </c>
      <c r="D16" s="395">
        <v>-83</v>
      </c>
      <c r="E16" s="396">
        <v>-4.235731199477423E-2</v>
      </c>
      <c r="F16" s="397">
        <v>195952</v>
      </c>
      <c r="G16" s="398">
        <v>-15532</v>
      </c>
      <c r="H16" s="399">
        <v>-7.3471743274629731</v>
      </c>
      <c r="I16" s="400">
        <v>211401</v>
      </c>
      <c r="J16" s="16"/>
    </row>
    <row r="17" spans="1:10" s="18" customFormat="1" ht="16.5" customHeight="1" x14ac:dyDescent="0.35">
      <c r="A17" s="16"/>
      <c r="B17" s="393" t="s">
        <v>13</v>
      </c>
      <c r="C17" s="394">
        <v>217417</v>
      </c>
      <c r="D17" s="395">
        <v>-1384</v>
      </c>
      <c r="E17" s="396">
        <v>-0.63253824251260282</v>
      </c>
      <c r="F17" s="397">
        <v>218801</v>
      </c>
      <c r="G17" s="398">
        <v>-20280</v>
      </c>
      <c r="H17" s="399">
        <v>-8.5318704064418149</v>
      </c>
      <c r="I17" s="400">
        <v>237697</v>
      </c>
      <c r="J17" s="16"/>
    </row>
    <row r="18" spans="1:10" s="18" customFormat="1" ht="16.5" customHeight="1" x14ac:dyDescent="0.35">
      <c r="A18" s="16"/>
      <c r="B18" s="401" t="s">
        <v>19</v>
      </c>
      <c r="C18" s="402">
        <v>608172</v>
      </c>
      <c r="D18" s="403">
        <v>5055</v>
      </c>
      <c r="E18" s="404">
        <v>0.83814583240067841</v>
      </c>
      <c r="F18" s="405">
        <v>603117</v>
      </c>
      <c r="G18" s="406">
        <v>-48681</v>
      </c>
      <c r="H18" s="407">
        <v>-7.4112472653698775</v>
      </c>
      <c r="I18" s="408">
        <v>656853</v>
      </c>
      <c r="J18" s="16"/>
    </row>
    <row r="19" spans="1:10" s="18" customFormat="1" ht="16.5" customHeight="1" x14ac:dyDescent="0.35">
      <c r="A19" s="16"/>
      <c r="B19" s="393" t="s">
        <v>14</v>
      </c>
      <c r="C19" s="394">
        <v>1985277</v>
      </c>
      <c r="D19" s="395">
        <v>-11049</v>
      </c>
      <c r="E19" s="396">
        <v>-0.55346671836163031</v>
      </c>
      <c r="F19" s="397">
        <v>1996326</v>
      </c>
      <c r="G19" s="398">
        <v>-118278</v>
      </c>
      <c r="H19" s="399">
        <v>-5.6227671727147612</v>
      </c>
      <c r="I19" s="400">
        <v>2103555</v>
      </c>
      <c r="J19" s="16"/>
    </row>
    <row r="20" spans="1:10" s="18" customFormat="1" ht="16.5" customHeight="1" x14ac:dyDescent="0.35">
      <c r="A20" s="16"/>
      <c r="B20" s="61" t="s">
        <v>9</v>
      </c>
      <c r="C20" s="62">
        <v>2593449</v>
      </c>
      <c r="D20" s="63">
        <v>-5994</v>
      </c>
      <c r="E20" s="64">
        <v>-0.2305878605532031</v>
      </c>
      <c r="F20" s="65">
        <v>2599443</v>
      </c>
      <c r="G20" s="66">
        <v>-166959</v>
      </c>
      <c r="H20" s="67">
        <v>-6.0483450272568398</v>
      </c>
      <c r="I20" s="68">
        <v>2760408</v>
      </c>
      <c r="J20" s="16"/>
    </row>
    <row r="21" spans="1:10" s="18" customFormat="1" ht="6.95" customHeight="1" x14ac:dyDescent="0.35">
      <c r="A21" s="16"/>
      <c r="B21" s="37"/>
      <c r="C21" s="38"/>
      <c r="D21" s="39"/>
      <c r="E21" s="40"/>
      <c r="F21" s="41"/>
      <c r="G21" s="39"/>
      <c r="H21" s="40"/>
      <c r="I21" s="41"/>
      <c r="J21" s="16"/>
    </row>
    <row r="22" spans="1:10" x14ac:dyDescent="0.3">
      <c r="A22" s="11"/>
      <c r="B22" s="22" t="s">
        <v>16</v>
      </c>
      <c r="C22" s="23"/>
      <c r="D22" s="45"/>
      <c r="E22" s="42"/>
      <c r="F22" s="46"/>
      <c r="G22" s="45"/>
      <c r="H22" s="42"/>
      <c r="I22" s="46"/>
      <c r="J22" s="11"/>
    </row>
    <row r="23" spans="1:10" s="18" customFormat="1" ht="16.5" customHeight="1" x14ac:dyDescent="0.35">
      <c r="A23" s="16"/>
      <c r="B23" s="53" t="s">
        <v>10</v>
      </c>
      <c r="C23" s="54">
        <v>20938</v>
      </c>
      <c r="D23" s="55">
        <v>1411</v>
      </c>
      <c r="E23" s="56">
        <v>7.2258923541762696</v>
      </c>
      <c r="F23" s="57">
        <v>19527</v>
      </c>
      <c r="G23" s="58">
        <v>-1885</v>
      </c>
      <c r="H23" s="59">
        <v>-8.2592121982210926</v>
      </c>
      <c r="I23" s="60">
        <v>22823</v>
      </c>
      <c r="J23" s="16"/>
    </row>
    <row r="24" spans="1:10" s="18" customFormat="1" ht="16.5" customHeight="1" x14ac:dyDescent="0.35">
      <c r="A24" s="16"/>
      <c r="B24" s="393" t="s">
        <v>11</v>
      </c>
      <c r="C24" s="394">
        <v>72597</v>
      </c>
      <c r="D24" s="395">
        <v>2033</v>
      </c>
      <c r="E24" s="396">
        <v>2.8810725015588687</v>
      </c>
      <c r="F24" s="397">
        <v>70564</v>
      </c>
      <c r="G24" s="398">
        <v>-4755</v>
      </c>
      <c r="H24" s="399">
        <v>-6.1472230840831523</v>
      </c>
      <c r="I24" s="400">
        <v>77352</v>
      </c>
      <c r="J24" s="16"/>
    </row>
    <row r="25" spans="1:10" s="18" customFormat="1" ht="16.5" customHeight="1" x14ac:dyDescent="0.35">
      <c r="A25" s="16"/>
      <c r="B25" s="393" t="s">
        <v>12</v>
      </c>
      <c r="C25" s="394">
        <v>110216</v>
      </c>
      <c r="D25" s="395">
        <v>144</v>
      </c>
      <c r="E25" s="396">
        <v>0.13082346100734063</v>
      </c>
      <c r="F25" s="397">
        <v>110072</v>
      </c>
      <c r="G25" s="398">
        <v>-8983</v>
      </c>
      <c r="H25" s="399">
        <v>-7.5361370481295982</v>
      </c>
      <c r="I25" s="400">
        <v>119199</v>
      </c>
      <c r="J25" s="16"/>
    </row>
    <row r="26" spans="1:10" s="18" customFormat="1" ht="16.5" customHeight="1" x14ac:dyDescent="0.35">
      <c r="A26" s="16"/>
      <c r="B26" s="393" t="s">
        <v>13</v>
      </c>
      <c r="C26" s="394">
        <v>132128</v>
      </c>
      <c r="D26" s="395">
        <v>-683</v>
      </c>
      <c r="E26" s="396">
        <v>-0.51426463169466385</v>
      </c>
      <c r="F26" s="397">
        <v>132811</v>
      </c>
      <c r="G26" s="398">
        <v>-11982</v>
      </c>
      <c r="H26" s="399">
        <v>-8.3144819929220741</v>
      </c>
      <c r="I26" s="400">
        <v>144110</v>
      </c>
      <c r="J26" s="16"/>
    </row>
    <row r="27" spans="1:10" s="18" customFormat="1" ht="16.5" customHeight="1" x14ac:dyDescent="0.35">
      <c r="A27" s="16"/>
      <c r="B27" s="401" t="s">
        <v>19</v>
      </c>
      <c r="C27" s="402">
        <v>335879</v>
      </c>
      <c r="D27" s="403">
        <v>2905</v>
      </c>
      <c r="E27" s="404">
        <v>0.87244049084913533</v>
      </c>
      <c r="F27" s="405">
        <v>332974</v>
      </c>
      <c r="G27" s="406">
        <v>-27605</v>
      </c>
      <c r="H27" s="407">
        <v>-7.594557119433043</v>
      </c>
      <c r="I27" s="408">
        <v>363484</v>
      </c>
      <c r="J27" s="16"/>
    </row>
    <row r="28" spans="1:10" s="18" customFormat="1" ht="16.5" customHeight="1" x14ac:dyDescent="0.35">
      <c r="A28" s="16"/>
      <c r="B28" s="393" t="s">
        <v>14</v>
      </c>
      <c r="C28" s="394">
        <v>1227075</v>
      </c>
      <c r="D28" s="395">
        <v>-3382</v>
      </c>
      <c r="E28" s="396">
        <v>-0.27485722784298838</v>
      </c>
      <c r="F28" s="397">
        <v>1230457</v>
      </c>
      <c r="G28" s="398">
        <v>-65007</v>
      </c>
      <c r="H28" s="399">
        <v>-5.0311822314682813</v>
      </c>
      <c r="I28" s="400">
        <v>1292082</v>
      </c>
      <c r="J28" s="16"/>
    </row>
    <row r="29" spans="1:10" s="18" customFormat="1" ht="16.5" customHeight="1" x14ac:dyDescent="0.35">
      <c r="A29" s="16"/>
      <c r="B29" s="61" t="s">
        <v>9</v>
      </c>
      <c r="C29" s="62">
        <v>1562954</v>
      </c>
      <c r="D29" s="63">
        <v>-477</v>
      </c>
      <c r="E29" s="64">
        <v>-3.0509821028238533E-2</v>
      </c>
      <c r="F29" s="65">
        <v>1563431</v>
      </c>
      <c r="G29" s="66">
        <v>-92612</v>
      </c>
      <c r="H29" s="67">
        <v>-5.5939781319500401</v>
      </c>
      <c r="I29" s="68">
        <v>1655566</v>
      </c>
      <c r="J29" s="16"/>
    </row>
    <row r="30" spans="1:10" s="18" customFormat="1" ht="6.95" customHeight="1" x14ac:dyDescent="0.35">
      <c r="A30" s="16"/>
      <c r="B30" s="37"/>
      <c r="C30" s="38"/>
      <c r="D30" s="39"/>
      <c r="E30" s="40"/>
      <c r="F30" s="41"/>
      <c r="G30" s="39"/>
      <c r="H30" s="40"/>
      <c r="I30" s="41"/>
      <c r="J30" s="16"/>
    </row>
    <row r="31" spans="1:10" s="18" customFormat="1" x14ac:dyDescent="0.35">
      <c r="A31" s="16"/>
      <c r="B31" s="22" t="s">
        <v>15</v>
      </c>
      <c r="C31" s="23"/>
      <c r="D31" s="42"/>
      <c r="E31" s="43"/>
      <c r="F31" s="44"/>
      <c r="G31" s="42"/>
      <c r="H31" s="43"/>
      <c r="I31" s="44"/>
      <c r="J31" s="16"/>
    </row>
    <row r="32" spans="1:10" s="18" customFormat="1" ht="16.5" customHeight="1" x14ac:dyDescent="0.35">
      <c r="A32" s="16"/>
      <c r="B32" s="53" t="s">
        <v>10</v>
      </c>
      <c r="C32" s="54">
        <v>29543</v>
      </c>
      <c r="D32" s="55">
        <v>1826</v>
      </c>
      <c r="E32" s="56">
        <v>6.5880145758920525</v>
      </c>
      <c r="F32" s="57">
        <v>27717</v>
      </c>
      <c r="G32" s="58">
        <v>-1455</v>
      </c>
      <c r="H32" s="59">
        <v>-4.6938512162074977</v>
      </c>
      <c r="I32" s="60">
        <v>30998</v>
      </c>
      <c r="J32" s="16"/>
    </row>
    <row r="33" spans="1:10" s="18" customFormat="1" ht="16.5" customHeight="1" x14ac:dyDescent="0.35">
      <c r="A33" s="16"/>
      <c r="B33" s="393" t="s">
        <v>11</v>
      </c>
      <c r="C33" s="394">
        <v>71808</v>
      </c>
      <c r="D33" s="395">
        <v>1252</v>
      </c>
      <c r="E33" s="396">
        <v>1.7744770111684336</v>
      </c>
      <c r="F33" s="397">
        <v>70556</v>
      </c>
      <c r="G33" s="398">
        <v>-4774</v>
      </c>
      <c r="H33" s="399">
        <v>-6.2338408503303651</v>
      </c>
      <c r="I33" s="400">
        <v>76582</v>
      </c>
      <c r="J33" s="16"/>
    </row>
    <row r="34" spans="1:10" s="18" customFormat="1" ht="16.5" customHeight="1" x14ac:dyDescent="0.35">
      <c r="A34" s="16"/>
      <c r="B34" s="393" t="s">
        <v>12</v>
      </c>
      <c r="C34" s="394">
        <v>85653</v>
      </c>
      <c r="D34" s="395">
        <v>-227</v>
      </c>
      <c r="E34" s="396">
        <v>-0.26432231020027946</v>
      </c>
      <c r="F34" s="397">
        <v>85880</v>
      </c>
      <c r="G34" s="398">
        <v>-6549</v>
      </c>
      <c r="H34" s="399">
        <v>-7.102882800806924</v>
      </c>
      <c r="I34" s="400">
        <v>92202</v>
      </c>
      <c r="J34" s="16"/>
    </row>
    <row r="35" spans="1:10" s="18" customFormat="1" ht="16.5" customHeight="1" x14ac:dyDescent="0.35">
      <c r="A35" s="16"/>
      <c r="B35" s="393" t="s">
        <v>13</v>
      </c>
      <c r="C35" s="394">
        <v>85289</v>
      </c>
      <c r="D35" s="395">
        <v>-701</v>
      </c>
      <c r="E35" s="396">
        <v>-0.81521107105477375</v>
      </c>
      <c r="F35" s="397">
        <v>85990</v>
      </c>
      <c r="G35" s="398">
        <v>-8298</v>
      </c>
      <c r="H35" s="399">
        <v>-8.8666160898415374</v>
      </c>
      <c r="I35" s="400">
        <v>93587</v>
      </c>
      <c r="J35" s="16"/>
    </row>
    <row r="36" spans="1:10" s="18" customFormat="1" ht="16.5" customHeight="1" x14ac:dyDescent="0.35">
      <c r="A36" s="16"/>
      <c r="B36" s="401" t="s">
        <v>19</v>
      </c>
      <c r="C36" s="402">
        <v>272293</v>
      </c>
      <c r="D36" s="403">
        <v>2150</v>
      </c>
      <c r="E36" s="404">
        <v>0.79587477743269308</v>
      </c>
      <c r="F36" s="405">
        <v>270143</v>
      </c>
      <c r="G36" s="406">
        <v>-21076</v>
      </c>
      <c r="H36" s="407">
        <v>-7.1841264755308165</v>
      </c>
      <c r="I36" s="408">
        <v>293369</v>
      </c>
      <c r="J36" s="16"/>
    </row>
    <row r="37" spans="1:10" s="18" customFormat="1" ht="16.5" customHeight="1" x14ac:dyDescent="0.35">
      <c r="A37" s="16"/>
      <c r="B37" s="393" t="s">
        <v>14</v>
      </c>
      <c r="C37" s="394">
        <v>758202</v>
      </c>
      <c r="D37" s="395">
        <v>-7667</v>
      </c>
      <c r="E37" s="396">
        <v>-1.0010850419588728</v>
      </c>
      <c r="F37" s="397">
        <v>765869</v>
      </c>
      <c r="G37" s="398">
        <v>-53271</v>
      </c>
      <c r="H37" s="399">
        <v>-6.5647285861636799</v>
      </c>
      <c r="I37" s="400">
        <v>811473</v>
      </c>
      <c r="J37" s="16"/>
    </row>
    <row r="38" spans="1:10" s="18" customFormat="1" ht="16.5" customHeight="1" x14ac:dyDescent="0.35">
      <c r="A38" s="16"/>
      <c r="B38" s="61" t="s">
        <v>9</v>
      </c>
      <c r="C38" s="62">
        <v>1030495</v>
      </c>
      <c r="D38" s="63">
        <v>-5517</v>
      </c>
      <c r="E38" s="64">
        <v>-0.5325227893113208</v>
      </c>
      <c r="F38" s="65">
        <v>1036012</v>
      </c>
      <c r="G38" s="66">
        <v>-74347</v>
      </c>
      <c r="H38" s="67">
        <v>-6.7291974780104304</v>
      </c>
      <c r="I38" s="68">
        <v>1104842</v>
      </c>
      <c r="J38" s="16"/>
    </row>
    <row r="39" spans="1:10" s="18" customFormat="1" x14ac:dyDescent="0.35">
      <c r="A39" s="16"/>
      <c r="B39" s="24"/>
      <c r="C39" s="47"/>
      <c r="D39" s="42"/>
      <c r="E39" s="43"/>
      <c r="F39" s="45"/>
      <c r="G39" s="42"/>
      <c r="H39" s="43"/>
      <c r="I39" s="45"/>
      <c r="J39" s="16"/>
    </row>
    <row r="40" spans="1:10" x14ac:dyDescent="0.3">
      <c r="A40" s="11"/>
      <c r="B40" s="11"/>
      <c r="C40" s="11"/>
      <c r="D40" s="11"/>
      <c r="E40" s="11"/>
      <c r="F40" s="11"/>
      <c r="G40" s="11"/>
      <c r="H40" s="11"/>
      <c r="I40" s="11"/>
      <c r="J40" s="11"/>
    </row>
    <row r="41" spans="1:10" x14ac:dyDescent="0.3">
      <c r="A41" s="11"/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3">
      <c r="A42" s="11"/>
      <c r="B42" s="48"/>
      <c r="C42" s="11"/>
      <c r="D42" s="11"/>
      <c r="E42" s="11"/>
      <c r="F42" s="11"/>
      <c r="G42" s="11"/>
      <c r="H42" s="11"/>
      <c r="I42" s="11"/>
      <c r="J42" s="11"/>
    </row>
    <row r="43" spans="1:10" x14ac:dyDescent="0.3">
      <c r="A43" s="11"/>
      <c r="B43" s="48"/>
      <c r="C43" s="11"/>
      <c r="D43" s="11"/>
      <c r="E43" s="11"/>
      <c r="F43" s="11"/>
      <c r="G43" s="11"/>
      <c r="H43" s="11"/>
      <c r="I43" s="11"/>
      <c r="J43" s="11"/>
    </row>
    <row r="44" spans="1:10" x14ac:dyDescent="0.3">
      <c r="A44" s="11"/>
      <c r="C44" s="11"/>
      <c r="D44" s="11"/>
      <c r="E44" s="11"/>
      <c r="F44" s="11"/>
      <c r="G44" s="11"/>
      <c r="H44" s="11"/>
      <c r="I44" s="11"/>
      <c r="J44" s="11"/>
    </row>
    <row r="47" spans="1:10" ht="13.15" customHeight="1" x14ac:dyDescent="0.3"/>
    <row r="48" spans="1:10" ht="13.15" customHeight="1" x14ac:dyDescent="0.3"/>
    <row r="49" spans="2:2" ht="13.15" customHeight="1" x14ac:dyDescent="0.3"/>
    <row r="50" spans="2:2" ht="13.15" customHeight="1" x14ac:dyDescent="0.3"/>
    <row r="51" spans="2:2" ht="13.15" customHeight="1" x14ac:dyDescent="0.3"/>
    <row r="52" spans="2:2" ht="13.15" customHeight="1" x14ac:dyDescent="0.3"/>
    <row r="53" spans="2:2" ht="13.15" customHeight="1" x14ac:dyDescent="0.3"/>
    <row r="54" spans="2:2" ht="13.15" customHeight="1" x14ac:dyDescent="0.3"/>
    <row r="55" spans="2:2" ht="13.15" customHeight="1" x14ac:dyDescent="0.3">
      <c r="B55" s="49" t="s">
        <v>17</v>
      </c>
    </row>
    <row r="56" spans="2:2" ht="13.15" customHeight="1" x14ac:dyDescent="0.3">
      <c r="B56" s="50" t="s">
        <v>18</v>
      </c>
    </row>
    <row r="57" spans="2:2" ht="13.15" customHeight="1" x14ac:dyDescent="0.3"/>
    <row r="58" spans="2:2" ht="13.15" customHeight="1" x14ac:dyDescent="0.3"/>
    <row r="59" spans="2:2" ht="13.15" customHeight="1" x14ac:dyDescent="0.3"/>
    <row r="60" spans="2:2" ht="13.15" customHeight="1" x14ac:dyDescent="0.3"/>
    <row r="61" spans="2:2" ht="13.15" customHeight="1" x14ac:dyDescent="0.3"/>
    <row r="62" spans="2:2" ht="13.15" customHeight="1" x14ac:dyDescent="0.3"/>
    <row r="63" spans="2:2" ht="13.15" customHeight="1" x14ac:dyDescent="0.3"/>
    <row r="64" spans="2:2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8"/>
  <sheetViews>
    <sheetView showGridLines="0" view="pageBreakPreview" topLeftCell="A13" zoomScaleNormal="130" zoomScaleSheetLayoutView="100" zoomScalePageLayoutView="85" workbookViewId="0">
      <selection activeCell="A53" sqref="A53"/>
    </sheetView>
  </sheetViews>
  <sheetFormatPr baseColWidth="10" defaultColWidth="11.42578125" defaultRowHeight="15" x14ac:dyDescent="0.3"/>
  <cols>
    <col min="1" max="1" width="5.28515625" style="9" customWidth="1"/>
    <col min="2" max="2" width="1.85546875" style="9" customWidth="1"/>
    <col min="3" max="6" width="10.28515625" style="9" customWidth="1"/>
    <col min="7" max="7" width="2.7109375" style="9" customWidth="1"/>
    <col min="8" max="11" width="10.28515625" style="9" customWidth="1"/>
    <col min="12" max="12" width="9.85546875" style="9" customWidth="1"/>
    <col min="13" max="16384" width="11.42578125" style="9"/>
  </cols>
  <sheetData>
    <row r="1" spans="1:15" ht="13.15" customHeight="1" x14ac:dyDescent="0.3">
      <c r="C1" s="10"/>
    </row>
    <row r="2" spans="1:15" x14ac:dyDescent="0.3">
      <c r="C2" s="10"/>
    </row>
    <row r="3" spans="1:15" x14ac:dyDescent="0.3">
      <c r="A3" s="11"/>
      <c r="B3" s="11"/>
      <c r="C3" s="12"/>
      <c r="D3" s="11"/>
      <c r="E3" s="11"/>
      <c r="F3" s="11"/>
      <c r="G3" s="11"/>
      <c r="H3" s="11"/>
      <c r="I3" s="11"/>
      <c r="J3" s="11"/>
    </row>
    <row r="4" spans="1:15" s="70" customFormat="1" ht="18" customHeight="1" x14ac:dyDescent="0.2">
      <c r="A4" s="24"/>
      <c r="B4" s="11"/>
      <c r="C4" s="387" t="str">
        <f>'Pag1'!$B$5</f>
        <v>febrero 2025</v>
      </c>
      <c r="D4" s="69"/>
      <c r="E4" s="69"/>
      <c r="F4" s="69"/>
      <c r="G4" s="69"/>
      <c r="H4" s="69"/>
      <c r="I4" s="69"/>
      <c r="J4" s="69"/>
      <c r="K4" s="69"/>
    </row>
    <row r="5" spans="1:15" s="70" customFormat="1" ht="18" customHeight="1" x14ac:dyDescent="0.2">
      <c r="A5" s="24"/>
      <c r="B5" s="11"/>
      <c r="C5" s="387"/>
      <c r="D5" s="69"/>
      <c r="E5" s="69"/>
      <c r="F5" s="69"/>
      <c r="G5" s="69"/>
      <c r="H5" s="69"/>
      <c r="I5" s="69"/>
      <c r="J5" s="69"/>
      <c r="K5" s="69"/>
    </row>
    <row r="6" spans="1:15" ht="18" customHeight="1" x14ac:dyDescent="0.3">
      <c r="A6" s="11"/>
      <c r="B6" s="11"/>
      <c r="C6" s="71" t="s">
        <v>240</v>
      </c>
      <c r="D6" s="76"/>
      <c r="E6" s="76"/>
      <c r="F6" s="76"/>
      <c r="G6" s="76"/>
      <c r="H6" s="76"/>
      <c r="I6" s="76"/>
      <c r="J6" s="76"/>
      <c r="K6" s="76"/>
    </row>
    <row r="7" spans="1:15" customFormat="1" ht="12.75" x14ac:dyDescent="0.2">
      <c r="A7" s="11"/>
      <c r="B7" s="11"/>
      <c r="C7" s="409"/>
      <c r="D7" s="72"/>
      <c r="E7" s="72"/>
      <c r="F7" s="72"/>
      <c r="G7" s="72"/>
      <c r="H7" s="72"/>
      <c r="I7" s="72"/>
      <c r="J7" s="72"/>
    </row>
    <row r="8" spans="1:15" customFormat="1" ht="12.75" x14ac:dyDescent="0.2">
      <c r="A8" s="11"/>
      <c r="B8" s="11"/>
      <c r="C8" s="11"/>
      <c r="D8" s="11"/>
      <c r="E8" s="11"/>
      <c r="F8" s="11"/>
      <c r="G8" s="11"/>
      <c r="H8" s="11"/>
      <c r="I8" s="11"/>
      <c r="J8" s="11"/>
    </row>
    <row r="9" spans="1:15" customFormat="1" ht="12.75" x14ac:dyDescent="0.2">
      <c r="A9" s="11"/>
      <c r="B9" s="11"/>
      <c r="C9" s="11"/>
      <c r="D9" s="11"/>
      <c r="E9" s="11"/>
      <c r="F9" s="11"/>
      <c r="G9" s="11"/>
      <c r="H9" s="11"/>
      <c r="I9" s="11"/>
      <c r="J9" s="11"/>
    </row>
    <row r="10" spans="1:15" customFormat="1" ht="12.75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</row>
    <row r="11" spans="1:15" customFormat="1" ht="12.75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</row>
    <row r="12" spans="1:15" customFormat="1" ht="14.25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N12" s="73"/>
      <c r="O12" s="73"/>
    </row>
    <row r="13" spans="1:15" customFormat="1" ht="12.75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</row>
    <row r="14" spans="1:15" customFormat="1" ht="12.75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</row>
    <row r="15" spans="1:15" customFormat="1" ht="12.75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</row>
    <row r="16" spans="1:15" customFormat="1" ht="12.75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1" customFormat="1" ht="12.75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</row>
    <row r="18" spans="1:11" customFormat="1" ht="12.75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</row>
    <row r="19" spans="1:11" customFormat="1" ht="12.75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</row>
    <row r="20" spans="1:11" customFormat="1" ht="12.75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1" customFormat="1" ht="12.75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1" customFormat="1" ht="12.75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1" ht="18" customHeight="1" x14ac:dyDescent="0.3">
      <c r="A23" s="11"/>
      <c r="B23" s="11"/>
      <c r="C23" s="73" t="s">
        <v>20</v>
      </c>
      <c r="D23" s="73"/>
      <c r="E23" s="73"/>
      <c r="F23" s="73"/>
      <c r="H23" s="73" t="s">
        <v>21</v>
      </c>
      <c r="I23" s="73"/>
      <c r="J23" s="73"/>
      <c r="K23" s="73"/>
    </row>
    <row r="24" spans="1:11" customFormat="1" ht="12.75" x14ac:dyDescent="0.2">
      <c r="A24" s="11"/>
      <c r="B24" s="11"/>
      <c r="C24" s="410"/>
      <c r="D24" s="74"/>
      <c r="E24" s="74"/>
      <c r="F24" s="74"/>
      <c r="G24" s="74"/>
      <c r="H24" s="74"/>
      <c r="I24" s="74"/>
      <c r="J24" s="72"/>
    </row>
    <row r="25" spans="1:11" customFormat="1" ht="12.75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</row>
    <row r="26" spans="1:11" customFormat="1" ht="12.75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</row>
    <row r="27" spans="1:11" customFormat="1" ht="12.75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spans="1:11" customFormat="1" ht="12.75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</row>
    <row r="29" spans="1:11" customFormat="1" ht="12.75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</row>
    <row r="30" spans="1:11" customFormat="1" ht="12.75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</row>
    <row r="31" spans="1:11" customFormat="1" ht="12.75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pans="1:11" customFormat="1" ht="12.75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</row>
    <row r="33" spans="1:12" customFormat="1" ht="12.75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</row>
    <row r="34" spans="1:12" customFormat="1" ht="12.75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</row>
    <row r="35" spans="1:12" customFormat="1" ht="12.75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</row>
    <row r="36" spans="1:12" customFormat="1" ht="12.75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</row>
    <row r="37" spans="1:12" customFormat="1" ht="12.75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</row>
    <row r="38" spans="1:12" customFormat="1" ht="12.75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</row>
    <row r="39" spans="1:12" customFormat="1" ht="12.75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</row>
    <row r="40" spans="1:12" ht="18" customHeight="1" x14ac:dyDescent="0.3">
      <c r="C40" s="75" t="s">
        <v>22</v>
      </c>
      <c r="D40" s="75"/>
      <c r="E40" s="75"/>
      <c r="F40" s="75"/>
      <c r="G40" s="75"/>
      <c r="H40" s="75"/>
      <c r="I40" s="75"/>
      <c r="J40" s="75"/>
      <c r="K40" s="75"/>
      <c r="L40" s="76"/>
    </row>
    <row r="41" spans="1:12" customFormat="1" ht="12.75" x14ac:dyDescent="0.2">
      <c r="A41" s="11"/>
      <c r="B41" s="11"/>
      <c r="C41" s="410"/>
      <c r="D41" s="72"/>
      <c r="E41" s="72"/>
      <c r="F41" s="72"/>
      <c r="G41" s="72"/>
      <c r="H41" s="72"/>
      <c r="I41" s="72"/>
      <c r="J41" s="72"/>
    </row>
    <row r="42" spans="1:12" customFormat="1" ht="12.75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</row>
    <row r="43" spans="1:12" customFormat="1" ht="12.75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</row>
    <row r="44" spans="1:12" customFormat="1" ht="12.75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</row>
    <row r="45" spans="1:12" customFormat="1" ht="12.75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</row>
    <row r="46" spans="1:12" customFormat="1" ht="12.75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</row>
    <row r="47" spans="1:12" customFormat="1" ht="12.75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</row>
    <row r="48" spans="1:12" customFormat="1" ht="12.75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</row>
    <row r="49" spans="1:10" customFormat="1" ht="12.75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</row>
    <row r="50" spans="1:10" customFormat="1" ht="12.75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</row>
    <row r="51" spans="1:10" customFormat="1" ht="12.75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</row>
    <row r="52" spans="1:10" customFormat="1" ht="12.75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</row>
    <row r="53" spans="1:10" customFormat="1" ht="12.75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</row>
    <row r="54" spans="1:10" customFormat="1" ht="12.75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</row>
    <row r="55" spans="1:10" customFormat="1" ht="12.75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</row>
    <row r="56" spans="1:10" customFormat="1" ht="12.75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</row>
    <row r="57" spans="1:10" x14ac:dyDescent="0.3">
      <c r="A57" s="11"/>
      <c r="B57" s="11"/>
      <c r="C57" s="11"/>
      <c r="D57" s="11"/>
      <c r="E57" s="11"/>
      <c r="F57" s="11"/>
      <c r="G57" s="11"/>
      <c r="H57" s="11"/>
      <c r="I57" s="11"/>
      <c r="J57" s="11"/>
    </row>
    <row r="58" spans="1:10" x14ac:dyDescent="0.3">
      <c r="A58" s="11"/>
      <c r="B58" s="11"/>
      <c r="C58" s="11"/>
      <c r="D58" s="11"/>
      <c r="E58" s="11"/>
      <c r="F58" s="11"/>
      <c r="G58" s="11"/>
      <c r="H58" s="11"/>
      <c r="I58" s="11"/>
      <c r="J58" s="11"/>
    </row>
    <row r="59" spans="1:10" x14ac:dyDescent="0.3">
      <c r="A59" s="11"/>
      <c r="B59" s="11"/>
      <c r="C59" s="49" t="s">
        <v>17</v>
      </c>
      <c r="D59" s="11"/>
      <c r="E59" s="11"/>
      <c r="F59" s="11"/>
      <c r="G59" s="11"/>
      <c r="H59" s="11"/>
      <c r="I59" s="11"/>
      <c r="J59" s="11"/>
    </row>
    <row r="60" spans="1:10" x14ac:dyDescent="0.3">
      <c r="A60" s="11"/>
      <c r="B60" s="11"/>
      <c r="C60" s="50" t="s">
        <v>18</v>
      </c>
      <c r="D60" s="11"/>
      <c r="E60" s="11"/>
      <c r="F60" s="11"/>
      <c r="G60" s="11"/>
      <c r="H60" s="11"/>
      <c r="I60" s="11"/>
      <c r="J60" s="11"/>
    </row>
    <row r="77" spans="3:3" ht="13.15" customHeight="1" x14ac:dyDescent="0.3">
      <c r="C77" s="77"/>
    </row>
    <row r="78" spans="3:3" ht="13.15" customHeight="1" x14ac:dyDescent="0.3"/>
    <row r="79" spans="3:3" ht="13.15" customHeight="1" x14ac:dyDescent="0.3"/>
    <row r="80" spans="3:3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  <row r="85" ht="13.15" customHeight="1" x14ac:dyDescent="0.3"/>
    <row r="86" ht="13.15" customHeight="1" x14ac:dyDescent="0.3"/>
    <row r="87" ht="13.15" customHeight="1" x14ac:dyDescent="0.3"/>
    <row r="88" ht="13.15" customHeight="1" x14ac:dyDescent="0.3"/>
    <row r="89" ht="13.15" customHeight="1" x14ac:dyDescent="0.3"/>
    <row r="90" ht="13.15" customHeight="1" x14ac:dyDescent="0.3"/>
    <row r="91" ht="13.15" customHeight="1" x14ac:dyDescent="0.3"/>
    <row r="92" ht="13.15" customHeight="1" x14ac:dyDescent="0.3"/>
    <row r="93" ht="13.15" customHeight="1" x14ac:dyDescent="0.3"/>
    <row r="94" ht="13.15" customHeight="1" x14ac:dyDescent="0.3"/>
    <row r="95" ht="13.15" customHeight="1" x14ac:dyDescent="0.3"/>
    <row r="96" ht="13.15" customHeight="1" x14ac:dyDescent="0.3"/>
    <row r="97" ht="13.15" customHeight="1" x14ac:dyDescent="0.3"/>
    <row r="98" ht="13.15" customHeight="1" x14ac:dyDescent="0.3"/>
    <row r="99" ht="13.15" customHeight="1" x14ac:dyDescent="0.3"/>
    <row r="100" ht="13.15" customHeight="1" x14ac:dyDescent="0.3"/>
    <row r="101" ht="13.15" customHeight="1" x14ac:dyDescent="0.3"/>
    <row r="102" ht="13.15" customHeight="1" x14ac:dyDescent="0.3"/>
    <row r="103" ht="13.15" customHeight="1" x14ac:dyDescent="0.3"/>
    <row r="104" ht="13.15" customHeight="1" x14ac:dyDescent="0.3"/>
    <row r="105" ht="13.15" customHeight="1" x14ac:dyDescent="0.3"/>
    <row r="106" ht="13.15" customHeight="1" x14ac:dyDescent="0.3"/>
    <row r="107" ht="13.15" customHeight="1" x14ac:dyDescent="0.3"/>
    <row r="108" ht="13.15" customHeight="1" x14ac:dyDescent="0.3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view="pageBreakPreview" topLeftCell="A28" zoomScaleNormal="115" zoomScaleSheetLayoutView="100" workbookViewId="0">
      <selection activeCell="A53" sqref="A53"/>
    </sheetView>
  </sheetViews>
  <sheetFormatPr baseColWidth="10" defaultRowHeight="12.75" x14ac:dyDescent="0.2"/>
  <cols>
    <col min="1" max="1" width="5.28515625" customWidth="1"/>
    <col min="2" max="2" width="2" customWidth="1"/>
    <col min="3" max="6" width="10.28515625" customWidth="1"/>
    <col min="7" max="7" width="2.7109375" customWidth="1"/>
    <col min="8" max="11" width="10.28515625" customWidth="1"/>
    <col min="12" max="12" width="9.85546875" customWidth="1"/>
  </cols>
  <sheetData>
    <row r="1" spans="1:12" ht="13.35" customHeight="1" x14ac:dyDescent="0.2"/>
    <row r="2" spans="1:12" ht="15" customHeight="1" x14ac:dyDescent="0.2"/>
    <row r="3" spans="1:12" ht="15" customHeigh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s="9" customFormat="1" ht="18" customHeight="1" x14ac:dyDescent="0.3">
      <c r="A4" s="11"/>
      <c r="B4" s="11"/>
      <c r="C4" s="387" t="str">
        <f>'Pag1'!$B$5</f>
        <v>febrero 2025</v>
      </c>
      <c r="D4" s="78"/>
      <c r="E4" s="78"/>
      <c r="F4" s="78"/>
      <c r="G4" s="78"/>
      <c r="H4" s="78"/>
      <c r="I4" s="78"/>
      <c r="J4" s="78"/>
      <c r="K4" s="78"/>
      <c r="L4" s="79"/>
    </row>
    <row r="5" spans="1:12" s="9" customFormat="1" ht="18" customHeight="1" x14ac:dyDescent="0.3">
      <c r="A5" s="11"/>
      <c r="B5" s="11"/>
      <c r="C5" s="15"/>
      <c r="D5" s="80"/>
      <c r="E5" s="80"/>
      <c r="F5" s="80"/>
      <c r="G5" s="80"/>
      <c r="H5" s="80"/>
      <c r="I5" s="80"/>
      <c r="J5" s="80"/>
      <c r="K5" s="80"/>
      <c r="L5" s="11"/>
    </row>
    <row r="6" spans="1:12" s="9" customFormat="1" ht="18" customHeight="1" x14ac:dyDescent="0.3">
      <c r="A6" s="11"/>
      <c r="B6" s="11"/>
      <c r="C6" s="411" t="s">
        <v>241</v>
      </c>
      <c r="D6" s="80"/>
      <c r="E6" s="80"/>
      <c r="F6" s="80"/>
      <c r="G6" s="80"/>
      <c r="H6" s="80"/>
      <c r="I6" s="80"/>
      <c r="J6" s="80"/>
      <c r="K6" s="80"/>
      <c r="L6" s="11"/>
    </row>
    <row r="7" spans="1:12" ht="18" x14ac:dyDescent="0.25">
      <c r="A7" s="11"/>
      <c r="B7" s="11"/>
      <c r="C7" s="14" t="s">
        <v>23</v>
      </c>
      <c r="D7" s="15"/>
      <c r="E7" s="15"/>
      <c r="F7" s="15"/>
      <c r="G7" s="15"/>
      <c r="H7" s="15"/>
      <c r="I7" s="15"/>
      <c r="J7" s="15"/>
      <c r="K7" s="15"/>
      <c r="L7" s="11"/>
    </row>
    <row r="8" spans="1:12" ht="14.2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 ht="14.25" customHeight="1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ht="14.25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ht="14.25" customHeight="1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ht="14.25" customHeight="1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ht="14.25" customHeight="1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ht="14.25" customHeight="1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2" ht="14.25" customHeight="1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ht="14.25" customHeight="1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ht="14.25" customHeight="1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ht="14.25" customHeight="1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ht="14.2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ht="14.25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ht="14.25" customHeight="1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2" ht="18" x14ac:dyDescent="0.25">
      <c r="C23" s="14"/>
      <c r="D23" s="15"/>
      <c r="E23" s="15"/>
      <c r="F23" s="15"/>
      <c r="G23" s="15"/>
      <c r="H23" s="15"/>
      <c r="I23" s="15"/>
      <c r="J23" s="15"/>
      <c r="K23" s="15"/>
      <c r="L23" s="15"/>
    </row>
    <row r="24" spans="1:12" ht="14.25" customHeight="1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12" ht="14.25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2" ht="18" x14ac:dyDescent="0.25">
      <c r="A27" s="11"/>
      <c r="B27" s="11"/>
      <c r="C27" s="14" t="s">
        <v>24</v>
      </c>
      <c r="D27" s="15"/>
      <c r="E27" s="15"/>
      <c r="F27" s="15"/>
      <c r="G27" s="15"/>
      <c r="H27" s="15"/>
      <c r="I27" s="15"/>
      <c r="J27" s="15"/>
      <c r="K27" s="15"/>
      <c r="L27" s="11"/>
    </row>
    <row r="28" spans="1:12" ht="14.2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12" ht="14.25" customHeight="1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pans="1:12" ht="14.2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</row>
    <row r="31" spans="1:12" ht="14.25" customHeight="1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spans="1:12" ht="14.25" customHeight="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spans="1:12" ht="14.25" customHeight="1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4" spans="1:12" ht="14.25" customHeight="1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</row>
    <row r="35" spans="1:12" ht="14.25" customHeight="1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 spans="1:12" ht="14.25" customHeight="1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</row>
    <row r="37" spans="1:12" ht="14.25" customHeight="1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spans="1:12" ht="14.25" customHeight="1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</row>
    <row r="39" spans="1:12" ht="18" x14ac:dyDescent="0.25">
      <c r="D39" s="15"/>
      <c r="E39" s="15"/>
      <c r="F39" s="15"/>
      <c r="G39" s="15"/>
      <c r="H39" s="15"/>
      <c r="I39" s="15"/>
      <c r="J39" s="15"/>
      <c r="K39" s="15"/>
      <c r="L39" s="15"/>
    </row>
    <row r="40" spans="1:12" ht="14.25" customHeight="1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</row>
    <row r="41" spans="1:12" ht="14.25" customHeight="1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</row>
    <row r="42" spans="1:12" ht="14.25" customHeight="1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2" ht="14.25" customHeight="1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</row>
    <row r="44" spans="1:12" ht="14.25" customHeight="1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1:12" ht="14.25" customHeight="1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spans="1:12" ht="14.25" customHeight="1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spans="1:12" ht="14.25" customHeight="1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</row>
    <row r="48" spans="1:12" ht="14.25" customHeight="1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</row>
    <row r="49" spans="1:12" ht="14.25" customHeight="1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</row>
    <row r="50" spans="1:12" ht="14.25" customHeight="1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</row>
    <row r="51" spans="1:12" ht="14.25" customHeight="1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spans="1:12" x14ac:dyDescent="0.2">
      <c r="A52" s="11"/>
      <c r="B52" s="11"/>
      <c r="C52" s="48"/>
      <c r="D52" s="11"/>
      <c r="E52" s="11"/>
      <c r="F52" s="11"/>
      <c r="G52" s="11"/>
      <c r="H52" s="11"/>
      <c r="I52" s="11"/>
      <c r="J52" s="11"/>
      <c r="K52" s="11"/>
      <c r="L52" s="11"/>
    </row>
    <row r="53" spans="1:12" s="9" customFormat="1" ht="15" x14ac:dyDescent="0.3">
      <c r="A53" s="11"/>
      <c r="B53" s="11"/>
      <c r="C53" s="49"/>
      <c r="D53" s="11"/>
      <c r="E53" s="11"/>
      <c r="F53" s="11"/>
      <c r="G53" s="11"/>
      <c r="H53" s="11"/>
      <c r="I53" s="11"/>
      <c r="J53" s="11"/>
      <c r="K53" s="11"/>
      <c r="L53" s="11"/>
    </row>
    <row r="54" spans="1:12" s="18" customFormat="1" ht="15" x14ac:dyDescent="0.35">
      <c r="A54" s="16"/>
      <c r="B54" s="16"/>
      <c r="C54" s="16"/>
      <c r="D54" s="11"/>
      <c r="E54" s="16"/>
      <c r="F54" s="11"/>
      <c r="G54" s="11"/>
      <c r="H54" s="11"/>
      <c r="I54" s="11"/>
      <c r="J54" s="11"/>
      <c r="K54" s="11"/>
      <c r="L54" s="16"/>
    </row>
    <row r="55" spans="1:12" x14ac:dyDescent="0.2">
      <c r="A55" s="11"/>
      <c r="B55" s="11"/>
      <c r="C55" s="49" t="s">
        <v>17</v>
      </c>
      <c r="D55" s="11"/>
      <c r="E55" s="11"/>
      <c r="F55" s="11"/>
      <c r="G55" s="11"/>
      <c r="H55" s="11"/>
      <c r="I55" s="11"/>
      <c r="J55" s="11"/>
      <c r="K55" s="11"/>
      <c r="L55" s="11"/>
    </row>
    <row r="56" spans="1:12" x14ac:dyDescent="0.2">
      <c r="A56" s="11"/>
      <c r="B56" s="11"/>
      <c r="C56" s="50" t="s">
        <v>18</v>
      </c>
      <c r="D56" s="11"/>
      <c r="E56" s="11"/>
      <c r="F56" s="11"/>
      <c r="G56" s="11"/>
      <c r="H56" s="11"/>
      <c r="I56" s="11"/>
      <c r="J56" s="11"/>
      <c r="K56" s="11"/>
      <c r="L56" s="11"/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colBreaks count="1" manualBreakCount="1">
    <brk id="13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showGridLines="0" view="pageBreakPreview" zoomScaleNormal="160" zoomScaleSheetLayoutView="100" workbookViewId="0">
      <selection activeCell="A53" sqref="A53"/>
    </sheetView>
  </sheetViews>
  <sheetFormatPr baseColWidth="10" defaultColWidth="11.42578125" defaultRowHeight="15" x14ac:dyDescent="0.35"/>
  <cols>
    <col min="1" max="1" width="21.85546875" style="86" customWidth="1"/>
    <col min="2" max="4" width="8.85546875" style="86" bestFit="1" customWidth="1"/>
    <col min="5" max="5" width="7.42578125" style="86" bestFit="1" customWidth="1"/>
    <col min="6" max="7" width="7.5703125" style="86" bestFit="1" customWidth="1"/>
    <col min="8" max="10" width="8.85546875" style="86" bestFit="1" customWidth="1"/>
    <col min="11" max="13" width="7" style="86" customWidth="1"/>
    <col min="14" max="16384" width="11.42578125" style="86"/>
  </cols>
  <sheetData>
    <row r="1" spans="1:13" s="82" customFormat="1" ht="13.15" customHeight="1" x14ac:dyDescent="0.3">
      <c r="A1" s="81"/>
    </row>
    <row r="2" spans="1:13" s="82" customFormat="1" x14ac:dyDescent="0.3">
      <c r="A2" s="81"/>
    </row>
    <row r="3" spans="1:13" s="82" customFormat="1" x14ac:dyDescent="0.3">
      <c r="A3" s="81"/>
    </row>
    <row r="4" spans="1:13" s="82" customFormat="1" x14ac:dyDescent="0.3">
      <c r="B4" s="83"/>
      <c r="C4" s="83"/>
      <c r="D4" s="83"/>
      <c r="E4" s="83"/>
      <c r="F4" s="83"/>
      <c r="G4" s="83"/>
      <c r="H4" s="83"/>
      <c r="I4" s="83"/>
      <c r="J4" s="83"/>
    </row>
    <row r="5" spans="1:13" s="82" customFormat="1" ht="22.5" x14ac:dyDescent="0.3">
      <c r="A5" s="387" t="str">
        <f>'Pag1'!$B$5</f>
        <v>febrero 2025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3" s="82" customFormat="1" ht="22.5" customHeight="1" x14ac:dyDescent="0.3">
      <c r="A6" s="85" t="s">
        <v>25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13" ht="19.5" customHeight="1" x14ac:dyDescent="0.35">
      <c r="A7" s="85" t="s">
        <v>26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</row>
    <row r="8" spans="1:13" ht="6" customHeight="1" x14ac:dyDescent="0.35">
      <c r="A8" s="87"/>
      <c r="B8" s="88"/>
      <c r="C8" s="87"/>
      <c r="D8" s="87"/>
      <c r="E8" s="87"/>
      <c r="F8" s="87"/>
      <c r="G8" s="87"/>
      <c r="H8" s="87"/>
      <c r="I8" s="87"/>
      <c r="J8" s="87"/>
    </row>
    <row r="9" spans="1:13" ht="15" customHeight="1" x14ac:dyDescent="0.35">
      <c r="A9" s="89" t="s">
        <v>27</v>
      </c>
      <c r="B9" s="90"/>
      <c r="C9" s="91" t="s">
        <v>28</v>
      </c>
      <c r="D9" s="92"/>
      <c r="E9" s="412"/>
      <c r="F9" s="413" t="s">
        <v>242</v>
      </c>
      <c r="G9" s="414"/>
      <c r="H9" s="90"/>
      <c r="I9" s="91" t="s">
        <v>14</v>
      </c>
      <c r="J9" s="92"/>
      <c r="K9" s="93"/>
      <c r="L9" s="94" t="s">
        <v>29</v>
      </c>
      <c r="M9" s="95"/>
    </row>
    <row r="10" spans="1:13" ht="22.5" customHeight="1" x14ac:dyDescent="0.35">
      <c r="A10" s="96" t="s">
        <v>30</v>
      </c>
      <c r="B10" s="97" t="s">
        <v>31</v>
      </c>
      <c r="C10" s="97" t="s">
        <v>32</v>
      </c>
      <c r="D10" s="97" t="s">
        <v>33</v>
      </c>
      <c r="E10" s="415" t="s">
        <v>31</v>
      </c>
      <c r="F10" s="415" t="s">
        <v>32</v>
      </c>
      <c r="G10" s="415" t="s">
        <v>33</v>
      </c>
      <c r="H10" s="97" t="s">
        <v>31</v>
      </c>
      <c r="I10" s="97" t="s">
        <v>32</v>
      </c>
      <c r="J10" s="98" t="s">
        <v>33</v>
      </c>
      <c r="K10" s="416" t="s">
        <v>31</v>
      </c>
      <c r="L10" s="417" t="s">
        <v>243</v>
      </c>
      <c r="M10" s="418" t="s">
        <v>244</v>
      </c>
    </row>
    <row r="11" spans="1:13" ht="6" customHeight="1" x14ac:dyDescent="0.35">
      <c r="A11" s="99"/>
      <c r="B11" s="100"/>
      <c r="C11" s="101"/>
      <c r="D11" s="101"/>
      <c r="E11" s="101"/>
      <c r="F11" s="100"/>
      <c r="G11" s="100"/>
      <c r="H11" s="100"/>
      <c r="I11" s="100"/>
      <c r="J11" s="100"/>
      <c r="K11" s="102"/>
      <c r="L11" s="102"/>
      <c r="M11" s="102"/>
    </row>
    <row r="12" spans="1:13" s="108" customFormat="1" ht="13.15" customHeight="1" x14ac:dyDescent="0.2">
      <c r="A12" s="103" t="s">
        <v>34</v>
      </c>
      <c r="B12" s="104">
        <v>46672</v>
      </c>
      <c r="C12" s="104">
        <v>19426</v>
      </c>
      <c r="D12" s="104">
        <v>27246</v>
      </c>
      <c r="E12" s="419">
        <v>12211</v>
      </c>
      <c r="F12" s="419">
        <v>5522</v>
      </c>
      <c r="G12" s="419">
        <v>6689</v>
      </c>
      <c r="H12" s="104">
        <v>34461</v>
      </c>
      <c r="I12" s="104">
        <v>13904</v>
      </c>
      <c r="J12" s="105">
        <v>20557</v>
      </c>
      <c r="K12" s="106">
        <v>71.29853923511709</v>
      </c>
      <c r="L12" s="420">
        <v>82.553445956047241</v>
      </c>
      <c r="M12" s="107">
        <v>67.636328258014302</v>
      </c>
    </row>
    <row r="13" spans="1:13" s="108" customFormat="1" ht="13.15" customHeight="1" x14ac:dyDescent="0.2">
      <c r="A13" s="109" t="s">
        <v>35</v>
      </c>
      <c r="B13" s="110">
        <v>122236</v>
      </c>
      <c r="C13" s="110">
        <v>45195</v>
      </c>
      <c r="D13" s="110">
        <v>77041</v>
      </c>
      <c r="E13" s="421">
        <v>28980</v>
      </c>
      <c r="F13" s="421">
        <v>12618</v>
      </c>
      <c r="G13" s="421">
        <v>16362</v>
      </c>
      <c r="H13" s="110">
        <v>93256</v>
      </c>
      <c r="I13" s="110">
        <v>32577</v>
      </c>
      <c r="J13" s="111">
        <v>60679</v>
      </c>
      <c r="K13" s="112">
        <v>58.663568749107618</v>
      </c>
      <c r="L13" s="422">
        <v>77.117711771177127</v>
      </c>
      <c r="M13" s="113">
        <v>53.687437169366667</v>
      </c>
    </row>
    <row r="14" spans="1:13" s="108" customFormat="1" ht="13.15" customHeight="1" x14ac:dyDescent="0.2">
      <c r="A14" s="109" t="s">
        <v>36</v>
      </c>
      <c r="B14" s="110">
        <v>55407</v>
      </c>
      <c r="C14" s="110">
        <v>20463</v>
      </c>
      <c r="D14" s="110">
        <v>34944</v>
      </c>
      <c r="E14" s="421">
        <v>14238</v>
      </c>
      <c r="F14" s="421">
        <v>5793</v>
      </c>
      <c r="G14" s="421">
        <v>8445</v>
      </c>
      <c r="H14" s="110">
        <v>41169</v>
      </c>
      <c r="I14" s="110">
        <v>14670</v>
      </c>
      <c r="J14" s="111">
        <v>26499</v>
      </c>
      <c r="K14" s="423">
        <v>58.559409340659343</v>
      </c>
      <c r="L14" s="422">
        <v>68.59680284191829</v>
      </c>
      <c r="M14" s="113">
        <v>55.360579644514885</v>
      </c>
    </row>
    <row r="15" spans="1:13" s="108" customFormat="1" ht="13.15" customHeight="1" x14ac:dyDescent="0.2">
      <c r="A15" s="109" t="s">
        <v>37</v>
      </c>
      <c r="B15" s="110">
        <v>71978</v>
      </c>
      <c r="C15" s="110">
        <v>29552</v>
      </c>
      <c r="D15" s="110">
        <v>42426</v>
      </c>
      <c r="E15" s="421">
        <v>20251</v>
      </c>
      <c r="F15" s="421">
        <v>8759</v>
      </c>
      <c r="G15" s="421">
        <v>11492</v>
      </c>
      <c r="H15" s="110">
        <v>51727</v>
      </c>
      <c r="I15" s="110">
        <v>20793</v>
      </c>
      <c r="J15" s="111">
        <v>30934</v>
      </c>
      <c r="K15" s="112">
        <v>69.655399990571823</v>
      </c>
      <c r="L15" s="422">
        <v>76.218238774799858</v>
      </c>
      <c r="M15" s="113">
        <v>67.217301351263984</v>
      </c>
    </row>
    <row r="16" spans="1:13" s="108" customFormat="1" ht="13.15" customHeight="1" x14ac:dyDescent="0.2">
      <c r="A16" s="109" t="s">
        <v>38</v>
      </c>
      <c r="B16" s="110">
        <v>33306</v>
      </c>
      <c r="C16" s="110">
        <v>13635</v>
      </c>
      <c r="D16" s="110">
        <v>19671</v>
      </c>
      <c r="E16" s="421">
        <v>8310</v>
      </c>
      <c r="F16" s="421">
        <v>3892</v>
      </c>
      <c r="G16" s="421">
        <v>4418</v>
      </c>
      <c r="H16" s="110">
        <v>24996</v>
      </c>
      <c r="I16" s="110">
        <v>9743</v>
      </c>
      <c r="J16" s="111">
        <v>15253</v>
      </c>
      <c r="K16" s="112">
        <v>69.315235626048505</v>
      </c>
      <c r="L16" s="422">
        <v>88.094160253508377</v>
      </c>
      <c r="M16" s="113">
        <v>63.875958827771584</v>
      </c>
    </row>
    <row r="17" spans="1:13" s="108" customFormat="1" ht="13.15" customHeight="1" x14ac:dyDescent="0.2">
      <c r="A17" s="109" t="s">
        <v>39</v>
      </c>
      <c r="B17" s="110">
        <v>37378</v>
      </c>
      <c r="C17" s="110">
        <v>12219</v>
      </c>
      <c r="D17" s="110">
        <v>25159</v>
      </c>
      <c r="E17" s="421">
        <v>10682</v>
      </c>
      <c r="F17" s="421">
        <v>3941</v>
      </c>
      <c r="G17" s="421">
        <v>6741</v>
      </c>
      <c r="H17" s="110">
        <v>26696</v>
      </c>
      <c r="I17" s="110">
        <v>8278</v>
      </c>
      <c r="J17" s="111">
        <v>18418</v>
      </c>
      <c r="K17" s="112">
        <v>48.567113160300494</v>
      </c>
      <c r="L17" s="422">
        <v>58.463136033229489</v>
      </c>
      <c r="M17" s="113">
        <v>44.945162341187967</v>
      </c>
    </row>
    <row r="18" spans="1:13" s="108" customFormat="1" ht="13.15" customHeight="1" x14ac:dyDescent="0.2">
      <c r="A18" s="109" t="s">
        <v>40</v>
      </c>
      <c r="B18" s="110">
        <v>121095</v>
      </c>
      <c r="C18" s="110">
        <v>47486</v>
      </c>
      <c r="D18" s="110">
        <v>73609</v>
      </c>
      <c r="E18" s="421">
        <v>27822</v>
      </c>
      <c r="F18" s="421">
        <v>12585</v>
      </c>
      <c r="G18" s="421">
        <v>15237</v>
      </c>
      <c r="H18" s="110">
        <v>93273</v>
      </c>
      <c r="I18" s="110">
        <v>34901</v>
      </c>
      <c r="J18" s="111">
        <v>58372</v>
      </c>
      <c r="K18" s="112">
        <v>64.511133149479008</v>
      </c>
      <c r="L18" s="422">
        <v>82.594999015554237</v>
      </c>
      <c r="M18" s="113">
        <v>59.790653052833555</v>
      </c>
    </row>
    <row r="19" spans="1:13" s="108" customFormat="1" ht="13.15" customHeight="1" x14ac:dyDescent="0.2">
      <c r="A19" s="114" t="s">
        <v>41</v>
      </c>
      <c r="B19" s="115">
        <v>156402</v>
      </c>
      <c r="C19" s="115">
        <v>59030</v>
      </c>
      <c r="D19" s="115">
        <v>97372</v>
      </c>
      <c r="E19" s="424">
        <v>39438</v>
      </c>
      <c r="F19" s="424">
        <v>17186</v>
      </c>
      <c r="G19" s="424">
        <v>22252</v>
      </c>
      <c r="H19" s="115">
        <v>116964</v>
      </c>
      <c r="I19" s="115">
        <v>41844</v>
      </c>
      <c r="J19" s="116">
        <v>75120</v>
      </c>
      <c r="K19" s="117">
        <v>60.623177094031135</v>
      </c>
      <c r="L19" s="425">
        <v>77.233507100485355</v>
      </c>
      <c r="M19" s="118">
        <v>55.70287539936102</v>
      </c>
    </row>
    <row r="20" spans="1:13" s="108" customFormat="1" ht="13.15" customHeight="1" x14ac:dyDescent="0.2">
      <c r="A20" s="119" t="s">
        <v>245</v>
      </c>
      <c r="B20" s="120">
        <v>644474</v>
      </c>
      <c r="C20" s="120">
        <v>247006</v>
      </c>
      <c r="D20" s="120">
        <v>397468</v>
      </c>
      <c r="E20" s="426">
        <v>161932</v>
      </c>
      <c r="F20" s="426">
        <v>70296</v>
      </c>
      <c r="G20" s="426">
        <v>91636</v>
      </c>
      <c r="H20" s="120">
        <v>482542</v>
      </c>
      <c r="I20" s="120">
        <v>176710</v>
      </c>
      <c r="J20" s="121">
        <v>305832</v>
      </c>
      <c r="K20" s="122">
        <v>62.144877071864904</v>
      </c>
      <c r="L20" s="427">
        <v>76.71220917543323</v>
      </c>
      <c r="M20" s="123">
        <v>57.780088414554399</v>
      </c>
    </row>
    <row r="21" spans="1:13" s="108" customFormat="1" ht="6" customHeight="1" x14ac:dyDescent="0.2">
      <c r="A21" s="99"/>
      <c r="B21" s="100"/>
      <c r="C21" s="100"/>
      <c r="D21" s="100"/>
      <c r="E21" s="100"/>
      <c r="F21" s="100"/>
      <c r="G21" s="100"/>
      <c r="H21" s="100"/>
      <c r="I21" s="100"/>
      <c r="J21" s="100"/>
      <c r="K21" s="124"/>
      <c r="L21" s="124"/>
      <c r="M21" s="124"/>
    </row>
    <row r="22" spans="1:13" s="108" customFormat="1" ht="13.15" customHeight="1" x14ac:dyDescent="0.2">
      <c r="A22" s="103" t="s">
        <v>43</v>
      </c>
      <c r="B22" s="104">
        <v>7157</v>
      </c>
      <c r="C22" s="104">
        <v>2881</v>
      </c>
      <c r="D22" s="104">
        <v>4276</v>
      </c>
      <c r="E22" s="419">
        <v>2035</v>
      </c>
      <c r="F22" s="419">
        <v>931</v>
      </c>
      <c r="G22" s="419">
        <v>1104</v>
      </c>
      <c r="H22" s="104">
        <v>5122</v>
      </c>
      <c r="I22" s="104">
        <v>1950</v>
      </c>
      <c r="J22" s="105">
        <v>3172</v>
      </c>
      <c r="K22" s="106">
        <v>67.376052385406922</v>
      </c>
      <c r="L22" s="420">
        <v>84.329710144927532</v>
      </c>
      <c r="M22" s="107">
        <v>61.475409836065573</v>
      </c>
    </row>
    <row r="23" spans="1:13" s="108" customFormat="1" ht="13.15" customHeight="1" x14ac:dyDescent="0.2">
      <c r="A23" s="109" t="s">
        <v>44</v>
      </c>
      <c r="B23" s="110">
        <v>4568</v>
      </c>
      <c r="C23" s="110">
        <v>1879</v>
      </c>
      <c r="D23" s="110">
        <v>2689</v>
      </c>
      <c r="E23" s="421">
        <v>1310</v>
      </c>
      <c r="F23" s="421">
        <v>634</v>
      </c>
      <c r="G23" s="421">
        <v>676</v>
      </c>
      <c r="H23" s="110">
        <v>3258</v>
      </c>
      <c r="I23" s="110">
        <v>1245</v>
      </c>
      <c r="J23" s="111">
        <v>2013</v>
      </c>
      <c r="K23" s="112">
        <v>69.877277798438087</v>
      </c>
      <c r="L23" s="422">
        <v>93.786982248520715</v>
      </c>
      <c r="M23" s="113">
        <v>61.847988077496275</v>
      </c>
    </row>
    <row r="24" spans="1:13" s="108" customFormat="1" ht="13.15" customHeight="1" x14ac:dyDescent="0.2">
      <c r="A24" s="114" t="s">
        <v>45</v>
      </c>
      <c r="B24" s="115">
        <v>40860</v>
      </c>
      <c r="C24" s="115">
        <v>15520</v>
      </c>
      <c r="D24" s="115">
        <v>25340</v>
      </c>
      <c r="E24" s="424">
        <v>10421</v>
      </c>
      <c r="F24" s="424">
        <v>4677</v>
      </c>
      <c r="G24" s="424">
        <v>5744</v>
      </c>
      <c r="H24" s="115">
        <v>30439</v>
      </c>
      <c r="I24" s="115">
        <v>10843</v>
      </c>
      <c r="J24" s="116">
        <v>19596</v>
      </c>
      <c r="K24" s="125">
        <v>61.247040252565114</v>
      </c>
      <c r="L24" s="425">
        <v>81.424094707520894</v>
      </c>
      <c r="M24" s="118">
        <v>55.332720963461938</v>
      </c>
    </row>
    <row r="25" spans="1:13" s="108" customFormat="1" ht="13.15" customHeight="1" x14ac:dyDescent="0.2">
      <c r="A25" s="119" t="s">
        <v>246</v>
      </c>
      <c r="B25" s="120">
        <v>52585</v>
      </c>
      <c r="C25" s="120">
        <v>20280</v>
      </c>
      <c r="D25" s="120">
        <v>32305</v>
      </c>
      <c r="E25" s="426">
        <v>13766</v>
      </c>
      <c r="F25" s="426">
        <v>6242</v>
      </c>
      <c r="G25" s="426">
        <v>7524</v>
      </c>
      <c r="H25" s="120">
        <v>38819</v>
      </c>
      <c r="I25" s="120">
        <v>14038</v>
      </c>
      <c r="J25" s="121">
        <v>24781</v>
      </c>
      <c r="K25" s="122">
        <v>62.776659959758554</v>
      </c>
      <c r="L25" s="427">
        <v>82.961190855927697</v>
      </c>
      <c r="M25" s="123">
        <v>56.648238569872078</v>
      </c>
    </row>
    <row r="26" spans="1:13" s="108" customFormat="1" ht="6" customHeight="1" x14ac:dyDescent="0.2">
      <c r="A26" s="99"/>
      <c r="B26" s="100"/>
      <c r="C26" s="100"/>
      <c r="D26" s="100"/>
      <c r="E26" s="100"/>
      <c r="F26" s="100"/>
      <c r="G26" s="100"/>
      <c r="H26" s="100"/>
      <c r="I26" s="100"/>
      <c r="J26" s="100"/>
      <c r="K26" s="126"/>
      <c r="L26" s="126"/>
      <c r="M26" s="126"/>
    </row>
    <row r="27" spans="1:13" s="108" customFormat="1" ht="13.15" customHeight="1" x14ac:dyDescent="0.2">
      <c r="A27" s="119" t="s">
        <v>47</v>
      </c>
      <c r="B27" s="120">
        <v>54957</v>
      </c>
      <c r="C27" s="120">
        <v>22604</v>
      </c>
      <c r="D27" s="120">
        <v>32353</v>
      </c>
      <c r="E27" s="426">
        <v>11842</v>
      </c>
      <c r="F27" s="426">
        <v>5524</v>
      </c>
      <c r="G27" s="426">
        <v>6318</v>
      </c>
      <c r="H27" s="120">
        <v>43115</v>
      </c>
      <c r="I27" s="120">
        <v>17080</v>
      </c>
      <c r="J27" s="121">
        <v>26035</v>
      </c>
      <c r="K27" s="122">
        <v>69.866782060396247</v>
      </c>
      <c r="L27" s="427">
        <v>87.432731877176323</v>
      </c>
      <c r="M27" s="123">
        <v>65.603994622623389</v>
      </c>
    </row>
    <row r="28" spans="1:13" s="108" customFormat="1" ht="6" customHeight="1" x14ac:dyDescent="0.2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126"/>
      <c r="L28" s="126"/>
      <c r="M28" s="126"/>
    </row>
    <row r="29" spans="1:13" s="108" customFormat="1" ht="13.15" customHeight="1" x14ac:dyDescent="0.2">
      <c r="A29" s="119" t="s">
        <v>48</v>
      </c>
      <c r="B29" s="120">
        <v>29407</v>
      </c>
      <c r="C29" s="120">
        <v>12634</v>
      </c>
      <c r="D29" s="120">
        <v>16773</v>
      </c>
      <c r="E29" s="426">
        <v>8302</v>
      </c>
      <c r="F29" s="426">
        <v>3952</v>
      </c>
      <c r="G29" s="426">
        <v>4350</v>
      </c>
      <c r="H29" s="120">
        <v>21105</v>
      </c>
      <c r="I29" s="120">
        <v>8682</v>
      </c>
      <c r="J29" s="121">
        <v>12423</v>
      </c>
      <c r="K29" s="122">
        <v>75.323436475287664</v>
      </c>
      <c r="L29" s="427">
        <v>90.850574712643677</v>
      </c>
      <c r="M29" s="123">
        <v>69.88650084520647</v>
      </c>
    </row>
    <row r="30" spans="1:13" s="108" customFormat="1" ht="6" customHeight="1" x14ac:dyDescent="0.2">
      <c r="A30" s="99"/>
      <c r="B30" s="100"/>
      <c r="C30" s="100"/>
      <c r="D30" s="100"/>
      <c r="E30" s="100"/>
      <c r="F30" s="100"/>
      <c r="G30" s="100"/>
      <c r="H30" s="100"/>
      <c r="I30" s="100"/>
      <c r="J30" s="100"/>
      <c r="K30" s="126"/>
      <c r="L30" s="126"/>
      <c r="M30" s="126"/>
    </row>
    <row r="31" spans="1:13" s="108" customFormat="1" ht="13.15" customHeight="1" x14ac:dyDescent="0.2">
      <c r="A31" s="103" t="s">
        <v>49</v>
      </c>
      <c r="B31" s="104">
        <v>81465</v>
      </c>
      <c r="C31" s="104">
        <v>34863</v>
      </c>
      <c r="D31" s="104">
        <v>46602</v>
      </c>
      <c r="E31" s="419">
        <v>16661</v>
      </c>
      <c r="F31" s="419">
        <v>7747</v>
      </c>
      <c r="G31" s="419">
        <v>8914</v>
      </c>
      <c r="H31" s="104">
        <v>64804</v>
      </c>
      <c r="I31" s="104">
        <v>27116</v>
      </c>
      <c r="J31" s="105">
        <v>37688</v>
      </c>
      <c r="K31" s="106">
        <v>74.810093987382515</v>
      </c>
      <c r="L31" s="420">
        <v>86.908234238276876</v>
      </c>
      <c r="M31" s="107">
        <v>71.948630863935463</v>
      </c>
    </row>
    <row r="32" spans="1:13" s="108" customFormat="1" ht="13.15" customHeight="1" x14ac:dyDescent="0.2">
      <c r="A32" s="127" t="s">
        <v>50</v>
      </c>
      <c r="B32" s="115">
        <v>76386</v>
      </c>
      <c r="C32" s="115">
        <v>32422</v>
      </c>
      <c r="D32" s="115">
        <v>43964</v>
      </c>
      <c r="E32" s="424">
        <v>15573</v>
      </c>
      <c r="F32" s="424">
        <v>7011</v>
      </c>
      <c r="G32" s="424">
        <v>8562</v>
      </c>
      <c r="H32" s="115">
        <v>60813</v>
      </c>
      <c r="I32" s="115">
        <v>25411</v>
      </c>
      <c r="J32" s="116">
        <v>35402</v>
      </c>
      <c r="K32" s="112">
        <v>73.746701846965706</v>
      </c>
      <c r="L32" s="422">
        <v>81.885073580939036</v>
      </c>
      <c r="M32" s="113">
        <v>71.778430597141408</v>
      </c>
    </row>
    <row r="33" spans="1:13" s="108" customFormat="1" ht="13.15" customHeight="1" x14ac:dyDescent="0.2">
      <c r="A33" s="119" t="s">
        <v>51</v>
      </c>
      <c r="B33" s="120">
        <v>157851</v>
      </c>
      <c r="C33" s="120">
        <v>67285</v>
      </c>
      <c r="D33" s="120">
        <v>90566</v>
      </c>
      <c r="E33" s="426">
        <v>32234</v>
      </c>
      <c r="F33" s="426">
        <v>14758</v>
      </c>
      <c r="G33" s="426">
        <v>17476</v>
      </c>
      <c r="H33" s="120">
        <v>125617</v>
      </c>
      <c r="I33" s="120">
        <v>52527</v>
      </c>
      <c r="J33" s="121">
        <v>73090</v>
      </c>
      <c r="K33" s="428">
        <v>74.293885122452124</v>
      </c>
      <c r="L33" s="429">
        <v>84.447241931792178</v>
      </c>
      <c r="M33" s="430">
        <v>71.86619236557668</v>
      </c>
    </row>
    <row r="34" spans="1:13" s="108" customFormat="1" ht="6" customHeight="1" x14ac:dyDescent="0.2">
      <c r="A34" s="99"/>
      <c r="B34" s="100"/>
      <c r="C34" s="100"/>
      <c r="D34" s="100"/>
      <c r="E34" s="100"/>
      <c r="F34" s="100"/>
      <c r="G34" s="100"/>
      <c r="H34" s="100"/>
      <c r="I34" s="100"/>
      <c r="J34" s="100"/>
      <c r="K34" s="126"/>
      <c r="L34" s="126"/>
      <c r="M34" s="126"/>
    </row>
    <row r="35" spans="1:13" s="108" customFormat="1" ht="13.15" customHeight="1" x14ac:dyDescent="0.2">
      <c r="A35" s="119" t="s">
        <v>52</v>
      </c>
      <c r="B35" s="120">
        <v>29980</v>
      </c>
      <c r="C35" s="120">
        <v>12263</v>
      </c>
      <c r="D35" s="120">
        <v>17717</v>
      </c>
      <c r="E35" s="426">
        <v>6691</v>
      </c>
      <c r="F35" s="426">
        <v>3148</v>
      </c>
      <c r="G35" s="426">
        <v>3543</v>
      </c>
      <c r="H35" s="120">
        <v>23289</v>
      </c>
      <c r="I35" s="120">
        <v>9115</v>
      </c>
      <c r="J35" s="121">
        <v>14174</v>
      </c>
      <c r="K35" s="122">
        <v>69.216007224699439</v>
      </c>
      <c r="L35" s="427">
        <v>88.85125599774203</v>
      </c>
      <c r="M35" s="123">
        <v>64.307887681670664</v>
      </c>
    </row>
    <row r="36" spans="1:13" s="108" customFormat="1" ht="6" customHeight="1" x14ac:dyDescent="0.2">
      <c r="A36" s="99"/>
      <c r="B36" s="100"/>
      <c r="C36" s="100"/>
      <c r="D36" s="100"/>
      <c r="E36" s="100"/>
      <c r="F36" s="100"/>
      <c r="G36" s="100"/>
      <c r="H36" s="100"/>
      <c r="I36" s="100"/>
      <c r="J36" s="100"/>
      <c r="K36" s="126"/>
      <c r="L36" s="126"/>
      <c r="M36" s="126"/>
    </row>
    <row r="37" spans="1:13" s="108" customFormat="1" ht="13.15" customHeight="1" x14ac:dyDescent="0.2">
      <c r="A37" s="103" t="s">
        <v>53</v>
      </c>
      <c r="B37" s="104">
        <v>23972</v>
      </c>
      <c r="C37" s="104">
        <v>8017</v>
      </c>
      <c r="D37" s="104">
        <v>15955</v>
      </c>
      <c r="E37" s="419">
        <v>5339</v>
      </c>
      <c r="F37" s="419">
        <v>2202</v>
      </c>
      <c r="G37" s="419">
        <v>3137</v>
      </c>
      <c r="H37" s="104">
        <v>18633</v>
      </c>
      <c r="I37" s="104">
        <v>5815</v>
      </c>
      <c r="J37" s="105">
        <v>12818</v>
      </c>
      <c r="K37" s="106">
        <v>50.247571294265128</v>
      </c>
      <c r="L37" s="420">
        <v>70.194453299330576</v>
      </c>
      <c r="M37" s="107">
        <v>45.365891714776097</v>
      </c>
    </row>
    <row r="38" spans="1:13" s="108" customFormat="1" ht="13.15" customHeight="1" x14ac:dyDescent="0.2">
      <c r="A38" s="109" t="s">
        <v>54</v>
      </c>
      <c r="B38" s="110">
        <v>34745</v>
      </c>
      <c r="C38" s="110">
        <v>11157</v>
      </c>
      <c r="D38" s="110">
        <v>23588</v>
      </c>
      <c r="E38" s="421">
        <v>8344</v>
      </c>
      <c r="F38" s="421">
        <v>3213</v>
      </c>
      <c r="G38" s="421">
        <v>5131</v>
      </c>
      <c r="H38" s="110">
        <v>26401</v>
      </c>
      <c r="I38" s="110">
        <v>7944</v>
      </c>
      <c r="J38" s="111">
        <v>18457</v>
      </c>
      <c r="K38" s="112">
        <v>47.299474308970666</v>
      </c>
      <c r="L38" s="422">
        <v>62.619372442019092</v>
      </c>
      <c r="M38" s="113">
        <v>43.04058080944899</v>
      </c>
    </row>
    <row r="39" spans="1:13" s="108" customFormat="1" ht="13.15" customHeight="1" x14ac:dyDescent="0.2">
      <c r="A39" s="109" t="s">
        <v>55</v>
      </c>
      <c r="B39" s="110">
        <v>9915</v>
      </c>
      <c r="C39" s="110">
        <v>3730</v>
      </c>
      <c r="D39" s="110">
        <v>6185</v>
      </c>
      <c r="E39" s="421">
        <v>2366</v>
      </c>
      <c r="F39" s="421">
        <v>1045</v>
      </c>
      <c r="G39" s="421">
        <v>1321</v>
      </c>
      <c r="H39" s="110">
        <v>7549</v>
      </c>
      <c r="I39" s="110">
        <v>2685</v>
      </c>
      <c r="J39" s="111">
        <v>4864</v>
      </c>
      <c r="K39" s="112">
        <v>60.307194826192401</v>
      </c>
      <c r="L39" s="422">
        <v>79.106737320211963</v>
      </c>
      <c r="M39" s="113">
        <v>55.201480263157897</v>
      </c>
    </row>
    <row r="40" spans="1:13" s="108" customFormat="1" ht="13.15" customHeight="1" x14ac:dyDescent="0.2">
      <c r="A40" s="109" t="s">
        <v>56</v>
      </c>
      <c r="B40" s="110">
        <v>13420</v>
      </c>
      <c r="C40" s="110">
        <v>5226</v>
      </c>
      <c r="D40" s="110">
        <v>8194</v>
      </c>
      <c r="E40" s="421">
        <v>3021</v>
      </c>
      <c r="F40" s="421">
        <v>1381</v>
      </c>
      <c r="G40" s="421">
        <v>1640</v>
      </c>
      <c r="H40" s="110">
        <v>10399</v>
      </c>
      <c r="I40" s="110">
        <v>3845</v>
      </c>
      <c r="J40" s="111">
        <v>6554</v>
      </c>
      <c r="K40" s="112">
        <v>63.778374420307536</v>
      </c>
      <c r="L40" s="422">
        <v>84.207317073170728</v>
      </c>
      <c r="M40" s="113">
        <v>58.666463228562712</v>
      </c>
    </row>
    <row r="41" spans="1:13" s="108" customFormat="1" ht="13.15" customHeight="1" x14ac:dyDescent="0.2">
      <c r="A41" s="114" t="s">
        <v>57</v>
      </c>
      <c r="B41" s="115">
        <v>49110</v>
      </c>
      <c r="C41" s="115">
        <v>17000</v>
      </c>
      <c r="D41" s="115">
        <v>32110</v>
      </c>
      <c r="E41" s="424">
        <v>10672</v>
      </c>
      <c r="F41" s="424">
        <v>4473</v>
      </c>
      <c r="G41" s="424">
        <v>6199</v>
      </c>
      <c r="H41" s="115">
        <v>38438</v>
      </c>
      <c r="I41" s="115">
        <v>12527</v>
      </c>
      <c r="J41" s="116">
        <v>25911</v>
      </c>
      <c r="K41" s="117">
        <v>52.943008408595446</v>
      </c>
      <c r="L41" s="425">
        <v>72.156799483787708</v>
      </c>
      <c r="M41" s="118">
        <v>48.346262205241018</v>
      </c>
    </row>
    <row r="42" spans="1:13" s="108" customFormat="1" ht="13.15" customHeight="1" x14ac:dyDescent="0.2">
      <c r="A42" s="119" t="s">
        <v>58</v>
      </c>
      <c r="B42" s="120">
        <v>131162</v>
      </c>
      <c r="C42" s="120">
        <v>45130</v>
      </c>
      <c r="D42" s="120">
        <v>86032</v>
      </c>
      <c r="E42" s="426">
        <v>29742</v>
      </c>
      <c r="F42" s="426">
        <v>12314</v>
      </c>
      <c r="G42" s="426">
        <v>17428</v>
      </c>
      <c r="H42" s="120">
        <v>101420</v>
      </c>
      <c r="I42" s="120">
        <v>32816</v>
      </c>
      <c r="J42" s="121">
        <v>68604</v>
      </c>
      <c r="K42" s="122">
        <v>52.457225218523341</v>
      </c>
      <c r="L42" s="427">
        <v>70.656414964425068</v>
      </c>
      <c r="M42" s="123">
        <v>47.833945542533961</v>
      </c>
    </row>
    <row r="43" spans="1:13" s="108" customFormat="1" ht="6" customHeight="1" x14ac:dyDescent="0.2">
      <c r="A43" s="99"/>
      <c r="B43" s="100"/>
      <c r="C43" s="100"/>
      <c r="D43" s="100"/>
      <c r="E43" s="100"/>
      <c r="F43" s="100"/>
      <c r="G43" s="100"/>
      <c r="H43" s="100"/>
      <c r="I43" s="100"/>
      <c r="J43" s="100"/>
      <c r="K43" s="126"/>
      <c r="L43" s="126"/>
      <c r="M43" s="126"/>
    </row>
    <row r="44" spans="1:13" s="108" customFormat="1" ht="13.15" customHeight="1" x14ac:dyDescent="0.2">
      <c r="A44" s="103" t="s">
        <v>59</v>
      </c>
      <c r="B44" s="104">
        <v>8915</v>
      </c>
      <c r="C44" s="104">
        <v>3596</v>
      </c>
      <c r="D44" s="104">
        <v>5319</v>
      </c>
      <c r="E44" s="419">
        <v>1985</v>
      </c>
      <c r="F44" s="419">
        <v>895</v>
      </c>
      <c r="G44" s="419">
        <v>1090</v>
      </c>
      <c r="H44" s="104">
        <v>6930</v>
      </c>
      <c r="I44" s="104">
        <v>2701</v>
      </c>
      <c r="J44" s="105">
        <v>4229</v>
      </c>
      <c r="K44" s="106">
        <v>67.606692987403648</v>
      </c>
      <c r="L44" s="420">
        <v>82.110091743119256</v>
      </c>
      <c r="M44" s="107">
        <v>63.868526838496095</v>
      </c>
    </row>
    <row r="45" spans="1:13" s="108" customFormat="1" ht="13.15" customHeight="1" x14ac:dyDescent="0.2">
      <c r="A45" s="109" t="s">
        <v>60</v>
      </c>
      <c r="B45" s="110">
        <v>14260</v>
      </c>
      <c r="C45" s="110">
        <v>5771</v>
      </c>
      <c r="D45" s="110">
        <v>8489</v>
      </c>
      <c r="E45" s="421">
        <v>3350</v>
      </c>
      <c r="F45" s="421">
        <v>1586</v>
      </c>
      <c r="G45" s="421">
        <v>1764</v>
      </c>
      <c r="H45" s="110">
        <v>10910</v>
      </c>
      <c r="I45" s="110">
        <v>4185</v>
      </c>
      <c r="J45" s="111">
        <v>6725</v>
      </c>
      <c r="K45" s="112">
        <v>67.982094475203198</v>
      </c>
      <c r="L45" s="422">
        <v>89.909297052154187</v>
      </c>
      <c r="M45" s="113">
        <v>62.230483271375469</v>
      </c>
    </row>
    <row r="46" spans="1:13" s="108" customFormat="1" ht="13.15" customHeight="1" x14ac:dyDescent="0.2">
      <c r="A46" s="109" t="s">
        <v>61</v>
      </c>
      <c r="B46" s="110">
        <v>22544</v>
      </c>
      <c r="C46" s="110">
        <v>9304</v>
      </c>
      <c r="D46" s="110">
        <v>13240</v>
      </c>
      <c r="E46" s="421">
        <v>5013</v>
      </c>
      <c r="F46" s="421">
        <v>2373</v>
      </c>
      <c r="G46" s="421">
        <v>2640</v>
      </c>
      <c r="H46" s="110">
        <v>17531</v>
      </c>
      <c r="I46" s="110">
        <v>6931</v>
      </c>
      <c r="J46" s="111">
        <v>10600</v>
      </c>
      <c r="K46" s="112">
        <v>70.271903323262848</v>
      </c>
      <c r="L46" s="422">
        <v>89.886363636363626</v>
      </c>
      <c r="M46" s="113">
        <v>65.386792452830193</v>
      </c>
    </row>
    <row r="47" spans="1:13" s="108" customFormat="1" ht="13.15" customHeight="1" x14ac:dyDescent="0.2">
      <c r="A47" s="109" t="s">
        <v>62</v>
      </c>
      <c r="B47" s="110">
        <v>6492</v>
      </c>
      <c r="C47" s="110">
        <v>2567</v>
      </c>
      <c r="D47" s="110">
        <v>3925</v>
      </c>
      <c r="E47" s="421">
        <v>1693</v>
      </c>
      <c r="F47" s="421">
        <v>745</v>
      </c>
      <c r="G47" s="421">
        <v>948</v>
      </c>
      <c r="H47" s="110">
        <v>4799</v>
      </c>
      <c r="I47" s="110">
        <v>1822</v>
      </c>
      <c r="J47" s="111">
        <v>2977</v>
      </c>
      <c r="K47" s="112">
        <v>65.401273885350321</v>
      </c>
      <c r="L47" s="422">
        <v>78.586497890295362</v>
      </c>
      <c r="M47" s="113">
        <v>61.202552905609679</v>
      </c>
    </row>
    <row r="48" spans="1:13" s="108" customFormat="1" ht="13.15" customHeight="1" x14ac:dyDescent="0.2">
      <c r="A48" s="109" t="s">
        <v>63</v>
      </c>
      <c r="B48" s="110">
        <v>17959</v>
      </c>
      <c r="C48" s="110">
        <v>7139</v>
      </c>
      <c r="D48" s="110">
        <v>10820</v>
      </c>
      <c r="E48" s="421">
        <v>4554</v>
      </c>
      <c r="F48" s="421">
        <v>2082</v>
      </c>
      <c r="G48" s="421">
        <v>2472</v>
      </c>
      <c r="H48" s="110">
        <v>13405</v>
      </c>
      <c r="I48" s="110">
        <v>5057</v>
      </c>
      <c r="J48" s="111">
        <v>8348</v>
      </c>
      <c r="K48" s="112">
        <v>65.979667282809601</v>
      </c>
      <c r="L48" s="422">
        <v>84.22330097087378</v>
      </c>
      <c r="M48" s="113">
        <v>60.577383804504073</v>
      </c>
    </row>
    <row r="49" spans="1:13" s="108" customFormat="1" ht="13.15" customHeight="1" x14ac:dyDescent="0.2">
      <c r="A49" s="109" t="s">
        <v>64</v>
      </c>
      <c r="B49" s="110">
        <v>5086</v>
      </c>
      <c r="C49" s="110">
        <v>2147</v>
      </c>
      <c r="D49" s="110">
        <v>2939</v>
      </c>
      <c r="E49" s="421">
        <v>1258</v>
      </c>
      <c r="F49" s="421">
        <v>602</v>
      </c>
      <c r="G49" s="421">
        <v>656</v>
      </c>
      <c r="H49" s="110">
        <v>3828</v>
      </c>
      <c r="I49" s="110">
        <v>1545</v>
      </c>
      <c r="J49" s="111">
        <v>2283</v>
      </c>
      <c r="K49" s="112">
        <v>73.052058523307252</v>
      </c>
      <c r="L49" s="422">
        <v>91.768292682926827</v>
      </c>
      <c r="M49" s="113">
        <v>67.674113009198422</v>
      </c>
    </row>
    <row r="50" spans="1:13" s="108" customFormat="1" ht="13.15" customHeight="1" x14ac:dyDescent="0.2">
      <c r="A50" s="109" t="s">
        <v>65</v>
      </c>
      <c r="B50" s="110">
        <v>2841</v>
      </c>
      <c r="C50" s="110">
        <v>1279</v>
      </c>
      <c r="D50" s="110">
        <v>1562</v>
      </c>
      <c r="E50" s="421">
        <v>827</v>
      </c>
      <c r="F50" s="421">
        <v>418</v>
      </c>
      <c r="G50" s="421">
        <v>409</v>
      </c>
      <c r="H50" s="110">
        <v>2014</v>
      </c>
      <c r="I50" s="110">
        <v>861</v>
      </c>
      <c r="J50" s="111">
        <v>1153</v>
      </c>
      <c r="K50" s="112">
        <v>81.882202304737518</v>
      </c>
      <c r="L50" s="422">
        <v>102.200488997555</v>
      </c>
      <c r="M50" s="113">
        <v>74.67476149176062</v>
      </c>
    </row>
    <row r="51" spans="1:13" s="108" customFormat="1" ht="13.15" customHeight="1" x14ac:dyDescent="0.2">
      <c r="A51" s="109" t="s">
        <v>66</v>
      </c>
      <c r="B51" s="110">
        <v>22836</v>
      </c>
      <c r="C51" s="110">
        <v>8862</v>
      </c>
      <c r="D51" s="110">
        <v>13974</v>
      </c>
      <c r="E51" s="421">
        <v>5626</v>
      </c>
      <c r="F51" s="421">
        <v>2479</v>
      </c>
      <c r="G51" s="421">
        <v>3147</v>
      </c>
      <c r="H51" s="110">
        <v>17210</v>
      </c>
      <c r="I51" s="110">
        <v>6383</v>
      </c>
      <c r="J51" s="111">
        <v>10827</v>
      </c>
      <c r="K51" s="112">
        <v>63.417775869471882</v>
      </c>
      <c r="L51" s="422">
        <v>78.77343501747697</v>
      </c>
      <c r="M51" s="113">
        <v>58.954465687632776</v>
      </c>
    </row>
    <row r="52" spans="1:13" s="108" customFormat="1" ht="13.15" customHeight="1" x14ac:dyDescent="0.2">
      <c r="A52" s="114" t="s">
        <v>67</v>
      </c>
      <c r="B52" s="115">
        <v>9006</v>
      </c>
      <c r="C52" s="115">
        <v>3764</v>
      </c>
      <c r="D52" s="115">
        <v>5242</v>
      </c>
      <c r="E52" s="424">
        <v>1988</v>
      </c>
      <c r="F52" s="424">
        <v>884</v>
      </c>
      <c r="G52" s="424">
        <v>1104</v>
      </c>
      <c r="H52" s="115">
        <v>7018</v>
      </c>
      <c r="I52" s="115">
        <v>2880</v>
      </c>
      <c r="J52" s="116">
        <v>4138</v>
      </c>
      <c r="K52" s="117">
        <v>71.804654711942007</v>
      </c>
      <c r="L52" s="425">
        <v>80.072463768115938</v>
      </c>
      <c r="M52" s="118">
        <v>69.598840019333011</v>
      </c>
    </row>
    <row r="53" spans="1:13" s="108" customFormat="1" ht="13.15" customHeight="1" x14ac:dyDescent="0.2">
      <c r="A53" s="119" t="s">
        <v>247</v>
      </c>
      <c r="B53" s="120">
        <v>109939</v>
      </c>
      <c r="C53" s="120">
        <v>44429</v>
      </c>
      <c r="D53" s="120">
        <v>65510</v>
      </c>
      <c r="E53" s="426">
        <v>26294</v>
      </c>
      <c r="F53" s="426">
        <v>12064</v>
      </c>
      <c r="G53" s="426">
        <v>14230</v>
      </c>
      <c r="H53" s="120">
        <v>83645</v>
      </c>
      <c r="I53" s="120">
        <v>32365</v>
      </c>
      <c r="J53" s="121">
        <v>51280</v>
      </c>
      <c r="K53" s="122">
        <v>67.820180125171731</v>
      </c>
      <c r="L53" s="427">
        <v>84.778636683063951</v>
      </c>
      <c r="M53" s="123">
        <v>63.114274570982843</v>
      </c>
    </row>
    <row r="54" spans="1:13" s="108" customFormat="1" ht="6" customHeight="1" x14ac:dyDescent="0.2">
      <c r="A54" s="99"/>
      <c r="B54" s="100"/>
      <c r="C54" s="100"/>
      <c r="D54" s="100"/>
      <c r="E54" s="100"/>
      <c r="F54" s="100"/>
      <c r="G54" s="100"/>
      <c r="H54" s="100"/>
      <c r="I54" s="100"/>
      <c r="J54" s="100"/>
      <c r="K54" s="126"/>
      <c r="L54" s="126"/>
      <c r="M54" s="126"/>
    </row>
    <row r="55" spans="1:13" s="108" customFormat="1" ht="13.15" customHeight="1" x14ac:dyDescent="0.2">
      <c r="A55" s="103" t="s">
        <v>69</v>
      </c>
      <c r="B55" s="104">
        <v>247988</v>
      </c>
      <c r="C55" s="104">
        <v>105746</v>
      </c>
      <c r="D55" s="104">
        <v>142242</v>
      </c>
      <c r="E55" s="419">
        <v>53653</v>
      </c>
      <c r="F55" s="419">
        <v>25419</v>
      </c>
      <c r="G55" s="419">
        <v>28234</v>
      </c>
      <c r="H55" s="104">
        <v>194335</v>
      </c>
      <c r="I55" s="104">
        <v>80327</v>
      </c>
      <c r="J55" s="105">
        <v>114008</v>
      </c>
      <c r="K55" s="106">
        <v>74.342318021400146</v>
      </c>
      <c r="L55" s="420">
        <v>90.029751363604163</v>
      </c>
      <c r="M55" s="107">
        <v>70.457336327275272</v>
      </c>
    </row>
    <row r="56" spans="1:13" s="108" customFormat="1" ht="13.15" customHeight="1" x14ac:dyDescent="0.2">
      <c r="A56" s="109" t="s">
        <v>70</v>
      </c>
      <c r="B56" s="110">
        <v>30224</v>
      </c>
      <c r="C56" s="110">
        <v>12993</v>
      </c>
      <c r="D56" s="110">
        <v>17231</v>
      </c>
      <c r="E56" s="421">
        <v>7194</v>
      </c>
      <c r="F56" s="421">
        <v>3380</v>
      </c>
      <c r="G56" s="421">
        <v>3814</v>
      </c>
      <c r="H56" s="110">
        <v>23030</v>
      </c>
      <c r="I56" s="110">
        <v>9613</v>
      </c>
      <c r="J56" s="111">
        <v>13417</v>
      </c>
      <c r="K56" s="112">
        <v>75.40479368579885</v>
      </c>
      <c r="L56" s="422">
        <v>88.6208704771893</v>
      </c>
      <c r="M56" s="113">
        <v>71.647909368711339</v>
      </c>
    </row>
    <row r="57" spans="1:13" s="108" customFormat="1" ht="13.15" customHeight="1" x14ac:dyDescent="0.2">
      <c r="A57" s="109" t="s">
        <v>71</v>
      </c>
      <c r="B57" s="110">
        <v>16327</v>
      </c>
      <c r="C57" s="110">
        <v>6809</v>
      </c>
      <c r="D57" s="110">
        <v>9518</v>
      </c>
      <c r="E57" s="421">
        <v>4172</v>
      </c>
      <c r="F57" s="421">
        <v>1914</v>
      </c>
      <c r="G57" s="421">
        <v>2258</v>
      </c>
      <c r="H57" s="110">
        <v>12155</v>
      </c>
      <c r="I57" s="110">
        <v>4895</v>
      </c>
      <c r="J57" s="111">
        <v>7260</v>
      </c>
      <c r="K57" s="112">
        <v>71.538138264341242</v>
      </c>
      <c r="L57" s="422">
        <v>84.765279007971657</v>
      </c>
      <c r="M57" s="113">
        <v>67.424242424242422</v>
      </c>
    </row>
    <row r="58" spans="1:13" s="108" customFormat="1" ht="13.15" customHeight="1" x14ac:dyDescent="0.2">
      <c r="A58" s="114" t="s">
        <v>72</v>
      </c>
      <c r="B58" s="115">
        <v>39782</v>
      </c>
      <c r="C58" s="115">
        <v>16382</v>
      </c>
      <c r="D58" s="115">
        <v>23400</v>
      </c>
      <c r="E58" s="424">
        <v>8875</v>
      </c>
      <c r="F58" s="424">
        <v>3959</v>
      </c>
      <c r="G58" s="424">
        <v>4916</v>
      </c>
      <c r="H58" s="115">
        <v>30907</v>
      </c>
      <c r="I58" s="115">
        <v>12423</v>
      </c>
      <c r="J58" s="116">
        <v>18484</v>
      </c>
      <c r="K58" s="117">
        <v>70.008547008547012</v>
      </c>
      <c r="L58" s="425">
        <v>80.532953620829943</v>
      </c>
      <c r="M58" s="118">
        <v>67.209478467864102</v>
      </c>
    </row>
    <row r="59" spans="1:13" s="108" customFormat="1" ht="13.15" customHeight="1" x14ac:dyDescent="0.2">
      <c r="A59" s="119" t="s">
        <v>73</v>
      </c>
      <c r="B59" s="120">
        <v>334321</v>
      </c>
      <c r="C59" s="120">
        <v>141930</v>
      </c>
      <c r="D59" s="120">
        <v>192391</v>
      </c>
      <c r="E59" s="426">
        <v>73894</v>
      </c>
      <c r="F59" s="426">
        <v>34672</v>
      </c>
      <c r="G59" s="426">
        <v>39222</v>
      </c>
      <c r="H59" s="120">
        <v>260427</v>
      </c>
      <c r="I59" s="120">
        <v>107258</v>
      </c>
      <c r="J59" s="121">
        <v>153169</v>
      </c>
      <c r="K59" s="122">
        <v>73.771642124631612</v>
      </c>
      <c r="L59" s="427">
        <v>88.399367701800017</v>
      </c>
      <c r="M59" s="123">
        <v>70.025919082843131</v>
      </c>
    </row>
    <row r="60" spans="1:13" s="108" customFormat="1" ht="6" customHeight="1" x14ac:dyDescent="0.2">
      <c r="A60" s="99"/>
      <c r="B60" s="100"/>
      <c r="C60" s="100"/>
      <c r="D60" s="100"/>
      <c r="E60" s="100"/>
      <c r="F60" s="100"/>
      <c r="G60" s="100"/>
      <c r="H60" s="100"/>
      <c r="I60" s="100"/>
      <c r="J60" s="100"/>
      <c r="K60" s="126"/>
      <c r="L60" s="126"/>
      <c r="M60" s="126"/>
    </row>
    <row r="61" spans="1:13" s="108" customFormat="1" ht="13.15" customHeight="1" x14ac:dyDescent="0.2">
      <c r="A61" s="103" t="s">
        <v>74</v>
      </c>
      <c r="B61" s="104">
        <v>126204</v>
      </c>
      <c r="C61" s="104">
        <v>49928</v>
      </c>
      <c r="D61" s="104">
        <v>76276</v>
      </c>
      <c r="E61" s="419">
        <v>25232</v>
      </c>
      <c r="F61" s="419">
        <v>11258</v>
      </c>
      <c r="G61" s="419">
        <v>13974</v>
      </c>
      <c r="H61" s="104">
        <v>100972</v>
      </c>
      <c r="I61" s="104">
        <v>38670</v>
      </c>
      <c r="J61" s="105">
        <v>62302</v>
      </c>
      <c r="K61" s="106">
        <v>65.457024490009957</v>
      </c>
      <c r="L61" s="420">
        <v>80.563904393874338</v>
      </c>
      <c r="M61" s="107">
        <v>62.068633430708488</v>
      </c>
    </row>
    <row r="62" spans="1:13" s="108" customFormat="1" ht="13.15" customHeight="1" x14ac:dyDescent="0.2">
      <c r="A62" s="109" t="s">
        <v>75</v>
      </c>
      <c r="B62" s="110">
        <v>33603</v>
      </c>
      <c r="C62" s="110">
        <v>12913</v>
      </c>
      <c r="D62" s="110">
        <v>20690</v>
      </c>
      <c r="E62" s="421">
        <v>7598</v>
      </c>
      <c r="F62" s="421">
        <v>3293</v>
      </c>
      <c r="G62" s="421">
        <v>4305</v>
      </c>
      <c r="H62" s="110">
        <v>26005</v>
      </c>
      <c r="I62" s="110">
        <v>9620</v>
      </c>
      <c r="J62" s="111">
        <v>16385</v>
      </c>
      <c r="K62" s="112">
        <v>62.411793136781057</v>
      </c>
      <c r="L62" s="422">
        <v>76.492450638792093</v>
      </c>
      <c r="M62" s="113">
        <v>58.712236801953011</v>
      </c>
    </row>
    <row r="63" spans="1:13" s="108" customFormat="1" ht="13.15" customHeight="1" x14ac:dyDescent="0.2">
      <c r="A63" s="114" t="s">
        <v>76</v>
      </c>
      <c r="B63" s="115">
        <v>152700</v>
      </c>
      <c r="C63" s="115">
        <v>58803</v>
      </c>
      <c r="D63" s="115">
        <v>93897</v>
      </c>
      <c r="E63" s="424">
        <v>34197</v>
      </c>
      <c r="F63" s="424">
        <v>15204</v>
      </c>
      <c r="G63" s="424">
        <v>18993</v>
      </c>
      <c r="H63" s="115">
        <v>118503</v>
      </c>
      <c r="I63" s="115">
        <v>43599</v>
      </c>
      <c r="J63" s="116">
        <v>74904</v>
      </c>
      <c r="K63" s="117">
        <v>62.625003993737813</v>
      </c>
      <c r="L63" s="425">
        <v>80.050544937608592</v>
      </c>
      <c r="M63" s="118">
        <v>58.206504325536692</v>
      </c>
    </row>
    <row r="64" spans="1:13" s="108" customFormat="1" ht="13.15" customHeight="1" x14ac:dyDescent="0.2">
      <c r="A64" s="119" t="s">
        <v>77</v>
      </c>
      <c r="B64" s="120">
        <v>312507</v>
      </c>
      <c r="C64" s="120">
        <v>121644</v>
      </c>
      <c r="D64" s="120">
        <v>190863</v>
      </c>
      <c r="E64" s="426">
        <v>67027</v>
      </c>
      <c r="F64" s="426">
        <v>29755</v>
      </c>
      <c r="G64" s="426">
        <v>37272</v>
      </c>
      <c r="H64" s="120">
        <v>245480</v>
      </c>
      <c r="I64" s="120">
        <v>91889</v>
      </c>
      <c r="J64" s="121">
        <v>153591</v>
      </c>
      <c r="K64" s="122">
        <v>63.733672843872299</v>
      </c>
      <c r="L64" s="427">
        <v>79.832045503326896</v>
      </c>
      <c r="M64" s="123">
        <v>59.827073200903705</v>
      </c>
    </row>
    <row r="65" spans="1:13" s="108" customFormat="1" ht="6" customHeight="1" x14ac:dyDescent="0.2">
      <c r="A65" s="99"/>
      <c r="B65" s="100"/>
      <c r="C65" s="100"/>
      <c r="D65" s="100"/>
      <c r="E65" s="100"/>
      <c r="F65" s="100"/>
      <c r="G65" s="100"/>
      <c r="H65" s="100"/>
      <c r="I65" s="100"/>
      <c r="J65" s="100"/>
      <c r="K65" s="126"/>
      <c r="L65" s="126"/>
      <c r="M65" s="126"/>
    </row>
    <row r="66" spans="1:13" s="108" customFormat="1" ht="13.15" customHeight="1" x14ac:dyDescent="0.2">
      <c r="A66" s="103" t="s">
        <v>78</v>
      </c>
      <c r="B66" s="104">
        <v>47776</v>
      </c>
      <c r="C66" s="104">
        <v>16204</v>
      </c>
      <c r="D66" s="104">
        <v>31572</v>
      </c>
      <c r="E66" s="419">
        <v>11773</v>
      </c>
      <c r="F66" s="419">
        <v>4746</v>
      </c>
      <c r="G66" s="419">
        <v>7027</v>
      </c>
      <c r="H66" s="104">
        <v>36003</v>
      </c>
      <c r="I66" s="104">
        <v>11458</v>
      </c>
      <c r="J66" s="105">
        <v>24545</v>
      </c>
      <c r="K66" s="106">
        <v>51.323957937412899</v>
      </c>
      <c r="L66" s="420">
        <v>67.539490536502072</v>
      </c>
      <c r="M66" s="107">
        <v>46.681605214911386</v>
      </c>
    </row>
    <row r="67" spans="1:13" s="108" customFormat="1" ht="13.15" customHeight="1" x14ac:dyDescent="0.2">
      <c r="A67" s="114" t="s">
        <v>79</v>
      </c>
      <c r="B67" s="115">
        <v>25374</v>
      </c>
      <c r="C67" s="115">
        <v>9791</v>
      </c>
      <c r="D67" s="115">
        <v>15583</v>
      </c>
      <c r="E67" s="424">
        <v>6228</v>
      </c>
      <c r="F67" s="424">
        <v>2596</v>
      </c>
      <c r="G67" s="424">
        <v>3632</v>
      </c>
      <c r="H67" s="115">
        <v>19146</v>
      </c>
      <c r="I67" s="115">
        <v>7195</v>
      </c>
      <c r="J67" s="116">
        <v>11951</v>
      </c>
      <c r="K67" s="117">
        <v>62.831290508887896</v>
      </c>
      <c r="L67" s="425">
        <v>71.475770925110126</v>
      </c>
      <c r="M67" s="118">
        <v>60.204167015312528</v>
      </c>
    </row>
    <row r="68" spans="1:13" s="108" customFormat="1" ht="13.15" customHeight="1" x14ac:dyDescent="0.2">
      <c r="A68" s="119" t="s">
        <v>80</v>
      </c>
      <c r="B68" s="120">
        <v>73150</v>
      </c>
      <c r="C68" s="120">
        <v>25995</v>
      </c>
      <c r="D68" s="120">
        <v>47155</v>
      </c>
      <c r="E68" s="426">
        <v>18001</v>
      </c>
      <c r="F68" s="426">
        <v>7342</v>
      </c>
      <c r="G68" s="426">
        <v>10659</v>
      </c>
      <c r="H68" s="120">
        <v>55149</v>
      </c>
      <c r="I68" s="120">
        <v>18653</v>
      </c>
      <c r="J68" s="121">
        <v>36496</v>
      </c>
      <c r="K68" s="122">
        <v>55.126709786873072</v>
      </c>
      <c r="L68" s="427">
        <v>68.88075804484474</v>
      </c>
      <c r="M68" s="123">
        <v>51.109710653222272</v>
      </c>
    </row>
    <row r="69" spans="1:13" s="108" customFormat="1" ht="6" customHeight="1" x14ac:dyDescent="0.2">
      <c r="A69" s="99"/>
      <c r="B69" s="100"/>
      <c r="C69" s="100"/>
      <c r="D69" s="100"/>
      <c r="E69" s="100"/>
      <c r="F69" s="100"/>
      <c r="G69" s="100"/>
      <c r="H69" s="100"/>
      <c r="I69" s="100"/>
      <c r="J69" s="100"/>
      <c r="K69" s="126"/>
      <c r="L69" s="126"/>
      <c r="M69" s="126"/>
    </row>
    <row r="70" spans="1:13" s="108" customFormat="1" ht="13.15" customHeight="1" x14ac:dyDescent="0.2">
      <c r="A70" s="103" t="s">
        <v>81</v>
      </c>
      <c r="B70" s="104">
        <v>47902</v>
      </c>
      <c r="C70" s="104">
        <v>20050</v>
      </c>
      <c r="D70" s="104">
        <v>27852</v>
      </c>
      <c r="E70" s="419">
        <v>9649</v>
      </c>
      <c r="F70" s="419">
        <v>4537</v>
      </c>
      <c r="G70" s="419">
        <v>5112</v>
      </c>
      <c r="H70" s="104">
        <v>38253</v>
      </c>
      <c r="I70" s="104">
        <v>15513</v>
      </c>
      <c r="J70" s="105">
        <v>22740</v>
      </c>
      <c r="K70" s="106">
        <v>71.987649001867013</v>
      </c>
      <c r="L70" s="420">
        <v>88.751956181533643</v>
      </c>
      <c r="M70" s="107">
        <v>68.218997361477577</v>
      </c>
    </row>
    <row r="71" spans="1:13" s="108" customFormat="1" ht="13.15" customHeight="1" x14ac:dyDescent="0.2">
      <c r="A71" s="109" t="s">
        <v>82</v>
      </c>
      <c r="B71" s="110">
        <v>12004</v>
      </c>
      <c r="C71" s="110">
        <v>5222</v>
      </c>
      <c r="D71" s="110">
        <v>6782</v>
      </c>
      <c r="E71" s="421">
        <v>2607</v>
      </c>
      <c r="F71" s="421">
        <v>1191</v>
      </c>
      <c r="G71" s="421">
        <v>1416</v>
      </c>
      <c r="H71" s="110">
        <v>9397</v>
      </c>
      <c r="I71" s="110">
        <v>4031</v>
      </c>
      <c r="J71" s="111">
        <v>5366</v>
      </c>
      <c r="K71" s="112">
        <v>76.997935712179299</v>
      </c>
      <c r="L71" s="422">
        <v>84.110169491525426</v>
      </c>
      <c r="M71" s="113">
        <v>75.121133060007452</v>
      </c>
    </row>
    <row r="72" spans="1:13" s="108" customFormat="1" ht="13.15" customHeight="1" x14ac:dyDescent="0.2">
      <c r="A72" s="109" t="s">
        <v>83</v>
      </c>
      <c r="B72" s="110">
        <v>14411</v>
      </c>
      <c r="C72" s="110">
        <v>6159</v>
      </c>
      <c r="D72" s="110">
        <v>8252</v>
      </c>
      <c r="E72" s="421">
        <v>2928</v>
      </c>
      <c r="F72" s="421">
        <v>1375</v>
      </c>
      <c r="G72" s="421">
        <v>1553</v>
      </c>
      <c r="H72" s="110">
        <v>11483</v>
      </c>
      <c r="I72" s="110">
        <v>4784</v>
      </c>
      <c r="J72" s="111">
        <v>6699</v>
      </c>
      <c r="K72" s="112">
        <v>74.636451769268049</v>
      </c>
      <c r="L72" s="422">
        <v>88.538312942691562</v>
      </c>
      <c r="M72" s="113">
        <v>71.413643827436928</v>
      </c>
    </row>
    <row r="73" spans="1:13" s="108" customFormat="1" ht="13.15" customHeight="1" x14ac:dyDescent="0.2">
      <c r="A73" s="114" t="s">
        <v>84</v>
      </c>
      <c r="B73" s="115">
        <v>46660</v>
      </c>
      <c r="C73" s="115">
        <v>19479</v>
      </c>
      <c r="D73" s="115">
        <v>27181</v>
      </c>
      <c r="E73" s="424">
        <v>9032</v>
      </c>
      <c r="F73" s="424">
        <v>4356</v>
      </c>
      <c r="G73" s="424">
        <v>4676</v>
      </c>
      <c r="H73" s="115">
        <v>37628</v>
      </c>
      <c r="I73" s="115">
        <v>15123</v>
      </c>
      <c r="J73" s="116">
        <v>22505</v>
      </c>
      <c r="K73" s="117">
        <v>71.664030020970529</v>
      </c>
      <c r="L73" s="425">
        <v>93.156544054747641</v>
      </c>
      <c r="M73" s="118">
        <v>67.198400355476565</v>
      </c>
    </row>
    <row r="74" spans="1:13" s="108" customFormat="1" ht="13.15" customHeight="1" x14ac:dyDescent="0.2">
      <c r="A74" s="119" t="s">
        <v>85</v>
      </c>
      <c r="B74" s="120">
        <v>120977</v>
      </c>
      <c r="C74" s="120">
        <v>50910</v>
      </c>
      <c r="D74" s="120">
        <v>70067</v>
      </c>
      <c r="E74" s="426">
        <v>24216</v>
      </c>
      <c r="F74" s="426">
        <v>11459</v>
      </c>
      <c r="G74" s="426">
        <v>12757</v>
      </c>
      <c r="H74" s="120">
        <v>96761</v>
      </c>
      <c r="I74" s="120">
        <v>39451</v>
      </c>
      <c r="J74" s="121">
        <v>57310</v>
      </c>
      <c r="K74" s="122">
        <v>72.659026360483537</v>
      </c>
      <c r="L74" s="427">
        <v>89.825194011131146</v>
      </c>
      <c r="M74" s="123">
        <v>68.837899145000875</v>
      </c>
    </row>
    <row r="75" spans="1:13" s="108" customFormat="1" ht="6" customHeight="1" x14ac:dyDescent="0.2">
      <c r="A75" s="99"/>
      <c r="B75" s="100"/>
      <c r="C75" s="100"/>
      <c r="D75" s="100"/>
      <c r="E75" s="100"/>
      <c r="F75" s="100"/>
      <c r="G75" s="100"/>
      <c r="H75" s="100"/>
      <c r="I75" s="100"/>
      <c r="J75" s="100"/>
      <c r="K75" s="126"/>
      <c r="L75" s="126"/>
      <c r="M75" s="126"/>
    </row>
    <row r="76" spans="1:13" s="108" customFormat="1" ht="13.15" customHeight="1" x14ac:dyDescent="0.2">
      <c r="A76" s="119" t="s">
        <v>86</v>
      </c>
      <c r="B76" s="120">
        <v>291742</v>
      </c>
      <c r="C76" s="120">
        <v>118786</v>
      </c>
      <c r="D76" s="120">
        <v>172956</v>
      </c>
      <c r="E76" s="426">
        <v>67606</v>
      </c>
      <c r="F76" s="426">
        <v>31585</v>
      </c>
      <c r="G76" s="426">
        <v>36021</v>
      </c>
      <c r="H76" s="120">
        <v>224136</v>
      </c>
      <c r="I76" s="120">
        <v>87201</v>
      </c>
      <c r="J76" s="121">
        <v>136935</v>
      </c>
      <c r="K76" s="122">
        <v>68.679895464742486</v>
      </c>
      <c r="L76" s="427">
        <v>87.684961550206822</v>
      </c>
      <c r="M76" s="123">
        <v>63.680578376602035</v>
      </c>
    </row>
    <row r="77" spans="1:13" s="108" customFormat="1" ht="6" customHeight="1" x14ac:dyDescent="0.2">
      <c r="A77" s="99"/>
      <c r="B77" s="100"/>
      <c r="C77" s="100"/>
      <c r="D77" s="100"/>
      <c r="E77" s="100"/>
      <c r="F77" s="100"/>
      <c r="G77" s="100"/>
      <c r="H77" s="100"/>
      <c r="I77" s="100"/>
      <c r="J77" s="100"/>
      <c r="K77" s="126"/>
      <c r="L77" s="126"/>
      <c r="M77" s="126"/>
    </row>
    <row r="78" spans="1:13" s="108" customFormat="1" ht="13.15" customHeight="1" x14ac:dyDescent="0.2">
      <c r="A78" s="119" t="s">
        <v>248</v>
      </c>
      <c r="B78" s="120">
        <v>80567</v>
      </c>
      <c r="C78" s="120">
        <v>30517</v>
      </c>
      <c r="D78" s="120">
        <v>50050</v>
      </c>
      <c r="E78" s="426">
        <v>22059</v>
      </c>
      <c r="F78" s="426">
        <v>9613</v>
      </c>
      <c r="G78" s="426">
        <v>12446</v>
      </c>
      <c r="H78" s="120">
        <v>58508</v>
      </c>
      <c r="I78" s="120">
        <v>20904</v>
      </c>
      <c r="J78" s="121">
        <v>37604</v>
      </c>
      <c r="K78" s="122">
        <v>60.973026973026975</v>
      </c>
      <c r="L78" s="427">
        <v>77.237666720231402</v>
      </c>
      <c r="M78" s="123">
        <v>55.589830869056478</v>
      </c>
    </row>
    <row r="79" spans="1:13" s="108" customFormat="1" ht="6" customHeight="1" x14ac:dyDescent="0.2">
      <c r="A79" s="99"/>
      <c r="B79" s="100"/>
      <c r="C79" s="100"/>
      <c r="D79" s="100"/>
      <c r="E79" s="100"/>
      <c r="F79" s="100"/>
      <c r="G79" s="100"/>
      <c r="H79" s="100"/>
      <c r="I79" s="100"/>
      <c r="J79" s="100"/>
      <c r="K79" s="126"/>
      <c r="L79" s="126"/>
      <c r="M79" s="126"/>
    </row>
    <row r="80" spans="1:13" s="108" customFormat="1" ht="13.15" customHeight="1" x14ac:dyDescent="0.2">
      <c r="A80" s="119" t="s">
        <v>88</v>
      </c>
      <c r="B80" s="120">
        <v>30678</v>
      </c>
      <c r="C80" s="120">
        <v>11788</v>
      </c>
      <c r="D80" s="120">
        <v>18890</v>
      </c>
      <c r="E80" s="426">
        <v>8481</v>
      </c>
      <c r="F80" s="426">
        <v>3510</v>
      </c>
      <c r="G80" s="426">
        <v>4971</v>
      </c>
      <c r="H80" s="120">
        <v>22197</v>
      </c>
      <c r="I80" s="120">
        <v>8278</v>
      </c>
      <c r="J80" s="121">
        <v>13919</v>
      </c>
      <c r="K80" s="122">
        <v>62.403388035997885</v>
      </c>
      <c r="L80" s="427">
        <v>70.609535304767661</v>
      </c>
      <c r="M80" s="123">
        <v>59.472663266039227</v>
      </c>
    </row>
    <row r="81" spans="1:13" s="108" customFormat="1" ht="6" customHeight="1" x14ac:dyDescent="0.2">
      <c r="A81" s="99"/>
      <c r="B81" s="100"/>
      <c r="C81" s="100"/>
      <c r="D81" s="100"/>
      <c r="E81" s="100"/>
      <c r="F81" s="100"/>
      <c r="G81" s="100"/>
      <c r="H81" s="100"/>
      <c r="I81" s="100"/>
      <c r="J81" s="100"/>
      <c r="K81" s="126"/>
      <c r="L81" s="126"/>
      <c r="M81" s="126"/>
    </row>
    <row r="82" spans="1:13" s="108" customFormat="1" ht="13.15" customHeight="1" x14ac:dyDescent="0.2">
      <c r="A82" s="103" t="s">
        <v>89</v>
      </c>
      <c r="B82" s="104">
        <v>18575</v>
      </c>
      <c r="C82" s="104">
        <v>7448</v>
      </c>
      <c r="D82" s="104">
        <v>11127</v>
      </c>
      <c r="E82" s="419">
        <v>4750</v>
      </c>
      <c r="F82" s="419">
        <v>2025</v>
      </c>
      <c r="G82" s="419">
        <v>2725</v>
      </c>
      <c r="H82" s="104">
        <v>13825</v>
      </c>
      <c r="I82" s="104">
        <v>5423</v>
      </c>
      <c r="J82" s="105">
        <v>8402</v>
      </c>
      <c r="K82" s="106">
        <v>66.936281118001261</v>
      </c>
      <c r="L82" s="420">
        <v>74.311926605504581</v>
      </c>
      <c r="M82" s="107">
        <v>64.544156153296839</v>
      </c>
    </row>
    <row r="83" spans="1:13" s="108" customFormat="1" ht="13.15" customHeight="1" x14ac:dyDescent="0.2">
      <c r="A83" s="109" t="s">
        <v>90</v>
      </c>
      <c r="B83" s="110">
        <v>61237</v>
      </c>
      <c r="C83" s="110">
        <v>26071</v>
      </c>
      <c r="D83" s="110">
        <v>35166</v>
      </c>
      <c r="E83" s="421">
        <v>15289</v>
      </c>
      <c r="F83" s="421">
        <v>7124</v>
      </c>
      <c r="G83" s="421">
        <v>8165</v>
      </c>
      <c r="H83" s="110">
        <v>45948</v>
      </c>
      <c r="I83" s="110">
        <v>18947</v>
      </c>
      <c r="J83" s="111">
        <v>27001</v>
      </c>
      <c r="K83" s="112">
        <v>74.136950463515888</v>
      </c>
      <c r="L83" s="422">
        <v>87.25045927740355</v>
      </c>
      <c r="M83" s="113">
        <v>70.171475130550718</v>
      </c>
    </row>
    <row r="84" spans="1:13" s="108" customFormat="1" ht="13.15" customHeight="1" x14ac:dyDescent="0.2">
      <c r="A84" s="114" t="s">
        <v>91</v>
      </c>
      <c r="B84" s="115">
        <v>28641</v>
      </c>
      <c r="C84" s="115">
        <v>12179</v>
      </c>
      <c r="D84" s="115">
        <v>16462</v>
      </c>
      <c r="E84" s="424">
        <v>7529</v>
      </c>
      <c r="F84" s="424">
        <v>3415</v>
      </c>
      <c r="G84" s="424">
        <v>4114</v>
      </c>
      <c r="H84" s="115">
        <v>21112</v>
      </c>
      <c r="I84" s="115">
        <v>8764</v>
      </c>
      <c r="J84" s="116">
        <v>12348</v>
      </c>
      <c r="K84" s="117">
        <v>73.982505163406628</v>
      </c>
      <c r="L84" s="425">
        <v>83.009236752552269</v>
      </c>
      <c r="M84" s="118">
        <v>70.975056689342409</v>
      </c>
    </row>
    <row r="85" spans="1:13" s="108" customFormat="1" ht="13.15" customHeight="1" x14ac:dyDescent="0.2">
      <c r="A85" s="119" t="s">
        <v>249</v>
      </c>
      <c r="B85" s="120">
        <v>108453</v>
      </c>
      <c r="C85" s="120">
        <v>45698</v>
      </c>
      <c r="D85" s="120">
        <v>62755</v>
      </c>
      <c r="E85" s="426">
        <v>27568</v>
      </c>
      <c r="F85" s="426">
        <v>12564</v>
      </c>
      <c r="G85" s="426">
        <v>15004</v>
      </c>
      <c r="H85" s="120">
        <v>80885</v>
      </c>
      <c r="I85" s="120">
        <v>33134</v>
      </c>
      <c r="J85" s="121">
        <v>47751</v>
      </c>
      <c r="K85" s="122">
        <v>72.819695641781536</v>
      </c>
      <c r="L85" s="427">
        <v>83.737669954678751</v>
      </c>
      <c r="M85" s="123">
        <v>69.389122740885014</v>
      </c>
    </row>
    <row r="86" spans="1:13" s="108" customFormat="1" ht="6" customHeight="1" x14ac:dyDescent="0.2">
      <c r="A86" s="99"/>
      <c r="B86" s="100"/>
      <c r="C86" s="100"/>
      <c r="D86" s="100"/>
      <c r="E86" s="100"/>
      <c r="F86" s="100"/>
      <c r="G86" s="100"/>
      <c r="H86" s="100"/>
      <c r="I86" s="100"/>
      <c r="J86" s="100"/>
      <c r="K86" s="126"/>
      <c r="L86" s="126"/>
      <c r="M86" s="126"/>
    </row>
    <row r="87" spans="1:13" s="108" customFormat="1" ht="13.15" customHeight="1" x14ac:dyDescent="0.2">
      <c r="A87" s="119" t="s">
        <v>93</v>
      </c>
      <c r="B87" s="120">
        <v>12737</v>
      </c>
      <c r="C87" s="120">
        <v>5008</v>
      </c>
      <c r="D87" s="120">
        <v>7729</v>
      </c>
      <c r="E87" s="426">
        <v>2856</v>
      </c>
      <c r="F87" s="426">
        <v>1282</v>
      </c>
      <c r="G87" s="426">
        <v>1574</v>
      </c>
      <c r="H87" s="120">
        <v>9881</v>
      </c>
      <c r="I87" s="120">
        <v>3726</v>
      </c>
      <c r="J87" s="121">
        <v>6155</v>
      </c>
      <c r="K87" s="122">
        <v>64.794928192521667</v>
      </c>
      <c r="L87" s="427">
        <v>81.448538754764925</v>
      </c>
      <c r="M87" s="123">
        <v>60.536149471974014</v>
      </c>
    </row>
    <row r="88" spans="1:13" s="108" customFormat="1" ht="6" customHeight="1" x14ac:dyDescent="0.2">
      <c r="A88" s="99"/>
      <c r="B88" s="100"/>
      <c r="C88" s="100"/>
      <c r="D88" s="100"/>
      <c r="E88" s="100"/>
      <c r="F88" s="100"/>
      <c r="G88" s="100"/>
      <c r="H88" s="100"/>
      <c r="I88" s="100"/>
      <c r="J88" s="100"/>
      <c r="K88" s="126"/>
      <c r="L88" s="126"/>
      <c r="M88" s="126"/>
    </row>
    <row r="89" spans="1:13" s="108" customFormat="1" ht="13.15" customHeight="1" x14ac:dyDescent="0.2">
      <c r="A89" s="119" t="s">
        <v>94</v>
      </c>
      <c r="B89" s="120">
        <v>9096</v>
      </c>
      <c r="C89" s="120">
        <v>3482</v>
      </c>
      <c r="D89" s="120">
        <v>5614</v>
      </c>
      <c r="E89" s="426">
        <v>2757</v>
      </c>
      <c r="F89" s="426">
        <v>1141</v>
      </c>
      <c r="G89" s="426">
        <v>1616</v>
      </c>
      <c r="H89" s="120">
        <v>6339</v>
      </c>
      <c r="I89" s="120">
        <v>2341</v>
      </c>
      <c r="J89" s="121">
        <v>3998</v>
      </c>
      <c r="K89" s="122">
        <v>62.023512646954046</v>
      </c>
      <c r="L89" s="427">
        <v>70.606435643564353</v>
      </c>
      <c r="M89" s="123">
        <v>58.55427713856929</v>
      </c>
    </row>
    <row r="90" spans="1:13" s="108" customFormat="1" ht="6" customHeight="1" x14ac:dyDescent="0.2">
      <c r="A90" s="99"/>
      <c r="B90" s="100"/>
      <c r="C90" s="100"/>
      <c r="D90" s="100"/>
      <c r="E90" s="100"/>
      <c r="F90" s="100"/>
      <c r="G90" s="100"/>
      <c r="H90" s="100"/>
      <c r="I90" s="100"/>
      <c r="J90" s="100"/>
      <c r="K90" s="126"/>
      <c r="L90" s="126"/>
      <c r="M90" s="126"/>
    </row>
    <row r="91" spans="1:13" s="108" customFormat="1" ht="13.15" customHeight="1" x14ac:dyDescent="0.2">
      <c r="A91" s="119" t="s">
        <v>95</v>
      </c>
      <c r="B91" s="120">
        <v>8866</v>
      </c>
      <c r="C91" s="120">
        <v>3106</v>
      </c>
      <c r="D91" s="120">
        <v>5760</v>
      </c>
      <c r="E91" s="426">
        <v>2904</v>
      </c>
      <c r="F91" s="426">
        <v>1072</v>
      </c>
      <c r="G91" s="426">
        <v>1832</v>
      </c>
      <c r="H91" s="120">
        <v>5962</v>
      </c>
      <c r="I91" s="120">
        <v>2034</v>
      </c>
      <c r="J91" s="121">
        <v>3928</v>
      </c>
      <c r="K91" s="122">
        <v>53.923611111111114</v>
      </c>
      <c r="L91" s="427">
        <v>58.515283842794766</v>
      </c>
      <c r="M91" s="123">
        <v>51.782077393075355</v>
      </c>
    </row>
    <row r="92" spans="1:13" s="108" customFormat="1" ht="6" customHeight="1" x14ac:dyDescent="0.2">
      <c r="A92" s="99"/>
      <c r="B92" s="100"/>
      <c r="C92" s="100"/>
      <c r="D92" s="100"/>
      <c r="E92" s="100"/>
      <c r="F92" s="100"/>
      <c r="G92" s="100"/>
      <c r="H92" s="100"/>
      <c r="I92" s="100"/>
      <c r="J92" s="100"/>
      <c r="K92" s="126"/>
      <c r="L92" s="126"/>
      <c r="M92" s="126"/>
    </row>
    <row r="93" spans="1:13" s="108" customFormat="1" ht="20.100000000000001" customHeight="1" x14ac:dyDescent="0.2">
      <c r="A93" s="119" t="s">
        <v>96</v>
      </c>
      <c r="B93" s="120">
        <v>2593449</v>
      </c>
      <c r="C93" s="120">
        <v>1030495</v>
      </c>
      <c r="D93" s="120">
        <v>1562954</v>
      </c>
      <c r="E93" s="426">
        <v>608172</v>
      </c>
      <c r="F93" s="426">
        <v>272293</v>
      </c>
      <c r="G93" s="426">
        <v>335879</v>
      </c>
      <c r="H93" s="120">
        <v>1985277</v>
      </c>
      <c r="I93" s="120">
        <v>758202</v>
      </c>
      <c r="J93" s="121">
        <v>1227075</v>
      </c>
      <c r="K93" s="122">
        <v>65.932522646219923</v>
      </c>
      <c r="L93" s="427">
        <v>81.068777744366272</v>
      </c>
      <c r="M93" s="123">
        <v>61.789377177434147</v>
      </c>
    </row>
    <row r="94" spans="1:13" x14ac:dyDescent="0.35">
      <c r="A94" s="87"/>
      <c r="B94" s="87"/>
      <c r="C94" s="87"/>
      <c r="D94" s="87"/>
      <c r="E94" s="87"/>
      <c r="F94" s="87"/>
      <c r="G94" s="87"/>
      <c r="H94" s="87"/>
      <c r="I94" s="87"/>
      <c r="J94" s="87"/>
    </row>
    <row r="95" spans="1:13" x14ac:dyDescent="0.35">
      <c r="A95" s="49" t="s">
        <v>97</v>
      </c>
      <c r="B95" s="87"/>
      <c r="C95" s="87"/>
      <c r="D95" s="87"/>
      <c r="E95" s="87"/>
      <c r="F95" s="87"/>
      <c r="G95" s="87"/>
      <c r="H95" s="87"/>
      <c r="I95" s="87"/>
      <c r="J95" s="87"/>
    </row>
    <row r="96" spans="1:13" x14ac:dyDescent="0.35">
      <c r="A96" s="87"/>
      <c r="B96" s="87"/>
      <c r="C96" s="87"/>
      <c r="D96" s="87"/>
      <c r="E96" s="87"/>
      <c r="F96" s="87"/>
      <c r="G96" s="87"/>
      <c r="H96" s="87"/>
      <c r="I96" s="87"/>
      <c r="J96" s="87"/>
    </row>
    <row r="97" spans="1:10" x14ac:dyDescent="0.35">
      <c r="A97" s="87"/>
      <c r="B97" s="87"/>
      <c r="C97" s="87"/>
      <c r="D97" s="87"/>
      <c r="E97" s="87"/>
      <c r="F97" s="87"/>
      <c r="G97" s="87"/>
      <c r="H97" s="87"/>
      <c r="I97" s="87"/>
      <c r="J97" s="87"/>
    </row>
    <row r="98" spans="1:10" x14ac:dyDescent="0.35">
      <c r="A98" s="87"/>
      <c r="B98" s="87"/>
      <c r="C98" s="87"/>
      <c r="D98" s="87"/>
      <c r="E98" s="87"/>
      <c r="F98" s="87"/>
      <c r="G98" s="87"/>
      <c r="H98" s="87"/>
      <c r="I98" s="87"/>
      <c r="J98" s="87"/>
    </row>
    <row r="99" spans="1:10" x14ac:dyDescent="0.35">
      <c r="A99" s="87"/>
      <c r="B99" s="87"/>
      <c r="C99" s="87"/>
      <c r="D99" s="87"/>
      <c r="E99" s="87"/>
      <c r="F99" s="87"/>
      <c r="G99" s="87"/>
      <c r="H99" s="87"/>
      <c r="I99" s="87"/>
      <c r="J99" s="87"/>
    </row>
    <row r="100" spans="1:10" x14ac:dyDescent="0.35">
      <c r="A100" s="87"/>
      <c r="B100" s="87"/>
      <c r="C100" s="87"/>
      <c r="D100" s="87"/>
      <c r="E100" s="87"/>
      <c r="F100" s="87"/>
      <c r="G100" s="87"/>
      <c r="H100" s="87"/>
      <c r="I100" s="87"/>
      <c r="J100" s="87"/>
    </row>
    <row r="101" spans="1:10" x14ac:dyDescent="0.35">
      <c r="A101" s="87"/>
      <c r="B101" s="87"/>
      <c r="C101" s="87"/>
      <c r="D101" s="87"/>
      <c r="E101" s="87"/>
      <c r="F101" s="87"/>
      <c r="G101" s="87"/>
      <c r="H101" s="87"/>
      <c r="I101" s="87"/>
      <c r="J101" s="87"/>
    </row>
    <row r="102" spans="1:10" x14ac:dyDescent="0.35">
      <c r="A102" s="87"/>
      <c r="B102" s="87"/>
      <c r="C102" s="87"/>
      <c r="D102" s="87"/>
      <c r="E102" s="87"/>
      <c r="F102" s="87"/>
      <c r="G102" s="87"/>
      <c r="H102" s="87"/>
      <c r="I102" s="87"/>
      <c r="J102" s="87"/>
    </row>
    <row r="103" spans="1:10" x14ac:dyDescent="0.35">
      <c r="A103" s="87"/>
      <c r="B103" s="87"/>
      <c r="C103" s="87"/>
      <c r="D103" s="87"/>
      <c r="E103" s="87"/>
      <c r="F103" s="87"/>
      <c r="G103" s="87"/>
      <c r="H103" s="87"/>
      <c r="I103" s="87"/>
      <c r="J103" s="87"/>
    </row>
    <row r="104" spans="1:10" x14ac:dyDescent="0.35">
      <c r="A104" s="87"/>
      <c r="B104" s="87"/>
      <c r="C104" s="87"/>
      <c r="D104" s="87"/>
      <c r="E104" s="87"/>
      <c r="F104" s="87"/>
      <c r="G104" s="87"/>
      <c r="H104" s="87"/>
      <c r="I104" s="87"/>
      <c r="J104" s="87"/>
    </row>
    <row r="105" spans="1:10" x14ac:dyDescent="0.35">
      <c r="A105" s="87"/>
      <c r="B105" s="87"/>
      <c r="C105" s="87"/>
      <c r="D105" s="87"/>
      <c r="E105" s="87"/>
      <c r="F105" s="87"/>
      <c r="G105" s="87"/>
      <c r="H105" s="87"/>
      <c r="I105" s="87"/>
      <c r="J105" s="87"/>
    </row>
    <row r="106" spans="1:10" x14ac:dyDescent="0.35">
      <c r="A106" s="87"/>
      <c r="B106" s="87"/>
      <c r="C106" s="87"/>
      <c r="D106" s="87"/>
      <c r="E106" s="87"/>
      <c r="F106" s="87"/>
      <c r="G106" s="87"/>
      <c r="H106" s="87"/>
      <c r="I106" s="87"/>
      <c r="J106" s="87"/>
    </row>
    <row r="107" spans="1:10" x14ac:dyDescent="0.35">
      <c r="A107" s="87"/>
      <c r="B107" s="87"/>
      <c r="C107" s="87"/>
      <c r="D107" s="87"/>
      <c r="E107" s="87"/>
      <c r="F107" s="87"/>
      <c r="G107" s="87"/>
      <c r="H107" s="87"/>
      <c r="I107" s="87"/>
      <c r="J107" s="87"/>
    </row>
    <row r="108" spans="1:10" x14ac:dyDescent="0.35">
      <c r="A108" s="87"/>
      <c r="B108" s="87"/>
      <c r="C108" s="87"/>
      <c r="D108" s="87"/>
      <c r="E108" s="87"/>
      <c r="F108" s="87"/>
      <c r="G108" s="87"/>
      <c r="H108" s="87"/>
      <c r="I108" s="87"/>
      <c r="J108" s="87"/>
    </row>
    <row r="109" spans="1:10" x14ac:dyDescent="0.35">
      <c r="A109" s="87"/>
      <c r="B109" s="87"/>
      <c r="C109" s="87"/>
      <c r="D109" s="87"/>
      <c r="E109" s="87"/>
      <c r="F109" s="87"/>
      <c r="G109" s="87"/>
      <c r="H109" s="87"/>
      <c r="I109" s="87"/>
      <c r="J109" s="87"/>
    </row>
    <row r="110" spans="1:10" x14ac:dyDescent="0.35">
      <c r="A110" s="87"/>
      <c r="B110" s="87"/>
      <c r="C110" s="87"/>
      <c r="D110" s="87"/>
      <c r="E110" s="87"/>
      <c r="F110" s="87"/>
      <c r="G110" s="87"/>
      <c r="H110" s="87"/>
      <c r="I110" s="87"/>
      <c r="J110" s="87"/>
    </row>
    <row r="111" spans="1:10" x14ac:dyDescent="0.35">
      <c r="A111" s="87"/>
      <c r="B111" s="87"/>
      <c r="C111" s="87"/>
      <c r="D111" s="87"/>
      <c r="E111" s="87"/>
      <c r="F111" s="87"/>
      <c r="G111" s="87"/>
      <c r="H111" s="87"/>
      <c r="I111" s="87"/>
      <c r="J111" s="87"/>
    </row>
    <row r="112" spans="1:10" x14ac:dyDescent="0.35">
      <c r="A112" s="87"/>
      <c r="B112" s="87"/>
      <c r="C112" s="87"/>
      <c r="D112" s="87"/>
      <c r="E112" s="87"/>
      <c r="F112" s="87"/>
      <c r="G112" s="87"/>
      <c r="H112" s="87"/>
      <c r="I112" s="87"/>
      <c r="J112" s="87"/>
    </row>
    <row r="113" spans="1:10" x14ac:dyDescent="0.35">
      <c r="A113" s="87"/>
      <c r="B113" s="87"/>
      <c r="C113" s="87"/>
      <c r="D113" s="87"/>
      <c r="E113" s="87"/>
      <c r="F113" s="87"/>
      <c r="G113" s="87"/>
      <c r="H113" s="87"/>
      <c r="I113" s="87"/>
      <c r="J113" s="87"/>
    </row>
    <row r="114" spans="1:10" x14ac:dyDescent="0.35">
      <c r="A114" s="87"/>
      <c r="B114" s="87"/>
      <c r="C114" s="87"/>
      <c r="D114" s="87"/>
      <c r="E114" s="87"/>
      <c r="F114" s="87"/>
      <c r="G114" s="87"/>
      <c r="H114" s="87"/>
      <c r="I114" s="87"/>
      <c r="J114" s="87"/>
    </row>
    <row r="115" spans="1:10" x14ac:dyDescent="0.35">
      <c r="A115" s="87"/>
      <c r="B115" s="87"/>
      <c r="C115" s="87"/>
      <c r="D115" s="87"/>
      <c r="E115" s="87"/>
      <c r="F115" s="87"/>
      <c r="G115" s="87"/>
      <c r="H115" s="87"/>
      <c r="I115" s="87"/>
      <c r="J115" s="87"/>
    </row>
    <row r="116" spans="1:10" x14ac:dyDescent="0.35">
      <c r="A116" s="87"/>
      <c r="B116" s="87"/>
      <c r="C116" s="87"/>
      <c r="D116" s="87"/>
      <c r="E116" s="87"/>
      <c r="F116" s="87"/>
      <c r="G116" s="87"/>
      <c r="H116" s="87"/>
      <c r="I116" s="87"/>
      <c r="J116" s="87"/>
    </row>
    <row r="117" spans="1:10" x14ac:dyDescent="0.35">
      <c r="A117" s="87"/>
      <c r="B117" s="87"/>
      <c r="C117" s="87"/>
      <c r="D117" s="87"/>
      <c r="E117" s="87"/>
      <c r="F117" s="87"/>
      <c r="G117" s="87"/>
      <c r="H117" s="87"/>
      <c r="I117" s="87"/>
      <c r="J117" s="87"/>
    </row>
    <row r="118" spans="1:10" x14ac:dyDescent="0.35">
      <c r="B118" s="87"/>
      <c r="C118" s="87"/>
      <c r="D118" s="87"/>
      <c r="E118" s="87"/>
      <c r="F118" s="87"/>
      <c r="G118" s="87"/>
      <c r="H118" s="87"/>
      <c r="I118" s="87"/>
      <c r="J118" s="87"/>
    </row>
    <row r="119" spans="1:10" x14ac:dyDescent="0.35">
      <c r="B119" s="87"/>
      <c r="C119" s="87"/>
      <c r="D119" s="87"/>
      <c r="E119" s="87"/>
      <c r="F119" s="87"/>
      <c r="G119" s="87"/>
      <c r="H119" s="87"/>
      <c r="I119" s="87"/>
      <c r="J119" s="87"/>
    </row>
    <row r="131" spans="1:1" x14ac:dyDescent="0.35">
      <c r="A131" s="49" t="s">
        <v>17</v>
      </c>
    </row>
    <row r="132" spans="1:1" x14ac:dyDescent="0.35">
      <c r="A132" s="50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scale="85" orientation="portrait" r:id="rId1"/>
  <headerFooter alignWithMargins="0"/>
  <rowBreaks count="1" manualBreakCount="1">
    <brk id="74" max="1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showGridLines="0" view="pageBreakPreview" topLeftCell="A67" zoomScale="85" zoomScaleNormal="140" zoomScaleSheetLayoutView="85" zoomScalePageLayoutView="70" workbookViewId="0">
      <selection activeCell="A53" sqref="A53"/>
    </sheetView>
  </sheetViews>
  <sheetFormatPr baseColWidth="10" defaultColWidth="11.42578125" defaultRowHeight="15" x14ac:dyDescent="0.35"/>
  <cols>
    <col min="1" max="1" width="5.28515625" style="86" customWidth="1"/>
    <col min="2" max="2" width="23.7109375" style="86" customWidth="1"/>
    <col min="3" max="9" width="9.42578125" style="86" customWidth="1"/>
    <col min="10" max="10" width="3.7109375" style="86" customWidth="1"/>
    <col min="11" max="16384" width="11.42578125" style="86"/>
  </cols>
  <sheetData>
    <row r="1" spans="1:11" s="82" customFormat="1" ht="13.15" customHeight="1" x14ac:dyDescent="0.3">
      <c r="B1" s="81"/>
    </row>
    <row r="2" spans="1:11" s="82" customFormat="1" x14ac:dyDescent="0.3">
      <c r="B2" s="81"/>
    </row>
    <row r="3" spans="1:11" s="82" customFormat="1" x14ac:dyDescent="0.3">
      <c r="B3" s="81"/>
    </row>
    <row r="4" spans="1:11" s="82" customFormat="1" x14ac:dyDescent="0.3">
      <c r="B4" s="81"/>
    </row>
    <row r="5" spans="1:11" s="82" customFormat="1" ht="19.5" x14ac:dyDescent="0.3">
      <c r="B5" s="387" t="str">
        <f>'Pag1'!$B$5</f>
        <v>febrero 2025</v>
      </c>
    </row>
    <row r="6" spans="1:11" ht="19.5" x14ac:dyDescent="0.35">
      <c r="B6" s="128" t="s">
        <v>98</v>
      </c>
      <c r="C6" s="129"/>
      <c r="D6" s="129"/>
      <c r="E6" s="129"/>
      <c r="F6" s="129"/>
      <c r="G6" s="129"/>
      <c r="H6" s="129"/>
      <c r="I6" s="129"/>
      <c r="J6" s="129"/>
      <c r="K6" s="129"/>
    </row>
    <row r="7" spans="1:11" ht="19.5" x14ac:dyDescent="0.35">
      <c r="B7" s="431" t="s">
        <v>250</v>
      </c>
      <c r="C7" s="129"/>
      <c r="D7" s="129"/>
      <c r="E7" s="129"/>
      <c r="F7" s="129"/>
      <c r="G7" s="129"/>
      <c r="H7" s="129"/>
      <c r="I7" s="129"/>
      <c r="J7" s="129"/>
      <c r="K7" s="129"/>
    </row>
    <row r="8" spans="1:11" ht="6" customHeight="1" x14ac:dyDescent="0.35">
      <c r="B8" s="130"/>
      <c r="C8" s="130"/>
      <c r="D8" s="130"/>
      <c r="E8" s="130"/>
      <c r="F8" s="130"/>
      <c r="G8" s="130"/>
      <c r="H8" s="130"/>
      <c r="I8" s="130"/>
    </row>
    <row r="9" spans="1:11" ht="15" customHeight="1" x14ac:dyDescent="0.35">
      <c r="A9" s="87"/>
      <c r="B9" s="131"/>
      <c r="C9" s="448" t="str">
        <f>'Pag1'!C9</f>
        <v>febrero</v>
      </c>
      <c r="D9" s="449"/>
      <c r="E9" s="450" t="str">
        <f>'Pag1'!E9</f>
        <v>Variación Mensual</v>
      </c>
      <c r="F9" s="451"/>
      <c r="G9" s="452"/>
      <c r="H9" s="450" t="str">
        <f>'Pag1'!H9</f>
        <v>Variación Anual</v>
      </c>
      <c r="I9" s="453"/>
      <c r="J9" s="87"/>
    </row>
    <row r="10" spans="1:11" ht="15" customHeight="1" x14ac:dyDescent="0.35">
      <c r="A10" s="87"/>
      <c r="B10" s="132" t="s">
        <v>99</v>
      </c>
      <c r="C10" s="454">
        <f>'Pag1'!C10</f>
        <v>2025</v>
      </c>
      <c r="D10" s="455"/>
      <c r="E10" s="456" t="str">
        <f>'Pag1'!E10</f>
        <v>enero 2025</v>
      </c>
      <c r="F10" s="457"/>
      <c r="G10" s="458"/>
      <c r="H10" s="459" t="str">
        <f>'Pag1'!H10</f>
        <v>febrero 2024</v>
      </c>
      <c r="I10" s="460"/>
      <c r="J10" s="87"/>
    </row>
    <row r="11" spans="1:11" ht="15" customHeight="1" x14ac:dyDescent="0.35">
      <c r="A11" s="87"/>
      <c r="B11" s="133" t="s">
        <v>100</v>
      </c>
      <c r="C11" s="389" t="s">
        <v>5</v>
      </c>
      <c r="D11" s="390" t="s">
        <v>6</v>
      </c>
      <c r="E11" s="390" t="s">
        <v>7</v>
      </c>
      <c r="F11" s="391" t="s">
        <v>5</v>
      </c>
      <c r="G11" s="390" t="s">
        <v>6</v>
      </c>
      <c r="H11" s="390" t="s">
        <v>7</v>
      </c>
      <c r="I11" s="392" t="s">
        <v>5</v>
      </c>
      <c r="J11" s="87"/>
    </row>
    <row r="12" spans="1:11" ht="6" customHeight="1" x14ac:dyDescent="0.35">
      <c r="B12" s="134"/>
      <c r="C12" s="135"/>
      <c r="D12" s="136"/>
      <c r="E12" s="136"/>
      <c r="F12" s="135"/>
      <c r="G12" s="136"/>
      <c r="H12" s="136"/>
      <c r="I12" s="135"/>
    </row>
    <row r="13" spans="1:11" s="108" customFormat="1" ht="13.15" customHeight="1" x14ac:dyDescent="0.2">
      <c r="B13" s="137" t="s">
        <v>34</v>
      </c>
      <c r="C13" s="432">
        <v>12211</v>
      </c>
      <c r="D13" s="139">
        <v>-37</v>
      </c>
      <c r="E13" s="140">
        <v>-0.30209013716525146</v>
      </c>
      <c r="F13" s="433">
        <v>12248</v>
      </c>
      <c r="G13" s="141">
        <v>-1544</v>
      </c>
      <c r="H13" s="142">
        <v>-11.225009087604509</v>
      </c>
      <c r="I13" s="434">
        <v>13755</v>
      </c>
    </row>
    <row r="14" spans="1:11" s="108" customFormat="1" ht="13.15" customHeight="1" x14ac:dyDescent="0.2">
      <c r="B14" s="143" t="s">
        <v>35</v>
      </c>
      <c r="C14" s="435">
        <v>28980</v>
      </c>
      <c r="D14" s="145">
        <v>51</v>
      </c>
      <c r="E14" s="146">
        <v>0.17629368453800684</v>
      </c>
      <c r="F14" s="436">
        <v>28929</v>
      </c>
      <c r="G14" s="147">
        <v>-4060</v>
      </c>
      <c r="H14" s="148">
        <v>-12.288135593220339</v>
      </c>
      <c r="I14" s="437">
        <v>33040</v>
      </c>
    </row>
    <row r="15" spans="1:11" s="108" customFormat="1" ht="13.15" customHeight="1" x14ac:dyDescent="0.2">
      <c r="B15" s="143" t="s">
        <v>36</v>
      </c>
      <c r="C15" s="144">
        <v>14238</v>
      </c>
      <c r="D15" s="145">
        <v>191</v>
      </c>
      <c r="E15" s="146">
        <v>1.3597209368548444</v>
      </c>
      <c r="F15" s="436">
        <v>14047</v>
      </c>
      <c r="G15" s="147">
        <v>-2347</v>
      </c>
      <c r="H15" s="148">
        <v>-14.151341573711186</v>
      </c>
      <c r="I15" s="437">
        <v>16585</v>
      </c>
    </row>
    <row r="16" spans="1:11" s="108" customFormat="1" ht="13.15" customHeight="1" x14ac:dyDescent="0.2">
      <c r="B16" s="143" t="s">
        <v>37</v>
      </c>
      <c r="C16" s="144">
        <v>20251</v>
      </c>
      <c r="D16" s="145">
        <v>176</v>
      </c>
      <c r="E16" s="146">
        <v>0.87671232876712324</v>
      </c>
      <c r="F16" s="436">
        <v>20075</v>
      </c>
      <c r="G16" s="147">
        <v>-2133</v>
      </c>
      <c r="H16" s="148">
        <v>-9.5291279485346667</v>
      </c>
      <c r="I16" s="437">
        <v>22384</v>
      </c>
    </row>
    <row r="17" spans="2:9" s="108" customFormat="1" ht="13.15" customHeight="1" x14ac:dyDescent="0.2">
      <c r="B17" s="143" t="s">
        <v>38</v>
      </c>
      <c r="C17" s="144">
        <v>8310</v>
      </c>
      <c r="D17" s="145">
        <v>-242</v>
      </c>
      <c r="E17" s="146">
        <v>-2.8297474275023387</v>
      </c>
      <c r="F17" s="436">
        <v>8552</v>
      </c>
      <c r="G17" s="147">
        <v>-1433</v>
      </c>
      <c r="H17" s="148">
        <v>-14.707995483937186</v>
      </c>
      <c r="I17" s="437">
        <v>9743</v>
      </c>
    </row>
    <row r="18" spans="2:9" s="108" customFormat="1" ht="13.15" customHeight="1" x14ac:dyDescent="0.2">
      <c r="B18" s="143" t="s">
        <v>39</v>
      </c>
      <c r="C18" s="144">
        <v>10682</v>
      </c>
      <c r="D18" s="145">
        <v>518</v>
      </c>
      <c r="E18" s="146">
        <v>5.0964187327823689</v>
      </c>
      <c r="F18" s="436">
        <v>10164</v>
      </c>
      <c r="G18" s="147">
        <v>-2610</v>
      </c>
      <c r="H18" s="148">
        <v>-19.635871200722239</v>
      </c>
      <c r="I18" s="437">
        <v>13292</v>
      </c>
    </row>
    <row r="19" spans="2:9" s="108" customFormat="1" ht="13.15" customHeight="1" x14ac:dyDescent="0.2">
      <c r="B19" s="143" t="s">
        <v>40</v>
      </c>
      <c r="C19" s="144">
        <v>27822</v>
      </c>
      <c r="D19" s="145">
        <v>158</v>
      </c>
      <c r="E19" s="146">
        <v>0.57113938692886057</v>
      </c>
      <c r="F19" s="436">
        <v>27664</v>
      </c>
      <c r="G19" s="147">
        <v>-4091</v>
      </c>
      <c r="H19" s="148">
        <v>-12.819227274151599</v>
      </c>
      <c r="I19" s="437">
        <v>31913</v>
      </c>
    </row>
    <row r="20" spans="2:9" s="108" customFormat="1" ht="13.15" customHeight="1" x14ac:dyDescent="0.2">
      <c r="B20" s="149" t="s">
        <v>41</v>
      </c>
      <c r="C20" s="150">
        <v>39438</v>
      </c>
      <c r="D20" s="151">
        <v>214</v>
      </c>
      <c r="E20" s="152">
        <v>0.54558433612074242</v>
      </c>
      <c r="F20" s="438">
        <v>39224</v>
      </c>
      <c r="G20" s="153">
        <v>-4956</v>
      </c>
      <c r="H20" s="154">
        <v>-11.163670766319774</v>
      </c>
      <c r="I20" s="439">
        <v>44394</v>
      </c>
    </row>
    <row r="21" spans="2:9" s="108" customFormat="1" ht="13.15" customHeight="1" x14ac:dyDescent="0.2">
      <c r="B21" s="155" t="s">
        <v>245</v>
      </c>
      <c r="C21" s="156">
        <v>161932</v>
      </c>
      <c r="D21" s="157">
        <v>1029</v>
      </c>
      <c r="E21" s="158">
        <v>0.63951573308142173</v>
      </c>
      <c r="F21" s="440">
        <v>160903</v>
      </c>
      <c r="G21" s="159">
        <v>-23174</v>
      </c>
      <c r="H21" s="160">
        <v>-12.519313258349271</v>
      </c>
      <c r="I21" s="441">
        <v>185106</v>
      </c>
    </row>
    <row r="22" spans="2:9" s="108" customFormat="1" ht="6" customHeight="1" x14ac:dyDescent="0.2">
      <c r="B22" s="442"/>
      <c r="C22" s="443"/>
      <c r="D22" s="444"/>
      <c r="E22" s="445"/>
      <c r="F22" s="446"/>
      <c r="G22" s="444"/>
      <c r="H22" s="445"/>
      <c r="I22" s="446"/>
    </row>
    <row r="23" spans="2:9" s="108" customFormat="1" ht="13.15" customHeight="1" x14ac:dyDescent="0.2">
      <c r="B23" s="137" t="s">
        <v>43</v>
      </c>
      <c r="C23" s="138">
        <v>2035</v>
      </c>
      <c r="D23" s="139">
        <v>36</v>
      </c>
      <c r="E23" s="140">
        <v>1.8009004502251125</v>
      </c>
      <c r="F23" s="433">
        <v>1999</v>
      </c>
      <c r="G23" s="141">
        <v>-125</v>
      </c>
      <c r="H23" s="142">
        <v>-5.7870370370370372</v>
      </c>
      <c r="I23" s="434">
        <v>2160</v>
      </c>
    </row>
    <row r="24" spans="2:9" s="108" customFormat="1" ht="13.15" customHeight="1" x14ac:dyDescent="0.2">
      <c r="B24" s="143" t="s">
        <v>44</v>
      </c>
      <c r="C24" s="144">
        <v>1310</v>
      </c>
      <c r="D24" s="145">
        <v>-22</v>
      </c>
      <c r="E24" s="146">
        <v>-1.6516516516516515</v>
      </c>
      <c r="F24" s="436">
        <v>1332</v>
      </c>
      <c r="G24" s="147">
        <v>-27</v>
      </c>
      <c r="H24" s="148">
        <v>-2.0194465220643232</v>
      </c>
      <c r="I24" s="437">
        <v>1337</v>
      </c>
    </row>
    <row r="25" spans="2:9" s="108" customFormat="1" ht="13.15" customHeight="1" x14ac:dyDescent="0.2">
      <c r="B25" s="149" t="s">
        <v>45</v>
      </c>
      <c r="C25" s="150">
        <v>10421</v>
      </c>
      <c r="D25" s="151">
        <v>102</v>
      </c>
      <c r="E25" s="152">
        <v>0.98846787479406917</v>
      </c>
      <c r="F25" s="438">
        <v>10319</v>
      </c>
      <c r="G25" s="153">
        <v>-98</v>
      </c>
      <c r="H25" s="154">
        <v>-0.93164749500903121</v>
      </c>
      <c r="I25" s="439">
        <v>10519</v>
      </c>
    </row>
    <row r="26" spans="2:9" s="108" customFormat="1" ht="13.15" customHeight="1" x14ac:dyDescent="0.2">
      <c r="B26" s="155" t="s">
        <v>246</v>
      </c>
      <c r="C26" s="156">
        <v>13766</v>
      </c>
      <c r="D26" s="157">
        <v>116</v>
      </c>
      <c r="E26" s="158">
        <v>0.8498168498168498</v>
      </c>
      <c r="F26" s="440">
        <v>13650</v>
      </c>
      <c r="G26" s="159">
        <v>-250</v>
      </c>
      <c r="H26" s="160">
        <v>-1.783675799086758</v>
      </c>
      <c r="I26" s="441">
        <v>14016</v>
      </c>
    </row>
    <row r="27" spans="2:9" s="108" customFormat="1" ht="6" customHeight="1" x14ac:dyDescent="0.2">
      <c r="B27" s="161"/>
      <c r="C27" s="162"/>
      <c r="D27" s="163"/>
      <c r="E27" s="164"/>
      <c r="F27" s="447"/>
      <c r="G27" s="163"/>
      <c r="H27" s="164"/>
      <c r="I27" s="447"/>
    </row>
    <row r="28" spans="2:9" s="108" customFormat="1" ht="13.15" customHeight="1" x14ac:dyDescent="0.2">
      <c r="B28" s="155" t="s">
        <v>47</v>
      </c>
      <c r="C28" s="156">
        <v>11842</v>
      </c>
      <c r="D28" s="157">
        <v>37</v>
      </c>
      <c r="E28" s="158">
        <v>0.31342651418890305</v>
      </c>
      <c r="F28" s="440">
        <v>11805</v>
      </c>
      <c r="G28" s="159">
        <v>-612</v>
      </c>
      <c r="H28" s="160">
        <v>-4.9140838284888391</v>
      </c>
      <c r="I28" s="441">
        <v>12454</v>
      </c>
    </row>
    <row r="29" spans="2:9" s="108" customFormat="1" ht="6" customHeight="1" x14ac:dyDescent="0.2">
      <c r="B29" s="161"/>
      <c r="C29" s="162"/>
      <c r="D29" s="163"/>
      <c r="E29" s="164"/>
      <c r="F29" s="447"/>
      <c r="G29" s="163"/>
      <c r="H29" s="164"/>
      <c r="I29" s="447"/>
    </row>
    <row r="30" spans="2:9" s="108" customFormat="1" ht="13.15" customHeight="1" x14ac:dyDescent="0.2">
      <c r="B30" s="155" t="s">
        <v>48</v>
      </c>
      <c r="C30" s="156">
        <v>8302</v>
      </c>
      <c r="D30" s="157">
        <v>-94</v>
      </c>
      <c r="E30" s="158">
        <v>-1.1195807527393997</v>
      </c>
      <c r="F30" s="440">
        <v>8396</v>
      </c>
      <c r="G30" s="159">
        <v>116</v>
      </c>
      <c r="H30" s="160">
        <v>1.4170535059858296</v>
      </c>
      <c r="I30" s="441">
        <v>8186</v>
      </c>
    </row>
    <row r="31" spans="2:9" s="108" customFormat="1" ht="6" customHeight="1" x14ac:dyDescent="0.2">
      <c r="B31" s="161"/>
      <c r="C31" s="162"/>
      <c r="D31" s="163"/>
      <c r="E31" s="164"/>
      <c r="F31" s="447"/>
      <c r="G31" s="163"/>
      <c r="H31" s="164"/>
      <c r="I31" s="447"/>
    </row>
    <row r="32" spans="2:9" s="108" customFormat="1" ht="13.15" customHeight="1" x14ac:dyDescent="0.2">
      <c r="B32" s="137" t="s">
        <v>49</v>
      </c>
      <c r="C32" s="138">
        <v>16661</v>
      </c>
      <c r="D32" s="139">
        <v>226</v>
      </c>
      <c r="E32" s="140">
        <v>1.3751140857925159</v>
      </c>
      <c r="F32" s="433">
        <v>16435</v>
      </c>
      <c r="G32" s="141">
        <v>-1751</v>
      </c>
      <c r="H32" s="142">
        <v>-9.5101021073213126</v>
      </c>
      <c r="I32" s="434">
        <v>18412</v>
      </c>
    </row>
    <row r="33" spans="2:9" s="108" customFormat="1" ht="13.15" customHeight="1" x14ac:dyDescent="0.2">
      <c r="B33" s="165" t="s">
        <v>50</v>
      </c>
      <c r="C33" s="150">
        <v>15573</v>
      </c>
      <c r="D33" s="151">
        <v>593</v>
      </c>
      <c r="E33" s="152">
        <v>3.9586114819759683</v>
      </c>
      <c r="F33" s="438">
        <v>14980</v>
      </c>
      <c r="G33" s="153">
        <v>-1137</v>
      </c>
      <c r="H33" s="154">
        <v>-6.8043087971274687</v>
      </c>
      <c r="I33" s="439">
        <v>16710</v>
      </c>
    </row>
    <row r="34" spans="2:9" s="108" customFormat="1" ht="13.15" customHeight="1" x14ac:dyDescent="0.2">
      <c r="B34" s="155" t="s">
        <v>51</v>
      </c>
      <c r="C34" s="156">
        <v>32234</v>
      </c>
      <c r="D34" s="157">
        <v>819</v>
      </c>
      <c r="E34" s="158">
        <v>2.6070348559605283</v>
      </c>
      <c r="F34" s="440">
        <v>31415</v>
      </c>
      <c r="G34" s="159">
        <v>-2888</v>
      </c>
      <c r="H34" s="160">
        <v>-8.2227663572689487</v>
      </c>
      <c r="I34" s="441">
        <v>35122</v>
      </c>
    </row>
    <row r="35" spans="2:9" s="108" customFormat="1" ht="6" customHeight="1" x14ac:dyDescent="0.2">
      <c r="B35" s="161"/>
      <c r="C35" s="162"/>
      <c r="D35" s="163"/>
      <c r="E35" s="164"/>
      <c r="F35" s="447"/>
      <c r="G35" s="163"/>
      <c r="H35" s="164"/>
      <c r="I35" s="447"/>
    </row>
    <row r="36" spans="2:9" s="108" customFormat="1" ht="13.15" customHeight="1" x14ac:dyDescent="0.2">
      <c r="B36" s="155" t="s">
        <v>52</v>
      </c>
      <c r="C36" s="156">
        <v>6691</v>
      </c>
      <c r="D36" s="157">
        <v>11</v>
      </c>
      <c r="E36" s="158">
        <v>0.16467065868263472</v>
      </c>
      <c r="F36" s="440">
        <v>6680</v>
      </c>
      <c r="G36" s="159">
        <v>-761</v>
      </c>
      <c r="H36" s="160">
        <v>-10.212023617820719</v>
      </c>
      <c r="I36" s="441">
        <v>7452</v>
      </c>
    </row>
    <row r="37" spans="2:9" s="108" customFormat="1" ht="6" customHeight="1" x14ac:dyDescent="0.2">
      <c r="B37" s="161"/>
      <c r="C37" s="162"/>
      <c r="D37" s="163"/>
      <c r="E37" s="164"/>
      <c r="F37" s="447"/>
      <c r="G37" s="163"/>
      <c r="H37" s="164"/>
      <c r="I37" s="447"/>
    </row>
    <row r="38" spans="2:9" s="108" customFormat="1" ht="13.15" customHeight="1" x14ac:dyDescent="0.2">
      <c r="B38" s="137" t="s">
        <v>53</v>
      </c>
      <c r="C38" s="138">
        <v>5339</v>
      </c>
      <c r="D38" s="139">
        <v>-37</v>
      </c>
      <c r="E38" s="140">
        <v>-0.68824404761904756</v>
      </c>
      <c r="F38" s="433">
        <v>5376</v>
      </c>
      <c r="G38" s="141">
        <v>-478</v>
      </c>
      <c r="H38" s="142">
        <v>-8.2172941378717557</v>
      </c>
      <c r="I38" s="434">
        <v>5817</v>
      </c>
    </row>
    <row r="39" spans="2:9" s="108" customFormat="1" ht="13.15" customHeight="1" x14ac:dyDescent="0.2">
      <c r="B39" s="143" t="s">
        <v>54</v>
      </c>
      <c r="C39" s="144">
        <v>8344</v>
      </c>
      <c r="D39" s="145">
        <v>245</v>
      </c>
      <c r="E39" s="146">
        <v>3.0250648228176318</v>
      </c>
      <c r="F39" s="436">
        <v>8099</v>
      </c>
      <c r="G39" s="147">
        <v>-749</v>
      </c>
      <c r="H39" s="148">
        <v>-8.2371054657428786</v>
      </c>
      <c r="I39" s="437">
        <v>9093</v>
      </c>
    </row>
    <row r="40" spans="2:9" s="108" customFormat="1" ht="13.15" customHeight="1" x14ac:dyDescent="0.2">
      <c r="B40" s="143" t="s">
        <v>55</v>
      </c>
      <c r="C40" s="144">
        <v>2366</v>
      </c>
      <c r="D40" s="145">
        <v>25</v>
      </c>
      <c r="E40" s="146">
        <v>1.0679196924391285</v>
      </c>
      <c r="F40" s="436">
        <v>2341</v>
      </c>
      <c r="G40" s="147">
        <v>-154</v>
      </c>
      <c r="H40" s="148">
        <v>-6.1111111111111107</v>
      </c>
      <c r="I40" s="437">
        <v>2520</v>
      </c>
    </row>
    <row r="41" spans="2:9" s="108" customFormat="1" ht="13.15" customHeight="1" x14ac:dyDescent="0.2">
      <c r="B41" s="143" t="s">
        <v>56</v>
      </c>
      <c r="C41" s="144">
        <v>3021</v>
      </c>
      <c r="D41" s="145">
        <v>138</v>
      </c>
      <c r="E41" s="146">
        <v>4.7866805411030171</v>
      </c>
      <c r="F41" s="436">
        <v>2883</v>
      </c>
      <c r="G41" s="147">
        <v>-326</v>
      </c>
      <c r="H41" s="148">
        <v>-9.740065730504929</v>
      </c>
      <c r="I41" s="437">
        <v>3347</v>
      </c>
    </row>
    <row r="42" spans="2:9" s="108" customFormat="1" ht="13.15" customHeight="1" x14ac:dyDescent="0.2">
      <c r="B42" s="149" t="s">
        <v>57</v>
      </c>
      <c r="C42" s="150">
        <v>10672</v>
      </c>
      <c r="D42" s="151">
        <v>414</v>
      </c>
      <c r="E42" s="152">
        <v>4.0358744394618835</v>
      </c>
      <c r="F42" s="438">
        <v>10258</v>
      </c>
      <c r="G42" s="153">
        <v>-517</v>
      </c>
      <c r="H42" s="154">
        <v>-4.6206095272142287</v>
      </c>
      <c r="I42" s="439">
        <v>11189</v>
      </c>
    </row>
    <row r="43" spans="2:9" s="108" customFormat="1" ht="13.15" customHeight="1" x14ac:dyDescent="0.2">
      <c r="B43" s="155" t="s">
        <v>58</v>
      </c>
      <c r="C43" s="156">
        <v>29742</v>
      </c>
      <c r="D43" s="157">
        <v>785</v>
      </c>
      <c r="E43" s="158">
        <v>2.710916186068999</v>
      </c>
      <c r="F43" s="440">
        <v>28957</v>
      </c>
      <c r="G43" s="159">
        <v>-2224</v>
      </c>
      <c r="H43" s="160">
        <v>-6.9573922292435713</v>
      </c>
      <c r="I43" s="441">
        <v>31966</v>
      </c>
    </row>
    <row r="44" spans="2:9" s="108" customFormat="1" ht="6" customHeight="1" x14ac:dyDescent="0.2">
      <c r="B44" s="161"/>
      <c r="C44" s="162"/>
      <c r="D44" s="163"/>
      <c r="E44" s="164"/>
      <c r="F44" s="447"/>
      <c r="G44" s="163"/>
      <c r="H44" s="164"/>
      <c r="I44" s="447"/>
    </row>
    <row r="45" spans="2:9" s="108" customFormat="1" ht="13.15" customHeight="1" x14ac:dyDescent="0.2">
      <c r="B45" s="137" t="s">
        <v>59</v>
      </c>
      <c r="C45" s="138">
        <v>1985</v>
      </c>
      <c r="D45" s="139">
        <v>19</v>
      </c>
      <c r="E45" s="140">
        <v>0.9664292980671414</v>
      </c>
      <c r="F45" s="433">
        <v>1966</v>
      </c>
      <c r="G45" s="141">
        <v>-6</v>
      </c>
      <c r="H45" s="142">
        <v>-0.30135610246107486</v>
      </c>
      <c r="I45" s="434">
        <v>1991</v>
      </c>
    </row>
    <row r="46" spans="2:9" s="108" customFormat="1" ht="13.15" customHeight="1" x14ac:dyDescent="0.2">
      <c r="B46" s="143" t="s">
        <v>60</v>
      </c>
      <c r="C46" s="144">
        <v>3350</v>
      </c>
      <c r="D46" s="145">
        <v>-13</v>
      </c>
      <c r="E46" s="146">
        <v>-0.3865596193874517</v>
      </c>
      <c r="F46" s="436">
        <v>3363</v>
      </c>
      <c r="G46" s="147">
        <v>-354</v>
      </c>
      <c r="H46" s="148">
        <v>-9.5572354211663058</v>
      </c>
      <c r="I46" s="437">
        <v>3704</v>
      </c>
    </row>
    <row r="47" spans="2:9" s="108" customFormat="1" ht="13.15" customHeight="1" x14ac:dyDescent="0.2">
      <c r="B47" s="143" t="s">
        <v>61</v>
      </c>
      <c r="C47" s="144">
        <v>5013</v>
      </c>
      <c r="D47" s="145">
        <v>93</v>
      </c>
      <c r="E47" s="146">
        <v>1.8902439024390243</v>
      </c>
      <c r="F47" s="436">
        <v>4920</v>
      </c>
      <c r="G47" s="147">
        <v>-186</v>
      </c>
      <c r="H47" s="148">
        <v>-3.5776110790536642</v>
      </c>
      <c r="I47" s="437">
        <v>5199</v>
      </c>
    </row>
    <row r="48" spans="2:9" s="108" customFormat="1" ht="13.15" customHeight="1" x14ac:dyDescent="0.2">
      <c r="B48" s="143" t="s">
        <v>62</v>
      </c>
      <c r="C48" s="144">
        <v>1693</v>
      </c>
      <c r="D48" s="145">
        <v>-8</v>
      </c>
      <c r="E48" s="146">
        <v>-0.47031158142269253</v>
      </c>
      <c r="F48" s="436">
        <v>1701</v>
      </c>
      <c r="G48" s="147">
        <v>-104</v>
      </c>
      <c r="H48" s="148">
        <v>-5.7874234835837504</v>
      </c>
      <c r="I48" s="437">
        <v>1797</v>
      </c>
    </row>
    <row r="49" spans="2:9" s="108" customFormat="1" ht="13.15" customHeight="1" x14ac:dyDescent="0.2">
      <c r="B49" s="143" t="s">
        <v>63</v>
      </c>
      <c r="C49" s="144">
        <v>4554</v>
      </c>
      <c r="D49" s="145">
        <v>43</v>
      </c>
      <c r="E49" s="146">
        <v>0.95322544890268235</v>
      </c>
      <c r="F49" s="436">
        <v>4511</v>
      </c>
      <c r="G49" s="147">
        <v>22</v>
      </c>
      <c r="H49" s="148">
        <v>0.48543689320388345</v>
      </c>
      <c r="I49" s="437">
        <v>4532</v>
      </c>
    </row>
    <row r="50" spans="2:9" s="108" customFormat="1" ht="13.15" customHeight="1" x14ac:dyDescent="0.2">
      <c r="B50" s="143" t="s">
        <v>64</v>
      </c>
      <c r="C50" s="144">
        <v>1258</v>
      </c>
      <c r="D50" s="145">
        <v>47</v>
      </c>
      <c r="E50" s="146">
        <v>3.8810900082576385</v>
      </c>
      <c r="F50" s="436">
        <v>1211</v>
      </c>
      <c r="G50" s="147">
        <v>-59</v>
      </c>
      <c r="H50" s="148">
        <v>-4.4798785117691722</v>
      </c>
      <c r="I50" s="437">
        <v>1317</v>
      </c>
    </row>
    <row r="51" spans="2:9" s="108" customFormat="1" ht="13.15" customHeight="1" x14ac:dyDescent="0.2">
      <c r="B51" s="143" t="s">
        <v>65</v>
      </c>
      <c r="C51" s="144">
        <v>827</v>
      </c>
      <c r="D51" s="145">
        <v>21</v>
      </c>
      <c r="E51" s="146">
        <v>2.6054590570719602</v>
      </c>
      <c r="F51" s="436">
        <v>806</v>
      </c>
      <c r="G51" s="147">
        <v>6</v>
      </c>
      <c r="H51" s="148">
        <v>0.73081607795371495</v>
      </c>
      <c r="I51" s="437">
        <v>821</v>
      </c>
    </row>
    <row r="52" spans="2:9" s="108" customFormat="1" ht="13.15" customHeight="1" x14ac:dyDescent="0.2">
      <c r="B52" s="143" t="s">
        <v>66</v>
      </c>
      <c r="C52" s="144">
        <v>5626</v>
      </c>
      <c r="D52" s="145">
        <v>85</v>
      </c>
      <c r="E52" s="146">
        <v>1.5340191301209167</v>
      </c>
      <c r="F52" s="436">
        <v>5541</v>
      </c>
      <c r="G52" s="147">
        <v>-382</v>
      </c>
      <c r="H52" s="148">
        <v>-6.3581890812250341</v>
      </c>
      <c r="I52" s="437">
        <v>6008</v>
      </c>
    </row>
    <row r="53" spans="2:9" s="108" customFormat="1" ht="13.15" customHeight="1" x14ac:dyDescent="0.2">
      <c r="B53" s="149" t="s">
        <v>67</v>
      </c>
      <c r="C53" s="150">
        <v>1988</v>
      </c>
      <c r="D53" s="151">
        <v>55</v>
      </c>
      <c r="E53" s="152">
        <v>2.8453181583031557</v>
      </c>
      <c r="F53" s="438">
        <v>1933</v>
      </c>
      <c r="G53" s="153">
        <v>-70</v>
      </c>
      <c r="H53" s="154">
        <v>-3.4013605442176873</v>
      </c>
      <c r="I53" s="439">
        <v>2058</v>
      </c>
    </row>
    <row r="54" spans="2:9" s="108" customFormat="1" ht="13.15" customHeight="1" x14ac:dyDescent="0.2">
      <c r="B54" s="155" t="s">
        <v>247</v>
      </c>
      <c r="C54" s="156">
        <v>26294</v>
      </c>
      <c r="D54" s="157">
        <v>342</v>
      </c>
      <c r="E54" s="158">
        <v>1.3178175092478421</v>
      </c>
      <c r="F54" s="440">
        <v>25952</v>
      </c>
      <c r="G54" s="159">
        <v>-1133</v>
      </c>
      <c r="H54" s="160">
        <v>-4.1309658365843873</v>
      </c>
      <c r="I54" s="441">
        <v>27427</v>
      </c>
    </row>
    <row r="55" spans="2:9" s="108" customFormat="1" ht="6" customHeight="1" x14ac:dyDescent="0.2">
      <c r="B55" s="161"/>
      <c r="C55" s="162"/>
      <c r="D55" s="163"/>
      <c r="E55" s="164"/>
      <c r="F55" s="447"/>
      <c r="G55" s="163"/>
      <c r="H55" s="164"/>
      <c r="I55" s="447"/>
    </row>
    <row r="56" spans="2:9" s="108" customFormat="1" ht="13.15" customHeight="1" x14ac:dyDescent="0.2">
      <c r="B56" s="137" t="s">
        <v>69</v>
      </c>
      <c r="C56" s="138">
        <v>53653</v>
      </c>
      <c r="D56" s="139">
        <v>-431</v>
      </c>
      <c r="E56" s="140">
        <v>-0.796908512683973</v>
      </c>
      <c r="F56" s="433">
        <v>54084</v>
      </c>
      <c r="G56" s="141">
        <v>-2951</v>
      </c>
      <c r="H56" s="142">
        <v>-5.2134124796834147</v>
      </c>
      <c r="I56" s="434">
        <v>56604</v>
      </c>
    </row>
    <row r="57" spans="2:9" s="108" customFormat="1" ht="13.15" customHeight="1" x14ac:dyDescent="0.2">
      <c r="B57" s="143" t="s">
        <v>70</v>
      </c>
      <c r="C57" s="144">
        <v>7194</v>
      </c>
      <c r="D57" s="145">
        <v>-24</v>
      </c>
      <c r="E57" s="146">
        <v>-0.33250207813798838</v>
      </c>
      <c r="F57" s="436">
        <v>7218</v>
      </c>
      <c r="G57" s="147">
        <v>-151</v>
      </c>
      <c r="H57" s="148">
        <v>-2.0558202859087817</v>
      </c>
      <c r="I57" s="437">
        <v>7345</v>
      </c>
    </row>
    <row r="58" spans="2:9" s="108" customFormat="1" ht="13.15" customHeight="1" x14ac:dyDescent="0.2">
      <c r="B58" s="143" t="s">
        <v>71</v>
      </c>
      <c r="C58" s="144">
        <v>4172</v>
      </c>
      <c r="D58" s="145">
        <v>-102</v>
      </c>
      <c r="E58" s="146">
        <v>-2.3865231633130555</v>
      </c>
      <c r="F58" s="436">
        <v>4274</v>
      </c>
      <c r="G58" s="147">
        <v>-212</v>
      </c>
      <c r="H58" s="148">
        <v>-4.8357664233576649</v>
      </c>
      <c r="I58" s="437">
        <v>4384</v>
      </c>
    </row>
    <row r="59" spans="2:9" s="108" customFormat="1" ht="13.15" customHeight="1" x14ac:dyDescent="0.2">
      <c r="B59" s="149" t="s">
        <v>72</v>
      </c>
      <c r="C59" s="150">
        <v>8875</v>
      </c>
      <c r="D59" s="151">
        <v>-86</v>
      </c>
      <c r="E59" s="152">
        <v>-0.95971431759848225</v>
      </c>
      <c r="F59" s="438">
        <v>8961</v>
      </c>
      <c r="G59" s="153">
        <v>-294</v>
      </c>
      <c r="H59" s="154">
        <v>-3.2064565383356962</v>
      </c>
      <c r="I59" s="439">
        <v>9169</v>
      </c>
    </row>
    <row r="60" spans="2:9" s="108" customFormat="1" ht="13.15" customHeight="1" x14ac:dyDescent="0.2">
      <c r="B60" s="155" t="s">
        <v>73</v>
      </c>
      <c r="C60" s="156">
        <v>73894</v>
      </c>
      <c r="D60" s="157">
        <v>-643</v>
      </c>
      <c r="E60" s="158">
        <v>-0.86265881374350994</v>
      </c>
      <c r="F60" s="440">
        <v>74537</v>
      </c>
      <c r="G60" s="159">
        <v>-3608</v>
      </c>
      <c r="H60" s="160">
        <v>-4.6553637325488371</v>
      </c>
      <c r="I60" s="441">
        <v>77502</v>
      </c>
    </row>
    <row r="61" spans="2:9" s="108" customFormat="1" ht="6" customHeight="1" x14ac:dyDescent="0.2">
      <c r="B61" s="161"/>
      <c r="C61" s="162"/>
      <c r="D61" s="163"/>
      <c r="E61" s="164"/>
      <c r="F61" s="447"/>
      <c r="G61" s="163"/>
      <c r="H61" s="164"/>
      <c r="I61" s="447"/>
    </row>
    <row r="62" spans="2:9" s="108" customFormat="1" ht="13.15" customHeight="1" x14ac:dyDescent="0.2">
      <c r="B62" s="137" t="s">
        <v>74</v>
      </c>
      <c r="C62" s="138">
        <v>25232</v>
      </c>
      <c r="D62" s="139">
        <v>-308</v>
      </c>
      <c r="E62" s="140">
        <v>-1.205951448707909</v>
      </c>
      <c r="F62" s="433">
        <v>25540</v>
      </c>
      <c r="G62" s="141">
        <v>-2071</v>
      </c>
      <c r="H62" s="142">
        <v>-7.5852470424495468</v>
      </c>
      <c r="I62" s="434">
        <v>27303</v>
      </c>
    </row>
    <row r="63" spans="2:9" s="108" customFormat="1" ht="13.15" customHeight="1" x14ac:dyDescent="0.2">
      <c r="B63" s="143" t="s">
        <v>75</v>
      </c>
      <c r="C63" s="144">
        <v>7598</v>
      </c>
      <c r="D63" s="145">
        <v>-85</v>
      </c>
      <c r="E63" s="146">
        <v>-1.1063386697904465</v>
      </c>
      <c r="F63" s="436">
        <v>7683</v>
      </c>
      <c r="G63" s="147">
        <v>-967</v>
      </c>
      <c r="H63" s="148">
        <v>-11.290134267367193</v>
      </c>
      <c r="I63" s="437">
        <v>8565</v>
      </c>
    </row>
    <row r="64" spans="2:9" s="108" customFormat="1" ht="13.15" customHeight="1" x14ac:dyDescent="0.2">
      <c r="B64" s="149" t="s">
        <v>76</v>
      </c>
      <c r="C64" s="150">
        <v>34197</v>
      </c>
      <c r="D64" s="151">
        <v>-1137</v>
      </c>
      <c r="E64" s="152">
        <v>-3.217863813890304</v>
      </c>
      <c r="F64" s="438">
        <v>35334</v>
      </c>
      <c r="G64" s="153">
        <v>-1232</v>
      </c>
      <c r="H64" s="154">
        <v>-3.4773772897908493</v>
      </c>
      <c r="I64" s="439">
        <v>35429</v>
      </c>
    </row>
    <row r="65" spans="2:9" s="108" customFormat="1" ht="13.15" customHeight="1" x14ac:dyDescent="0.2">
      <c r="B65" s="155" t="s">
        <v>77</v>
      </c>
      <c r="C65" s="156">
        <v>67027</v>
      </c>
      <c r="D65" s="157">
        <v>-1530</v>
      </c>
      <c r="E65" s="158">
        <v>-2.2317195909972725</v>
      </c>
      <c r="F65" s="440">
        <v>68557</v>
      </c>
      <c r="G65" s="159">
        <v>-4270</v>
      </c>
      <c r="H65" s="160">
        <v>-5.9890317965692805</v>
      </c>
      <c r="I65" s="441">
        <v>71297</v>
      </c>
    </row>
    <row r="66" spans="2:9" s="108" customFormat="1" ht="6" customHeight="1" x14ac:dyDescent="0.2">
      <c r="B66" s="161"/>
      <c r="C66" s="162"/>
      <c r="D66" s="163"/>
      <c r="E66" s="164"/>
      <c r="F66" s="447"/>
      <c r="G66" s="163"/>
      <c r="H66" s="164"/>
      <c r="I66" s="447"/>
    </row>
    <row r="67" spans="2:9" s="108" customFormat="1" ht="13.15" customHeight="1" x14ac:dyDescent="0.2">
      <c r="B67" s="137" t="s">
        <v>78</v>
      </c>
      <c r="C67" s="138">
        <v>11773</v>
      </c>
      <c r="D67" s="139">
        <v>340</v>
      </c>
      <c r="E67" s="140">
        <v>2.973847634041809</v>
      </c>
      <c r="F67" s="433">
        <v>11433</v>
      </c>
      <c r="G67" s="141">
        <v>-1227</v>
      </c>
      <c r="H67" s="142">
        <v>-9.4384615384615387</v>
      </c>
      <c r="I67" s="434">
        <v>13000</v>
      </c>
    </row>
    <row r="68" spans="2:9" s="108" customFormat="1" ht="13.15" customHeight="1" x14ac:dyDescent="0.2">
      <c r="B68" s="149" t="s">
        <v>79</v>
      </c>
      <c r="C68" s="150">
        <v>6228</v>
      </c>
      <c r="D68" s="151">
        <v>128</v>
      </c>
      <c r="E68" s="152">
        <v>2.098360655737705</v>
      </c>
      <c r="F68" s="438">
        <v>6100</v>
      </c>
      <c r="G68" s="153">
        <v>-697</v>
      </c>
      <c r="H68" s="154">
        <v>-10.064981949458483</v>
      </c>
      <c r="I68" s="439">
        <v>6925</v>
      </c>
    </row>
    <row r="69" spans="2:9" s="108" customFormat="1" ht="13.15" customHeight="1" x14ac:dyDescent="0.2">
      <c r="B69" s="155" t="s">
        <v>80</v>
      </c>
      <c r="C69" s="156">
        <v>18001</v>
      </c>
      <c r="D69" s="157">
        <v>468</v>
      </c>
      <c r="E69" s="158">
        <v>2.6692522671533681</v>
      </c>
      <c r="F69" s="440">
        <v>17533</v>
      </c>
      <c r="G69" s="159">
        <v>-1924</v>
      </c>
      <c r="H69" s="160">
        <v>-9.6562107904642414</v>
      </c>
      <c r="I69" s="441">
        <v>19925</v>
      </c>
    </row>
    <row r="70" spans="2:9" s="108" customFormat="1" ht="6" customHeight="1" x14ac:dyDescent="0.2">
      <c r="B70" s="161"/>
      <c r="C70" s="162"/>
      <c r="D70" s="163"/>
      <c r="E70" s="164"/>
      <c r="F70" s="447"/>
      <c r="G70" s="163"/>
      <c r="H70" s="164"/>
      <c r="I70" s="447"/>
    </row>
    <row r="71" spans="2:9" s="108" customFormat="1" ht="13.15" customHeight="1" x14ac:dyDescent="0.2">
      <c r="B71" s="137" t="s">
        <v>81</v>
      </c>
      <c r="C71" s="138">
        <v>9649</v>
      </c>
      <c r="D71" s="139">
        <v>69</v>
      </c>
      <c r="E71" s="140">
        <v>0.72025052192066807</v>
      </c>
      <c r="F71" s="433">
        <v>9580</v>
      </c>
      <c r="G71" s="141">
        <v>-622</v>
      </c>
      <c r="H71" s="142">
        <v>-6.0558855028721643</v>
      </c>
      <c r="I71" s="434">
        <v>10271</v>
      </c>
    </row>
    <row r="72" spans="2:9" s="108" customFormat="1" ht="13.15" customHeight="1" x14ac:dyDescent="0.2">
      <c r="B72" s="143" t="s">
        <v>82</v>
      </c>
      <c r="C72" s="144">
        <v>2607</v>
      </c>
      <c r="D72" s="145">
        <v>50</v>
      </c>
      <c r="E72" s="146">
        <v>1.9554165037152915</v>
      </c>
      <c r="F72" s="436">
        <v>2557</v>
      </c>
      <c r="G72" s="147">
        <v>-16</v>
      </c>
      <c r="H72" s="148">
        <v>-0.60998856271444912</v>
      </c>
      <c r="I72" s="437">
        <v>2623</v>
      </c>
    </row>
    <row r="73" spans="2:9" s="108" customFormat="1" ht="13.15" customHeight="1" x14ac:dyDescent="0.2">
      <c r="B73" s="143" t="s">
        <v>83</v>
      </c>
      <c r="C73" s="144">
        <v>2928</v>
      </c>
      <c r="D73" s="145">
        <v>-9</v>
      </c>
      <c r="E73" s="146">
        <v>-0.30643513789581206</v>
      </c>
      <c r="F73" s="436">
        <v>2937</v>
      </c>
      <c r="G73" s="147">
        <v>-102</v>
      </c>
      <c r="H73" s="148">
        <v>-3.3663366336633667</v>
      </c>
      <c r="I73" s="437">
        <v>3030</v>
      </c>
    </row>
    <row r="74" spans="2:9" s="108" customFormat="1" ht="13.15" customHeight="1" x14ac:dyDescent="0.2">
      <c r="B74" s="149" t="s">
        <v>84</v>
      </c>
      <c r="C74" s="150">
        <v>9032</v>
      </c>
      <c r="D74" s="151">
        <v>-49</v>
      </c>
      <c r="E74" s="152">
        <v>-0.53958815108468228</v>
      </c>
      <c r="F74" s="438">
        <v>9081</v>
      </c>
      <c r="G74" s="153">
        <v>-705</v>
      </c>
      <c r="H74" s="154">
        <v>-7.240423128273596</v>
      </c>
      <c r="I74" s="439">
        <v>9737</v>
      </c>
    </row>
    <row r="75" spans="2:9" s="108" customFormat="1" ht="13.15" customHeight="1" x14ac:dyDescent="0.2">
      <c r="B75" s="155" t="s">
        <v>85</v>
      </c>
      <c r="C75" s="156">
        <v>24216</v>
      </c>
      <c r="D75" s="157">
        <v>61</v>
      </c>
      <c r="E75" s="158">
        <v>0.25253570689298283</v>
      </c>
      <c r="F75" s="440">
        <v>24155</v>
      </c>
      <c r="G75" s="159">
        <v>-1445</v>
      </c>
      <c r="H75" s="160">
        <v>-5.6311133626904635</v>
      </c>
      <c r="I75" s="441">
        <v>25661</v>
      </c>
    </row>
    <row r="76" spans="2:9" s="108" customFormat="1" ht="6" customHeight="1" x14ac:dyDescent="0.2">
      <c r="B76" s="161"/>
      <c r="C76" s="162"/>
      <c r="D76" s="163"/>
      <c r="E76" s="164"/>
      <c r="F76" s="447"/>
      <c r="G76" s="163"/>
      <c r="H76" s="164"/>
      <c r="I76" s="447"/>
    </row>
    <row r="77" spans="2:9" s="108" customFormat="1" ht="13.15" customHeight="1" x14ac:dyDescent="0.2">
      <c r="B77" s="155" t="s">
        <v>86</v>
      </c>
      <c r="C77" s="156">
        <v>67606</v>
      </c>
      <c r="D77" s="157">
        <v>2781</v>
      </c>
      <c r="E77" s="158">
        <v>4.2900115696104901</v>
      </c>
      <c r="F77" s="440">
        <v>64825</v>
      </c>
      <c r="G77" s="159">
        <v>-4728</v>
      </c>
      <c r="H77" s="160">
        <v>-6.536345287140211</v>
      </c>
      <c r="I77" s="441">
        <v>72334</v>
      </c>
    </row>
    <row r="78" spans="2:9" s="108" customFormat="1" ht="6" customHeight="1" x14ac:dyDescent="0.2">
      <c r="B78" s="161"/>
      <c r="C78" s="162"/>
      <c r="D78" s="163"/>
      <c r="E78" s="164"/>
      <c r="F78" s="447"/>
      <c r="G78" s="163"/>
      <c r="H78" s="164"/>
      <c r="I78" s="447"/>
    </row>
    <row r="79" spans="2:9" s="108" customFormat="1" ht="13.15" customHeight="1" x14ac:dyDescent="0.2">
      <c r="B79" s="155" t="s">
        <v>248</v>
      </c>
      <c r="C79" s="156">
        <v>22059</v>
      </c>
      <c r="D79" s="157">
        <v>619</v>
      </c>
      <c r="E79" s="158">
        <v>2.8871268656716418</v>
      </c>
      <c r="F79" s="440">
        <v>21440</v>
      </c>
      <c r="G79" s="159">
        <v>-843</v>
      </c>
      <c r="H79" s="160">
        <v>-3.6809012313335083</v>
      </c>
      <c r="I79" s="441">
        <v>22902</v>
      </c>
    </row>
    <row r="80" spans="2:9" s="108" customFormat="1" ht="6" customHeight="1" x14ac:dyDescent="0.2">
      <c r="B80" s="161"/>
      <c r="C80" s="162"/>
      <c r="D80" s="163"/>
      <c r="E80" s="164"/>
      <c r="F80" s="447"/>
      <c r="G80" s="163"/>
      <c r="H80" s="164"/>
      <c r="I80" s="447"/>
    </row>
    <row r="81" spans="2:9" s="108" customFormat="1" ht="13.15" customHeight="1" x14ac:dyDescent="0.2">
      <c r="B81" s="155" t="s">
        <v>88</v>
      </c>
      <c r="C81" s="156">
        <v>8481</v>
      </c>
      <c r="D81" s="157">
        <v>81</v>
      </c>
      <c r="E81" s="158">
        <v>0.96428571428571419</v>
      </c>
      <c r="F81" s="440">
        <v>8400</v>
      </c>
      <c r="G81" s="159">
        <v>7</v>
      </c>
      <c r="H81" s="160">
        <v>8.2605617181968377E-2</v>
      </c>
      <c r="I81" s="441">
        <v>8474</v>
      </c>
    </row>
    <row r="82" spans="2:9" s="108" customFormat="1" ht="6" customHeight="1" x14ac:dyDescent="0.2">
      <c r="B82" s="161"/>
      <c r="C82" s="162"/>
      <c r="D82" s="163"/>
      <c r="E82" s="164"/>
      <c r="F82" s="447"/>
      <c r="G82" s="163"/>
      <c r="H82" s="164"/>
      <c r="I82" s="447"/>
    </row>
    <row r="83" spans="2:9" s="108" customFormat="1" ht="13.15" customHeight="1" x14ac:dyDescent="0.2">
      <c r="B83" s="137" t="s">
        <v>89</v>
      </c>
      <c r="C83" s="138">
        <v>4750</v>
      </c>
      <c r="D83" s="139">
        <v>100</v>
      </c>
      <c r="E83" s="140">
        <v>2.1505376344086025</v>
      </c>
      <c r="F83" s="433">
        <v>4650</v>
      </c>
      <c r="G83" s="141">
        <v>-47</v>
      </c>
      <c r="H83" s="142">
        <v>-0.97977902855951648</v>
      </c>
      <c r="I83" s="434">
        <v>4797</v>
      </c>
    </row>
    <row r="84" spans="2:9" s="108" customFormat="1" ht="13.15" customHeight="1" x14ac:dyDescent="0.2">
      <c r="B84" s="143" t="s">
        <v>90</v>
      </c>
      <c r="C84" s="144">
        <v>15289</v>
      </c>
      <c r="D84" s="145">
        <v>-84</v>
      </c>
      <c r="E84" s="146">
        <v>-0.54641254146880902</v>
      </c>
      <c r="F84" s="436">
        <v>15373</v>
      </c>
      <c r="G84" s="147">
        <v>-38</v>
      </c>
      <c r="H84" s="148">
        <v>-0.24792849220330138</v>
      </c>
      <c r="I84" s="437">
        <v>15327</v>
      </c>
    </row>
    <row r="85" spans="2:9" s="108" customFormat="1" ht="13.15" customHeight="1" x14ac:dyDescent="0.2">
      <c r="B85" s="149" t="s">
        <v>91</v>
      </c>
      <c r="C85" s="150">
        <v>7529</v>
      </c>
      <c r="D85" s="151">
        <v>11</v>
      </c>
      <c r="E85" s="152">
        <v>0.14631550944400107</v>
      </c>
      <c r="F85" s="438">
        <v>7518</v>
      </c>
      <c r="G85" s="153">
        <v>213</v>
      </c>
      <c r="H85" s="154">
        <v>2.9114270092946968</v>
      </c>
      <c r="I85" s="439">
        <v>7316</v>
      </c>
    </row>
    <row r="86" spans="2:9" s="108" customFormat="1" ht="13.15" customHeight="1" x14ac:dyDescent="0.2">
      <c r="B86" s="155" t="s">
        <v>249</v>
      </c>
      <c r="C86" s="156">
        <v>27568</v>
      </c>
      <c r="D86" s="157">
        <v>27</v>
      </c>
      <c r="E86" s="158">
        <v>9.8035655931157178E-2</v>
      </c>
      <c r="F86" s="440">
        <v>27541</v>
      </c>
      <c r="G86" s="159">
        <v>128</v>
      </c>
      <c r="H86" s="160">
        <v>0.46647230320699706</v>
      </c>
      <c r="I86" s="441">
        <v>27440</v>
      </c>
    </row>
    <row r="87" spans="2:9" s="108" customFormat="1" ht="6" customHeight="1" x14ac:dyDescent="0.2">
      <c r="B87" s="161"/>
      <c r="C87" s="162"/>
      <c r="D87" s="163"/>
      <c r="E87" s="164"/>
      <c r="F87" s="447"/>
      <c r="G87" s="163"/>
      <c r="H87" s="164"/>
      <c r="I87" s="447"/>
    </row>
    <row r="88" spans="2:9" s="108" customFormat="1" ht="13.15" customHeight="1" x14ac:dyDescent="0.2">
      <c r="B88" s="155" t="s">
        <v>93</v>
      </c>
      <c r="C88" s="156">
        <v>2856</v>
      </c>
      <c r="D88" s="157">
        <v>15</v>
      </c>
      <c r="E88" s="158">
        <v>0.52798310454065467</v>
      </c>
      <c r="F88" s="440">
        <v>2841</v>
      </c>
      <c r="G88" s="159">
        <v>-192</v>
      </c>
      <c r="H88" s="160">
        <v>-6.2992125984251963</v>
      </c>
      <c r="I88" s="441">
        <v>3048</v>
      </c>
    </row>
    <row r="89" spans="2:9" s="108" customFormat="1" ht="6" customHeight="1" x14ac:dyDescent="0.2">
      <c r="B89" s="161"/>
      <c r="C89" s="162"/>
      <c r="D89" s="163"/>
      <c r="E89" s="164"/>
      <c r="F89" s="447"/>
      <c r="G89" s="163"/>
      <c r="H89" s="164"/>
      <c r="I89" s="447"/>
    </row>
    <row r="90" spans="2:9" s="108" customFormat="1" ht="13.15" customHeight="1" x14ac:dyDescent="0.2">
      <c r="B90" s="155" t="s">
        <v>94</v>
      </c>
      <c r="C90" s="156">
        <v>2757</v>
      </c>
      <c r="D90" s="157">
        <v>10</v>
      </c>
      <c r="E90" s="158">
        <v>0.36403349108117949</v>
      </c>
      <c r="F90" s="440">
        <v>2747</v>
      </c>
      <c r="G90" s="159">
        <v>-745</v>
      </c>
      <c r="H90" s="160">
        <v>-21.273557966876073</v>
      </c>
      <c r="I90" s="441">
        <v>3502</v>
      </c>
    </row>
    <row r="91" spans="2:9" s="108" customFormat="1" ht="6" customHeight="1" x14ac:dyDescent="0.2">
      <c r="B91" s="161"/>
      <c r="C91" s="162"/>
      <c r="D91" s="163"/>
      <c r="E91" s="164"/>
      <c r="F91" s="447"/>
      <c r="G91" s="163"/>
      <c r="H91" s="164"/>
      <c r="I91" s="447"/>
    </row>
    <row r="92" spans="2:9" s="108" customFormat="1" ht="13.15" customHeight="1" x14ac:dyDescent="0.2">
      <c r="B92" s="155" t="s">
        <v>95</v>
      </c>
      <c r="C92" s="156">
        <v>2904</v>
      </c>
      <c r="D92" s="157">
        <v>121</v>
      </c>
      <c r="E92" s="158">
        <v>4.3478260869565215</v>
      </c>
      <c r="F92" s="440">
        <v>2783</v>
      </c>
      <c r="G92" s="159">
        <v>-135</v>
      </c>
      <c r="H92" s="160">
        <v>-4.4422507403751235</v>
      </c>
      <c r="I92" s="441">
        <v>3039</v>
      </c>
    </row>
    <row r="93" spans="2:9" s="108" customFormat="1" ht="6" customHeight="1" x14ac:dyDescent="0.2">
      <c r="B93" s="161"/>
      <c r="C93" s="162"/>
      <c r="D93" s="163"/>
      <c r="E93" s="164"/>
      <c r="F93" s="447"/>
      <c r="G93" s="163"/>
      <c r="H93" s="164"/>
      <c r="I93" s="447"/>
    </row>
    <row r="94" spans="2:9" s="108" customFormat="1" ht="20.100000000000001" customHeight="1" x14ac:dyDescent="0.2">
      <c r="B94" s="155" t="s">
        <v>96</v>
      </c>
      <c r="C94" s="156">
        <v>608172</v>
      </c>
      <c r="D94" s="157">
        <v>5055</v>
      </c>
      <c r="E94" s="158">
        <v>0.83814583240067841</v>
      </c>
      <c r="F94" s="440">
        <v>603117</v>
      </c>
      <c r="G94" s="159">
        <v>-48681</v>
      </c>
      <c r="H94" s="160">
        <v>-7.4112472653698775</v>
      </c>
      <c r="I94" s="441">
        <v>656853</v>
      </c>
    </row>
    <row r="96" spans="2:9" x14ac:dyDescent="0.35">
      <c r="B96" s="166"/>
    </row>
    <row r="109" spans="2:2" x14ac:dyDescent="0.35">
      <c r="B109" s="167" t="s">
        <v>17</v>
      </c>
    </row>
    <row r="110" spans="2:2" x14ac:dyDescent="0.35">
      <c r="B110" s="168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showGridLines="0" view="pageBreakPreview" zoomScale="85" zoomScaleNormal="140" zoomScaleSheetLayoutView="85" workbookViewId="0">
      <selection activeCell="A53" sqref="A53"/>
    </sheetView>
  </sheetViews>
  <sheetFormatPr baseColWidth="10" defaultColWidth="11.42578125" defaultRowHeight="15" x14ac:dyDescent="0.35"/>
  <cols>
    <col min="1" max="1" width="5.28515625" style="18" customWidth="1"/>
    <col min="2" max="2" width="23.7109375" style="18" customWidth="1"/>
    <col min="3" max="9" width="9.42578125" style="18" customWidth="1"/>
    <col min="10" max="10" width="3.7109375" style="18" customWidth="1"/>
    <col min="11" max="16384" width="11.42578125" style="18"/>
  </cols>
  <sheetData>
    <row r="1" spans="1:11" s="9" customFormat="1" ht="13.15" customHeight="1" x14ac:dyDescent="0.3">
      <c r="B1" s="10"/>
    </row>
    <row r="2" spans="1:11" s="9" customFormat="1" x14ac:dyDescent="0.3">
      <c r="B2" s="10"/>
    </row>
    <row r="3" spans="1:11" s="9" customFormat="1" x14ac:dyDescent="0.3">
      <c r="B3" s="10"/>
    </row>
    <row r="4" spans="1:11" s="9" customFormat="1" x14ac:dyDescent="0.3">
      <c r="B4" s="10"/>
    </row>
    <row r="5" spans="1:11" s="82" customFormat="1" ht="19.5" x14ac:dyDescent="0.3">
      <c r="B5" s="387" t="str">
        <f>'Pag1'!$B$5</f>
        <v>febrero 2025</v>
      </c>
    </row>
    <row r="6" spans="1:11" s="86" customFormat="1" ht="19.5" x14ac:dyDescent="0.35">
      <c r="B6" s="128" t="s">
        <v>98</v>
      </c>
      <c r="C6" s="129"/>
      <c r="D6" s="129"/>
      <c r="E6" s="129"/>
      <c r="F6" s="129"/>
      <c r="G6" s="129"/>
      <c r="H6" s="129"/>
      <c r="I6" s="129"/>
      <c r="J6" s="129"/>
      <c r="K6" s="129"/>
    </row>
    <row r="7" spans="1:11" s="86" customFormat="1" ht="19.5" x14ac:dyDescent="0.35">
      <c r="B7" s="431" t="s">
        <v>251</v>
      </c>
      <c r="C7" s="129"/>
      <c r="D7" s="129"/>
      <c r="E7" s="129"/>
      <c r="F7" s="129"/>
      <c r="G7" s="129"/>
      <c r="H7" s="129"/>
      <c r="I7" s="129"/>
      <c r="J7" s="129"/>
      <c r="K7" s="129"/>
    </row>
    <row r="8" spans="1:11" s="86" customFormat="1" ht="6" customHeight="1" x14ac:dyDescent="0.35">
      <c r="B8" s="130"/>
      <c r="C8" s="130"/>
      <c r="D8" s="130"/>
      <c r="E8" s="130"/>
      <c r="F8" s="130"/>
      <c r="G8" s="130"/>
      <c r="H8" s="130"/>
      <c r="I8" s="130"/>
    </row>
    <row r="9" spans="1:11" s="86" customFormat="1" x14ac:dyDescent="0.35">
      <c r="A9" s="87"/>
      <c r="B9" s="131"/>
      <c r="C9" s="448" t="str">
        <f>'Pag1'!C9</f>
        <v>febrero</v>
      </c>
      <c r="D9" s="449"/>
      <c r="E9" s="450" t="str">
        <f>'Pag1'!E9</f>
        <v>Variación Mensual</v>
      </c>
      <c r="F9" s="451"/>
      <c r="G9" s="452"/>
      <c r="H9" s="450" t="str">
        <f>'Pag1'!H9</f>
        <v>Variación Anual</v>
      </c>
      <c r="I9" s="453"/>
      <c r="J9" s="87"/>
    </row>
    <row r="10" spans="1:11" s="86" customFormat="1" ht="15" customHeight="1" x14ac:dyDescent="0.35">
      <c r="A10" s="87"/>
      <c r="B10" s="132" t="s">
        <v>99</v>
      </c>
      <c r="C10" s="454">
        <f>'Pag1'!C10</f>
        <v>2025</v>
      </c>
      <c r="D10" s="455"/>
      <c r="E10" s="456" t="str">
        <f>'Pag1'!E10</f>
        <v>enero 2025</v>
      </c>
      <c r="F10" s="457"/>
      <c r="G10" s="458"/>
      <c r="H10" s="459" t="str">
        <f>'Pag1'!H10</f>
        <v>febrero 2024</v>
      </c>
      <c r="I10" s="460"/>
      <c r="J10" s="87"/>
    </row>
    <row r="11" spans="1:11" s="86" customFormat="1" x14ac:dyDescent="0.35">
      <c r="A11" s="87"/>
      <c r="B11" s="133" t="s">
        <v>100</v>
      </c>
      <c r="C11" s="389" t="s">
        <v>5</v>
      </c>
      <c r="D11" s="390" t="s">
        <v>6</v>
      </c>
      <c r="E11" s="390" t="s">
        <v>7</v>
      </c>
      <c r="F11" s="391" t="s">
        <v>5</v>
      </c>
      <c r="G11" s="390" t="s">
        <v>6</v>
      </c>
      <c r="H11" s="390" t="s">
        <v>7</v>
      </c>
      <c r="I11" s="392" t="s">
        <v>5</v>
      </c>
      <c r="J11" s="87"/>
    </row>
    <row r="12" spans="1:11" ht="6" customHeight="1" x14ac:dyDescent="0.35">
      <c r="B12" s="169"/>
      <c r="C12" s="170"/>
      <c r="D12" s="171"/>
      <c r="E12" s="171"/>
      <c r="F12" s="172"/>
      <c r="G12" s="171"/>
      <c r="H12" s="171"/>
      <c r="I12" s="172"/>
    </row>
    <row r="13" spans="1:11" s="173" customFormat="1" ht="13.15" customHeight="1" x14ac:dyDescent="0.2">
      <c r="B13" s="174" t="s">
        <v>34</v>
      </c>
      <c r="C13" s="175">
        <v>6689</v>
      </c>
      <c r="D13" s="176">
        <v>2732</v>
      </c>
      <c r="E13" s="177">
        <v>69.042203689663879</v>
      </c>
      <c r="F13" s="178">
        <v>3957</v>
      </c>
      <c r="G13" s="179">
        <v>2102</v>
      </c>
      <c r="H13" s="180">
        <v>45.825158055373883</v>
      </c>
      <c r="I13" s="181">
        <v>4587</v>
      </c>
    </row>
    <row r="14" spans="1:11" s="173" customFormat="1" ht="13.15" customHeight="1" x14ac:dyDescent="0.2">
      <c r="B14" s="182" t="s">
        <v>35</v>
      </c>
      <c r="C14" s="183">
        <v>16362</v>
      </c>
      <c r="D14" s="184">
        <v>6422</v>
      </c>
      <c r="E14" s="185">
        <v>64.607645875251507</v>
      </c>
      <c r="F14" s="186">
        <v>9940</v>
      </c>
      <c r="G14" s="187">
        <v>4984</v>
      </c>
      <c r="H14" s="188">
        <v>43.803831956407102</v>
      </c>
      <c r="I14" s="189">
        <v>11378</v>
      </c>
    </row>
    <row r="15" spans="1:11" s="173" customFormat="1" ht="13.15" customHeight="1" x14ac:dyDescent="0.2">
      <c r="B15" s="182" t="s">
        <v>36</v>
      </c>
      <c r="C15" s="183">
        <v>8445</v>
      </c>
      <c r="D15" s="184">
        <v>3223</v>
      </c>
      <c r="E15" s="185">
        <v>61.719647644580618</v>
      </c>
      <c r="F15" s="186">
        <v>5222</v>
      </c>
      <c r="G15" s="187">
        <v>2354</v>
      </c>
      <c r="H15" s="188">
        <v>38.647184370382533</v>
      </c>
      <c r="I15" s="189">
        <v>6091</v>
      </c>
    </row>
    <row r="16" spans="1:11" s="173" customFormat="1" ht="13.15" customHeight="1" x14ac:dyDescent="0.2">
      <c r="B16" s="182" t="s">
        <v>37</v>
      </c>
      <c r="C16" s="183">
        <v>11492</v>
      </c>
      <c r="D16" s="184">
        <v>4260</v>
      </c>
      <c r="E16" s="185">
        <v>58.904867256637175</v>
      </c>
      <c r="F16" s="186">
        <v>7232</v>
      </c>
      <c r="G16" s="187">
        <v>3657</v>
      </c>
      <c r="H16" s="188">
        <v>46.675175494575619</v>
      </c>
      <c r="I16" s="189">
        <v>7835</v>
      </c>
    </row>
    <row r="17" spans="2:9" s="173" customFormat="1" ht="13.15" customHeight="1" x14ac:dyDescent="0.2">
      <c r="B17" s="182" t="s">
        <v>38</v>
      </c>
      <c r="C17" s="183">
        <v>4418</v>
      </c>
      <c r="D17" s="184">
        <v>1527</v>
      </c>
      <c r="E17" s="185">
        <v>52.819093739190592</v>
      </c>
      <c r="F17" s="186">
        <v>2891</v>
      </c>
      <c r="G17" s="187">
        <v>1154</v>
      </c>
      <c r="H17" s="188">
        <v>35.355392156862749</v>
      </c>
      <c r="I17" s="189">
        <v>3264</v>
      </c>
    </row>
    <row r="18" spans="2:9" s="173" customFormat="1" ht="13.15" customHeight="1" x14ac:dyDescent="0.2">
      <c r="B18" s="182" t="s">
        <v>39</v>
      </c>
      <c r="C18" s="183">
        <v>6741</v>
      </c>
      <c r="D18" s="184">
        <v>2680</v>
      </c>
      <c r="E18" s="185">
        <v>65.993597636050239</v>
      </c>
      <c r="F18" s="186">
        <v>4061</v>
      </c>
      <c r="G18" s="187">
        <v>1617</v>
      </c>
      <c r="H18" s="188">
        <v>31.557377049180328</v>
      </c>
      <c r="I18" s="189">
        <v>5124</v>
      </c>
    </row>
    <row r="19" spans="2:9" s="173" customFormat="1" ht="13.15" customHeight="1" x14ac:dyDescent="0.2">
      <c r="B19" s="182" t="s">
        <v>40</v>
      </c>
      <c r="C19" s="183">
        <v>15237</v>
      </c>
      <c r="D19" s="184">
        <v>6258</v>
      </c>
      <c r="E19" s="185">
        <v>69.695957233544931</v>
      </c>
      <c r="F19" s="186">
        <v>8979</v>
      </c>
      <c r="G19" s="187">
        <v>4778</v>
      </c>
      <c r="H19" s="188">
        <v>45.683143703986993</v>
      </c>
      <c r="I19" s="189">
        <v>10459</v>
      </c>
    </row>
    <row r="20" spans="2:9" s="173" customFormat="1" ht="13.15" customHeight="1" x14ac:dyDescent="0.2">
      <c r="B20" s="190" t="s">
        <v>41</v>
      </c>
      <c r="C20" s="191">
        <v>22252</v>
      </c>
      <c r="D20" s="192">
        <v>8657</v>
      </c>
      <c r="E20" s="193">
        <v>63.677822728944463</v>
      </c>
      <c r="F20" s="194">
        <v>13595</v>
      </c>
      <c r="G20" s="195">
        <v>6824</v>
      </c>
      <c r="H20" s="196">
        <v>44.231267824734246</v>
      </c>
      <c r="I20" s="197">
        <v>15428</v>
      </c>
    </row>
    <row r="21" spans="2:9" s="173" customFormat="1" ht="13.15" customHeight="1" x14ac:dyDescent="0.2">
      <c r="B21" s="198" t="s">
        <v>42</v>
      </c>
      <c r="C21" s="199">
        <v>91636</v>
      </c>
      <c r="D21" s="200">
        <v>35759</v>
      </c>
      <c r="E21" s="201">
        <v>63.995919609141502</v>
      </c>
      <c r="F21" s="202">
        <v>55877</v>
      </c>
      <c r="G21" s="203">
        <v>27470</v>
      </c>
      <c r="H21" s="204">
        <v>42.810834398279461</v>
      </c>
      <c r="I21" s="205">
        <v>64166</v>
      </c>
    </row>
    <row r="22" spans="2:9" s="173" customFormat="1" ht="6" customHeight="1" x14ac:dyDescent="0.2">
      <c r="B22" s="206"/>
      <c r="C22" s="207"/>
      <c r="D22" s="208"/>
      <c r="E22" s="209"/>
      <c r="F22" s="210"/>
      <c r="G22" s="208"/>
      <c r="H22" s="209"/>
      <c r="I22" s="210"/>
    </row>
    <row r="23" spans="2:9" s="173" customFormat="1" ht="13.15" customHeight="1" x14ac:dyDescent="0.2">
      <c r="B23" s="174" t="s">
        <v>43</v>
      </c>
      <c r="C23" s="175">
        <v>1104</v>
      </c>
      <c r="D23" s="176">
        <v>435</v>
      </c>
      <c r="E23" s="177">
        <v>65.02242152466367</v>
      </c>
      <c r="F23" s="178">
        <v>669</v>
      </c>
      <c r="G23" s="179">
        <v>346</v>
      </c>
      <c r="H23" s="180">
        <v>45.646437994722952</v>
      </c>
      <c r="I23" s="181">
        <v>758</v>
      </c>
    </row>
    <row r="24" spans="2:9" s="173" customFormat="1" ht="13.15" customHeight="1" x14ac:dyDescent="0.2">
      <c r="B24" s="182" t="s">
        <v>44</v>
      </c>
      <c r="C24" s="183">
        <v>676</v>
      </c>
      <c r="D24" s="184">
        <v>254</v>
      </c>
      <c r="E24" s="185">
        <v>60.189573459715639</v>
      </c>
      <c r="F24" s="186">
        <v>422</v>
      </c>
      <c r="G24" s="187">
        <v>246</v>
      </c>
      <c r="H24" s="188">
        <v>57.20930232558139</v>
      </c>
      <c r="I24" s="189">
        <v>430</v>
      </c>
    </row>
    <row r="25" spans="2:9" s="173" customFormat="1" ht="13.15" customHeight="1" x14ac:dyDescent="0.2">
      <c r="B25" s="190" t="s">
        <v>45</v>
      </c>
      <c r="C25" s="191">
        <v>5744</v>
      </c>
      <c r="D25" s="192">
        <v>2312</v>
      </c>
      <c r="E25" s="193">
        <v>67.365967365967364</v>
      </c>
      <c r="F25" s="194">
        <v>3432</v>
      </c>
      <c r="G25" s="195">
        <v>2079</v>
      </c>
      <c r="H25" s="196">
        <v>56.725784447476123</v>
      </c>
      <c r="I25" s="197">
        <v>3665</v>
      </c>
    </row>
    <row r="26" spans="2:9" s="173" customFormat="1" ht="13.15" customHeight="1" x14ac:dyDescent="0.2">
      <c r="B26" s="198" t="s">
        <v>46</v>
      </c>
      <c r="C26" s="199">
        <v>7524</v>
      </c>
      <c r="D26" s="200">
        <v>3001</v>
      </c>
      <c r="E26" s="201">
        <v>66.349767853194791</v>
      </c>
      <c r="F26" s="202">
        <v>4523</v>
      </c>
      <c r="G26" s="203">
        <v>2671</v>
      </c>
      <c r="H26" s="204">
        <v>55.038120750051512</v>
      </c>
      <c r="I26" s="205">
        <v>4853</v>
      </c>
    </row>
    <row r="27" spans="2:9" s="173" customFormat="1" ht="6" customHeight="1" x14ac:dyDescent="0.2">
      <c r="B27" s="206"/>
      <c r="C27" s="207"/>
      <c r="D27" s="208"/>
      <c r="E27" s="209"/>
      <c r="F27" s="210"/>
      <c r="G27" s="208"/>
      <c r="H27" s="209"/>
      <c r="I27" s="210"/>
    </row>
    <row r="28" spans="2:9" s="173" customFormat="1" ht="13.15" customHeight="1" x14ac:dyDescent="0.2">
      <c r="B28" s="198" t="s">
        <v>47</v>
      </c>
      <c r="C28" s="199">
        <v>6318</v>
      </c>
      <c r="D28" s="200">
        <v>2395</v>
      </c>
      <c r="E28" s="201">
        <v>61.050216670915113</v>
      </c>
      <c r="F28" s="202">
        <v>3923</v>
      </c>
      <c r="G28" s="203">
        <v>2301</v>
      </c>
      <c r="H28" s="204">
        <v>57.28155339805825</v>
      </c>
      <c r="I28" s="205">
        <v>4017</v>
      </c>
    </row>
    <row r="29" spans="2:9" s="173" customFormat="1" ht="6" customHeight="1" x14ac:dyDescent="0.2">
      <c r="B29" s="206"/>
      <c r="C29" s="207"/>
      <c r="D29" s="208"/>
      <c r="E29" s="209"/>
      <c r="F29" s="210"/>
      <c r="G29" s="208"/>
      <c r="H29" s="209"/>
      <c r="I29" s="210"/>
    </row>
    <row r="30" spans="2:9" s="173" customFormat="1" ht="13.15" customHeight="1" x14ac:dyDescent="0.2">
      <c r="B30" s="198" t="s">
        <v>48</v>
      </c>
      <c r="C30" s="199">
        <v>4350</v>
      </c>
      <c r="D30" s="200">
        <v>1428</v>
      </c>
      <c r="E30" s="201">
        <v>48.870636550308014</v>
      </c>
      <c r="F30" s="202">
        <v>2922</v>
      </c>
      <c r="G30" s="203">
        <v>1444</v>
      </c>
      <c r="H30" s="204">
        <v>49.69029593943565</v>
      </c>
      <c r="I30" s="205">
        <v>2906</v>
      </c>
    </row>
    <row r="31" spans="2:9" s="173" customFormat="1" ht="6" customHeight="1" x14ac:dyDescent="0.2">
      <c r="B31" s="206"/>
      <c r="C31" s="207"/>
      <c r="D31" s="208"/>
      <c r="E31" s="209"/>
      <c r="F31" s="210"/>
      <c r="G31" s="208"/>
      <c r="H31" s="209"/>
      <c r="I31" s="210"/>
    </row>
    <row r="32" spans="2:9" s="173" customFormat="1" ht="13.15" customHeight="1" x14ac:dyDescent="0.2">
      <c r="B32" s="174" t="s">
        <v>49</v>
      </c>
      <c r="C32" s="175">
        <v>8914</v>
      </c>
      <c r="D32" s="176">
        <v>3634</v>
      </c>
      <c r="E32" s="177">
        <v>68.825757575757578</v>
      </c>
      <c r="F32" s="178">
        <v>5280</v>
      </c>
      <c r="G32" s="179">
        <v>3022</v>
      </c>
      <c r="H32" s="180">
        <v>51.289884589273591</v>
      </c>
      <c r="I32" s="181">
        <v>5892</v>
      </c>
    </row>
    <row r="33" spans="2:9" s="173" customFormat="1" ht="13.15" customHeight="1" x14ac:dyDescent="0.2">
      <c r="B33" s="211" t="s">
        <v>50</v>
      </c>
      <c r="C33" s="191">
        <v>8562</v>
      </c>
      <c r="D33" s="192">
        <v>3815</v>
      </c>
      <c r="E33" s="193">
        <v>80.366547293027182</v>
      </c>
      <c r="F33" s="194">
        <v>4747</v>
      </c>
      <c r="G33" s="195">
        <v>3234</v>
      </c>
      <c r="H33" s="196">
        <v>60.698198198198192</v>
      </c>
      <c r="I33" s="197">
        <v>5328</v>
      </c>
    </row>
    <row r="34" spans="2:9" s="173" customFormat="1" ht="13.15" customHeight="1" x14ac:dyDescent="0.2">
      <c r="B34" s="198" t="s">
        <v>51</v>
      </c>
      <c r="C34" s="199">
        <v>17476</v>
      </c>
      <c r="D34" s="200">
        <v>7449</v>
      </c>
      <c r="E34" s="201">
        <v>74.289418569861382</v>
      </c>
      <c r="F34" s="202">
        <v>10027</v>
      </c>
      <c r="G34" s="203">
        <v>6256</v>
      </c>
      <c r="H34" s="204">
        <v>55.757575757575765</v>
      </c>
      <c r="I34" s="205">
        <v>11220</v>
      </c>
    </row>
    <row r="35" spans="2:9" s="173" customFormat="1" ht="6" customHeight="1" x14ac:dyDescent="0.2">
      <c r="B35" s="206"/>
      <c r="C35" s="207"/>
      <c r="D35" s="208"/>
      <c r="E35" s="209"/>
      <c r="F35" s="210"/>
      <c r="G35" s="208"/>
      <c r="H35" s="209"/>
      <c r="I35" s="210"/>
    </row>
    <row r="36" spans="2:9" s="173" customFormat="1" ht="13.15" customHeight="1" x14ac:dyDescent="0.2">
      <c r="B36" s="198" t="s">
        <v>52</v>
      </c>
      <c r="C36" s="199">
        <v>3543</v>
      </c>
      <c r="D36" s="200">
        <v>1434</v>
      </c>
      <c r="E36" s="201">
        <v>67.994310099573269</v>
      </c>
      <c r="F36" s="202">
        <v>2109</v>
      </c>
      <c r="G36" s="203">
        <v>1108</v>
      </c>
      <c r="H36" s="204">
        <v>45.503080082135519</v>
      </c>
      <c r="I36" s="205">
        <v>2435</v>
      </c>
    </row>
    <row r="37" spans="2:9" s="173" customFormat="1" ht="6" customHeight="1" x14ac:dyDescent="0.2">
      <c r="B37" s="206"/>
      <c r="C37" s="207"/>
      <c r="D37" s="208"/>
      <c r="E37" s="209"/>
      <c r="F37" s="210"/>
      <c r="G37" s="208"/>
      <c r="H37" s="209"/>
      <c r="I37" s="210"/>
    </row>
    <row r="38" spans="2:9" s="173" customFormat="1" ht="13.15" customHeight="1" x14ac:dyDescent="0.2">
      <c r="B38" s="174" t="s">
        <v>53</v>
      </c>
      <c r="C38" s="175">
        <v>3137</v>
      </c>
      <c r="D38" s="176">
        <v>1150</v>
      </c>
      <c r="E38" s="177">
        <v>57.876195269250132</v>
      </c>
      <c r="F38" s="178">
        <v>1987</v>
      </c>
      <c r="G38" s="179">
        <v>973</v>
      </c>
      <c r="H38" s="180">
        <v>44.963031423290204</v>
      </c>
      <c r="I38" s="181">
        <v>2164</v>
      </c>
    </row>
    <row r="39" spans="2:9" s="173" customFormat="1" ht="13.15" customHeight="1" x14ac:dyDescent="0.2">
      <c r="B39" s="182" t="s">
        <v>54</v>
      </c>
      <c r="C39" s="183">
        <v>5131</v>
      </c>
      <c r="D39" s="184">
        <v>2144</v>
      </c>
      <c r="E39" s="185">
        <v>71.777703381319043</v>
      </c>
      <c r="F39" s="186">
        <v>2987</v>
      </c>
      <c r="G39" s="187">
        <v>1777</v>
      </c>
      <c r="H39" s="188">
        <v>52.981514609421588</v>
      </c>
      <c r="I39" s="189">
        <v>3354</v>
      </c>
    </row>
    <row r="40" spans="2:9" s="173" customFormat="1" ht="13.15" customHeight="1" x14ac:dyDescent="0.2">
      <c r="B40" s="182" t="s">
        <v>55</v>
      </c>
      <c r="C40" s="183">
        <v>1321</v>
      </c>
      <c r="D40" s="184">
        <v>562</v>
      </c>
      <c r="E40" s="185">
        <v>74.044795783926219</v>
      </c>
      <c r="F40" s="186">
        <v>759</v>
      </c>
      <c r="G40" s="187">
        <v>470</v>
      </c>
      <c r="H40" s="188">
        <v>55.229142185663925</v>
      </c>
      <c r="I40" s="189">
        <v>851</v>
      </c>
    </row>
    <row r="41" spans="2:9" s="173" customFormat="1" ht="13.15" customHeight="1" x14ac:dyDescent="0.2">
      <c r="B41" s="182" t="s">
        <v>56</v>
      </c>
      <c r="C41" s="183">
        <v>1640</v>
      </c>
      <c r="D41" s="184">
        <v>726</v>
      </c>
      <c r="E41" s="185">
        <v>79.431072210065651</v>
      </c>
      <c r="F41" s="186">
        <v>914</v>
      </c>
      <c r="G41" s="187">
        <v>513</v>
      </c>
      <c r="H41" s="188">
        <v>45.519077196095829</v>
      </c>
      <c r="I41" s="189">
        <v>1127</v>
      </c>
    </row>
    <row r="42" spans="2:9" s="173" customFormat="1" ht="13.15" customHeight="1" x14ac:dyDescent="0.2">
      <c r="B42" s="190" t="s">
        <v>57</v>
      </c>
      <c r="C42" s="191">
        <v>6199</v>
      </c>
      <c r="D42" s="192">
        <v>2692</v>
      </c>
      <c r="E42" s="193">
        <v>76.760764185913885</v>
      </c>
      <c r="F42" s="194">
        <v>3507</v>
      </c>
      <c r="G42" s="195">
        <v>2330</v>
      </c>
      <c r="H42" s="196">
        <v>60.222279658826572</v>
      </c>
      <c r="I42" s="197">
        <v>3869</v>
      </c>
    </row>
    <row r="43" spans="2:9" s="173" customFormat="1" ht="13.15" customHeight="1" x14ac:dyDescent="0.2">
      <c r="B43" s="198" t="s">
        <v>58</v>
      </c>
      <c r="C43" s="199">
        <v>17428</v>
      </c>
      <c r="D43" s="200">
        <v>7274</v>
      </c>
      <c r="E43" s="201">
        <v>71.636793381918451</v>
      </c>
      <c r="F43" s="202">
        <v>10154</v>
      </c>
      <c r="G43" s="203">
        <v>6063</v>
      </c>
      <c r="H43" s="204">
        <v>53.347998240211169</v>
      </c>
      <c r="I43" s="205">
        <v>11365</v>
      </c>
    </row>
    <row r="44" spans="2:9" s="173" customFormat="1" ht="6" customHeight="1" x14ac:dyDescent="0.2">
      <c r="B44" s="206"/>
      <c r="C44" s="207"/>
      <c r="D44" s="208"/>
      <c r="E44" s="209"/>
      <c r="F44" s="210"/>
      <c r="G44" s="208"/>
      <c r="H44" s="209"/>
      <c r="I44" s="210"/>
    </row>
    <row r="45" spans="2:9" s="173" customFormat="1" ht="13.15" customHeight="1" x14ac:dyDescent="0.2">
      <c r="B45" s="174" t="s">
        <v>59</v>
      </c>
      <c r="C45" s="175">
        <v>1090</v>
      </c>
      <c r="D45" s="176">
        <v>448</v>
      </c>
      <c r="E45" s="177">
        <v>69.781931464174448</v>
      </c>
      <c r="F45" s="178">
        <v>642</v>
      </c>
      <c r="G45" s="179">
        <v>412</v>
      </c>
      <c r="H45" s="180">
        <v>60.766961651917406</v>
      </c>
      <c r="I45" s="181">
        <v>678</v>
      </c>
    </row>
    <row r="46" spans="2:9" s="173" customFormat="1" ht="13.15" customHeight="1" x14ac:dyDescent="0.2">
      <c r="B46" s="182" t="s">
        <v>60</v>
      </c>
      <c r="C46" s="183">
        <v>1764</v>
      </c>
      <c r="D46" s="184">
        <v>669</v>
      </c>
      <c r="E46" s="185">
        <v>61.095890410958908</v>
      </c>
      <c r="F46" s="186">
        <v>1095</v>
      </c>
      <c r="G46" s="187">
        <v>590</v>
      </c>
      <c r="H46" s="188">
        <v>50.255536626916516</v>
      </c>
      <c r="I46" s="189">
        <v>1174</v>
      </c>
    </row>
    <row r="47" spans="2:9" s="173" customFormat="1" ht="13.15" customHeight="1" x14ac:dyDescent="0.2">
      <c r="B47" s="182" t="s">
        <v>61</v>
      </c>
      <c r="C47" s="183">
        <v>2640</v>
      </c>
      <c r="D47" s="184">
        <v>1056</v>
      </c>
      <c r="E47" s="185">
        <v>66.666666666666657</v>
      </c>
      <c r="F47" s="186">
        <v>1584</v>
      </c>
      <c r="G47" s="187">
        <v>902</v>
      </c>
      <c r="H47" s="188">
        <v>51.898734177215189</v>
      </c>
      <c r="I47" s="189">
        <v>1738</v>
      </c>
    </row>
    <row r="48" spans="2:9" s="173" customFormat="1" ht="13.15" customHeight="1" x14ac:dyDescent="0.2">
      <c r="B48" s="182" t="s">
        <v>62</v>
      </c>
      <c r="C48" s="183">
        <v>948</v>
      </c>
      <c r="D48" s="184">
        <v>330</v>
      </c>
      <c r="E48" s="185">
        <v>53.398058252427184</v>
      </c>
      <c r="F48" s="186">
        <v>618</v>
      </c>
      <c r="G48" s="187">
        <v>302</v>
      </c>
      <c r="H48" s="188">
        <v>46.749226006191954</v>
      </c>
      <c r="I48" s="189">
        <v>646</v>
      </c>
    </row>
    <row r="49" spans="2:9" s="173" customFormat="1" ht="13.15" customHeight="1" x14ac:dyDescent="0.2">
      <c r="B49" s="182" t="s">
        <v>63</v>
      </c>
      <c r="C49" s="183">
        <v>2472</v>
      </c>
      <c r="D49" s="184">
        <v>876</v>
      </c>
      <c r="E49" s="185">
        <v>54.887218045112782</v>
      </c>
      <c r="F49" s="186">
        <v>1596</v>
      </c>
      <c r="G49" s="187">
        <v>914</v>
      </c>
      <c r="H49" s="188">
        <v>58.664955070603341</v>
      </c>
      <c r="I49" s="189">
        <v>1558</v>
      </c>
    </row>
    <row r="50" spans="2:9" s="173" customFormat="1" ht="13.15" customHeight="1" x14ac:dyDescent="0.2">
      <c r="B50" s="182" t="s">
        <v>64</v>
      </c>
      <c r="C50" s="183">
        <v>656</v>
      </c>
      <c r="D50" s="184">
        <v>285</v>
      </c>
      <c r="E50" s="185">
        <v>76.819407008086245</v>
      </c>
      <c r="F50" s="186">
        <v>371</v>
      </c>
      <c r="G50" s="187">
        <v>237</v>
      </c>
      <c r="H50" s="188">
        <v>56.563245823389018</v>
      </c>
      <c r="I50" s="189">
        <v>419</v>
      </c>
    </row>
    <row r="51" spans="2:9" s="173" customFormat="1" ht="13.15" customHeight="1" x14ac:dyDescent="0.2">
      <c r="B51" s="182" t="s">
        <v>65</v>
      </c>
      <c r="C51" s="183">
        <v>409</v>
      </c>
      <c r="D51" s="184">
        <v>165</v>
      </c>
      <c r="E51" s="185">
        <v>67.622950819672127</v>
      </c>
      <c r="F51" s="186">
        <v>244</v>
      </c>
      <c r="G51" s="187">
        <v>137</v>
      </c>
      <c r="H51" s="188">
        <v>50.367647058823529</v>
      </c>
      <c r="I51" s="189">
        <v>272</v>
      </c>
    </row>
    <row r="52" spans="2:9" s="173" customFormat="1" ht="13.15" customHeight="1" x14ac:dyDescent="0.2">
      <c r="B52" s="182" t="s">
        <v>66</v>
      </c>
      <c r="C52" s="183">
        <v>3147</v>
      </c>
      <c r="D52" s="184">
        <v>1170</v>
      </c>
      <c r="E52" s="185">
        <v>59.180576631259484</v>
      </c>
      <c r="F52" s="186">
        <v>1977</v>
      </c>
      <c r="G52" s="187">
        <v>1002</v>
      </c>
      <c r="H52" s="188">
        <v>46.713286713286713</v>
      </c>
      <c r="I52" s="189">
        <v>2145</v>
      </c>
    </row>
    <row r="53" spans="2:9" s="173" customFormat="1" ht="13.15" customHeight="1" x14ac:dyDescent="0.2">
      <c r="B53" s="190" t="s">
        <v>67</v>
      </c>
      <c r="C53" s="191">
        <v>1104</v>
      </c>
      <c r="D53" s="192">
        <v>496</v>
      </c>
      <c r="E53" s="193">
        <v>81.578947368421055</v>
      </c>
      <c r="F53" s="194">
        <v>608</v>
      </c>
      <c r="G53" s="195">
        <v>400</v>
      </c>
      <c r="H53" s="196">
        <v>56.81818181818182</v>
      </c>
      <c r="I53" s="197">
        <v>704</v>
      </c>
    </row>
    <row r="54" spans="2:9" s="173" customFormat="1" ht="13.15" customHeight="1" x14ac:dyDescent="0.2">
      <c r="B54" s="198" t="s">
        <v>68</v>
      </c>
      <c r="C54" s="199">
        <v>14230</v>
      </c>
      <c r="D54" s="200">
        <v>5495</v>
      </c>
      <c r="E54" s="201">
        <v>62.907842014882654</v>
      </c>
      <c r="F54" s="202">
        <v>8735</v>
      </c>
      <c r="G54" s="203">
        <v>4896</v>
      </c>
      <c r="H54" s="204">
        <v>52.453396185986712</v>
      </c>
      <c r="I54" s="205">
        <v>9334</v>
      </c>
    </row>
    <row r="55" spans="2:9" s="173" customFormat="1" ht="6" customHeight="1" x14ac:dyDescent="0.2">
      <c r="B55" s="206"/>
      <c r="C55" s="207"/>
      <c r="D55" s="208"/>
      <c r="E55" s="209"/>
      <c r="F55" s="210"/>
      <c r="G55" s="208"/>
      <c r="H55" s="209"/>
      <c r="I55" s="210"/>
    </row>
    <row r="56" spans="2:9" s="173" customFormat="1" ht="13.15" customHeight="1" x14ac:dyDescent="0.2">
      <c r="B56" s="174" t="s">
        <v>69</v>
      </c>
      <c r="C56" s="175">
        <v>28234</v>
      </c>
      <c r="D56" s="176">
        <v>12156</v>
      </c>
      <c r="E56" s="177">
        <v>75.606418708794635</v>
      </c>
      <c r="F56" s="178">
        <v>16078</v>
      </c>
      <c r="G56" s="179">
        <v>11204</v>
      </c>
      <c r="H56" s="180">
        <v>65.789782736347618</v>
      </c>
      <c r="I56" s="181">
        <v>17030</v>
      </c>
    </row>
    <row r="57" spans="2:9" s="173" customFormat="1" ht="13.15" customHeight="1" x14ac:dyDescent="0.2">
      <c r="B57" s="182" t="s">
        <v>70</v>
      </c>
      <c r="C57" s="183">
        <v>3814</v>
      </c>
      <c r="D57" s="184">
        <v>1495</v>
      </c>
      <c r="E57" s="185">
        <v>64.467442863303148</v>
      </c>
      <c r="F57" s="186">
        <v>2319</v>
      </c>
      <c r="G57" s="187">
        <v>1463</v>
      </c>
      <c r="H57" s="188">
        <v>62.228838792003401</v>
      </c>
      <c r="I57" s="189">
        <v>2351</v>
      </c>
    </row>
    <row r="58" spans="2:9" s="173" customFormat="1" ht="13.15" customHeight="1" x14ac:dyDescent="0.2">
      <c r="B58" s="182" t="s">
        <v>71</v>
      </c>
      <c r="C58" s="183">
        <v>2258</v>
      </c>
      <c r="D58" s="184">
        <v>876</v>
      </c>
      <c r="E58" s="185">
        <v>63.386396526772792</v>
      </c>
      <c r="F58" s="186">
        <v>1382</v>
      </c>
      <c r="G58" s="187">
        <v>813</v>
      </c>
      <c r="H58" s="188">
        <v>56.262975778546711</v>
      </c>
      <c r="I58" s="189">
        <v>1445</v>
      </c>
    </row>
    <row r="59" spans="2:9" s="173" customFormat="1" ht="13.15" customHeight="1" x14ac:dyDescent="0.2">
      <c r="B59" s="190" t="s">
        <v>72</v>
      </c>
      <c r="C59" s="191">
        <v>4916</v>
      </c>
      <c r="D59" s="192">
        <v>1930</v>
      </c>
      <c r="E59" s="193">
        <v>64.634963161419961</v>
      </c>
      <c r="F59" s="194">
        <v>2986</v>
      </c>
      <c r="G59" s="195">
        <v>1816</v>
      </c>
      <c r="H59" s="196">
        <v>58.58064516129032</v>
      </c>
      <c r="I59" s="197">
        <v>3100</v>
      </c>
    </row>
    <row r="60" spans="2:9" s="173" customFormat="1" ht="13.15" customHeight="1" x14ac:dyDescent="0.2">
      <c r="B60" s="198" t="s">
        <v>73</v>
      </c>
      <c r="C60" s="199">
        <v>39222</v>
      </c>
      <c r="D60" s="200">
        <v>16457</v>
      </c>
      <c r="E60" s="201">
        <v>72.290797276520976</v>
      </c>
      <c r="F60" s="202">
        <v>22765</v>
      </c>
      <c r="G60" s="203">
        <v>15296</v>
      </c>
      <c r="H60" s="204">
        <v>63.930452227702084</v>
      </c>
      <c r="I60" s="205">
        <v>23926</v>
      </c>
    </row>
    <row r="61" spans="2:9" s="173" customFormat="1" ht="6" customHeight="1" x14ac:dyDescent="0.2">
      <c r="B61" s="206"/>
      <c r="C61" s="207"/>
      <c r="D61" s="208"/>
      <c r="E61" s="209"/>
      <c r="F61" s="210"/>
      <c r="G61" s="208"/>
      <c r="H61" s="209"/>
      <c r="I61" s="210"/>
    </row>
    <row r="62" spans="2:9" s="173" customFormat="1" ht="13.15" customHeight="1" x14ac:dyDescent="0.2">
      <c r="B62" s="174" t="s">
        <v>74</v>
      </c>
      <c r="C62" s="175">
        <v>13974</v>
      </c>
      <c r="D62" s="176">
        <v>5839</v>
      </c>
      <c r="E62" s="177">
        <v>71.776275353411194</v>
      </c>
      <c r="F62" s="178">
        <v>8135</v>
      </c>
      <c r="G62" s="179">
        <v>5245</v>
      </c>
      <c r="H62" s="180">
        <v>60.087066101500739</v>
      </c>
      <c r="I62" s="181">
        <v>8729</v>
      </c>
    </row>
    <row r="63" spans="2:9" s="173" customFormat="1" ht="13.15" customHeight="1" x14ac:dyDescent="0.2">
      <c r="B63" s="182" t="s">
        <v>75</v>
      </c>
      <c r="C63" s="183">
        <v>4305</v>
      </c>
      <c r="D63" s="184">
        <v>1813</v>
      </c>
      <c r="E63" s="185">
        <v>72.752808988764045</v>
      </c>
      <c r="F63" s="186">
        <v>2492</v>
      </c>
      <c r="G63" s="187">
        <v>1478</v>
      </c>
      <c r="H63" s="188">
        <v>52.281570569508318</v>
      </c>
      <c r="I63" s="189">
        <v>2827</v>
      </c>
    </row>
    <row r="64" spans="2:9" s="173" customFormat="1" ht="13.15" customHeight="1" x14ac:dyDescent="0.2">
      <c r="B64" s="190" t="s">
        <v>76</v>
      </c>
      <c r="C64" s="191">
        <v>18993</v>
      </c>
      <c r="D64" s="192">
        <v>7417</v>
      </c>
      <c r="E64" s="193">
        <v>64.072218382861095</v>
      </c>
      <c r="F64" s="194">
        <v>11576</v>
      </c>
      <c r="G64" s="195">
        <v>7470</v>
      </c>
      <c r="H64" s="196">
        <v>64.82686800312419</v>
      </c>
      <c r="I64" s="197">
        <v>11523</v>
      </c>
    </row>
    <row r="65" spans="2:9" s="173" customFormat="1" ht="13.15" customHeight="1" x14ac:dyDescent="0.2">
      <c r="B65" s="198" t="s">
        <v>77</v>
      </c>
      <c r="C65" s="199">
        <v>37272</v>
      </c>
      <c r="D65" s="200">
        <v>15069</v>
      </c>
      <c r="E65" s="201">
        <v>67.869206863937308</v>
      </c>
      <c r="F65" s="202">
        <v>22203</v>
      </c>
      <c r="G65" s="203">
        <v>14193</v>
      </c>
      <c r="H65" s="204">
        <v>61.497465228129464</v>
      </c>
      <c r="I65" s="205">
        <v>23079</v>
      </c>
    </row>
    <row r="66" spans="2:9" s="173" customFormat="1" ht="6" customHeight="1" x14ac:dyDescent="0.2">
      <c r="B66" s="206"/>
      <c r="C66" s="207"/>
      <c r="D66" s="208"/>
      <c r="E66" s="209"/>
      <c r="F66" s="210"/>
      <c r="G66" s="208"/>
      <c r="H66" s="209"/>
      <c r="I66" s="210"/>
    </row>
    <row r="67" spans="2:9" s="173" customFormat="1" ht="13.15" customHeight="1" x14ac:dyDescent="0.2">
      <c r="B67" s="174" t="s">
        <v>78</v>
      </c>
      <c r="C67" s="175">
        <v>7027</v>
      </c>
      <c r="D67" s="176">
        <v>2847</v>
      </c>
      <c r="E67" s="177">
        <v>68.110047846889955</v>
      </c>
      <c r="F67" s="178">
        <v>4180</v>
      </c>
      <c r="G67" s="179">
        <v>2259</v>
      </c>
      <c r="H67" s="180">
        <v>47.378355704697988</v>
      </c>
      <c r="I67" s="181">
        <v>4768</v>
      </c>
    </row>
    <row r="68" spans="2:9" s="173" customFormat="1" ht="13.15" customHeight="1" x14ac:dyDescent="0.2">
      <c r="B68" s="190" t="s">
        <v>79</v>
      </c>
      <c r="C68" s="191">
        <v>3632</v>
      </c>
      <c r="D68" s="192">
        <v>1412</v>
      </c>
      <c r="E68" s="193">
        <v>63.603603603603609</v>
      </c>
      <c r="F68" s="194">
        <v>2220</v>
      </c>
      <c r="G68" s="195">
        <v>1120</v>
      </c>
      <c r="H68" s="196">
        <v>44.585987261146499</v>
      </c>
      <c r="I68" s="197">
        <v>2512</v>
      </c>
    </row>
    <row r="69" spans="2:9" s="173" customFormat="1" ht="13.15" customHeight="1" x14ac:dyDescent="0.2">
      <c r="B69" s="198" t="s">
        <v>80</v>
      </c>
      <c r="C69" s="199">
        <v>10659</v>
      </c>
      <c r="D69" s="200">
        <v>4259</v>
      </c>
      <c r="E69" s="201">
        <v>66.546875</v>
      </c>
      <c r="F69" s="202">
        <v>6400</v>
      </c>
      <c r="G69" s="203">
        <v>3379</v>
      </c>
      <c r="H69" s="204">
        <v>46.414835164835168</v>
      </c>
      <c r="I69" s="205">
        <v>7280</v>
      </c>
    </row>
    <row r="70" spans="2:9" s="173" customFormat="1" ht="6" customHeight="1" x14ac:dyDescent="0.2">
      <c r="B70" s="206"/>
      <c r="C70" s="207"/>
      <c r="D70" s="208"/>
      <c r="E70" s="209"/>
      <c r="F70" s="210"/>
      <c r="G70" s="208"/>
      <c r="H70" s="209"/>
      <c r="I70" s="210"/>
    </row>
    <row r="71" spans="2:9" s="173" customFormat="1" ht="13.15" customHeight="1" x14ac:dyDescent="0.2">
      <c r="B71" s="174" t="s">
        <v>81</v>
      </c>
      <c r="C71" s="175">
        <v>5112</v>
      </c>
      <c r="D71" s="176">
        <v>2306</v>
      </c>
      <c r="E71" s="177">
        <v>82.181040627227375</v>
      </c>
      <c r="F71" s="178">
        <v>2806</v>
      </c>
      <c r="G71" s="179">
        <v>2018</v>
      </c>
      <c r="H71" s="180">
        <v>65.223012281835807</v>
      </c>
      <c r="I71" s="181">
        <v>3094</v>
      </c>
    </row>
    <row r="72" spans="2:9" s="173" customFormat="1" ht="13.15" customHeight="1" x14ac:dyDescent="0.2">
      <c r="B72" s="182" t="s">
        <v>82</v>
      </c>
      <c r="C72" s="183">
        <v>1416</v>
      </c>
      <c r="D72" s="184">
        <v>644</v>
      </c>
      <c r="E72" s="185">
        <v>83.419689119170982</v>
      </c>
      <c r="F72" s="186">
        <v>772</v>
      </c>
      <c r="G72" s="187">
        <v>638</v>
      </c>
      <c r="H72" s="188">
        <v>82.005141388174806</v>
      </c>
      <c r="I72" s="189">
        <v>778</v>
      </c>
    </row>
    <row r="73" spans="2:9" s="173" customFormat="1" ht="13.15" customHeight="1" x14ac:dyDescent="0.2">
      <c r="B73" s="182" t="s">
        <v>83</v>
      </c>
      <c r="C73" s="183">
        <v>1553</v>
      </c>
      <c r="D73" s="184">
        <v>701</v>
      </c>
      <c r="E73" s="185">
        <v>82.27699530516432</v>
      </c>
      <c r="F73" s="186">
        <v>852</v>
      </c>
      <c r="G73" s="187">
        <v>640</v>
      </c>
      <c r="H73" s="188">
        <v>70.098576122672512</v>
      </c>
      <c r="I73" s="189">
        <v>913</v>
      </c>
    </row>
    <row r="74" spans="2:9" s="173" customFormat="1" ht="13.15" customHeight="1" x14ac:dyDescent="0.2">
      <c r="B74" s="190" t="s">
        <v>84</v>
      </c>
      <c r="C74" s="191">
        <v>4676</v>
      </c>
      <c r="D74" s="192">
        <v>2131</v>
      </c>
      <c r="E74" s="193">
        <v>83.732809430255401</v>
      </c>
      <c r="F74" s="194">
        <v>2545</v>
      </c>
      <c r="G74" s="195">
        <v>1870</v>
      </c>
      <c r="H74" s="196">
        <v>66.642908054169638</v>
      </c>
      <c r="I74" s="197">
        <v>2806</v>
      </c>
    </row>
    <row r="75" spans="2:9" s="173" customFormat="1" ht="13.15" customHeight="1" x14ac:dyDescent="0.2">
      <c r="B75" s="198" t="s">
        <v>85</v>
      </c>
      <c r="C75" s="199">
        <v>12757</v>
      </c>
      <c r="D75" s="200">
        <v>5782</v>
      </c>
      <c r="E75" s="201">
        <v>82.896057347670251</v>
      </c>
      <c r="F75" s="202">
        <v>6975</v>
      </c>
      <c r="G75" s="203">
        <v>5166</v>
      </c>
      <c r="H75" s="204">
        <v>68.054274799104192</v>
      </c>
      <c r="I75" s="205">
        <v>7591</v>
      </c>
    </row>
    <row r="76" spans="2:9" s="173" customFormat="1" ht="6" customHeight="1" x14ac:dyDescent="0.2">
      <c r="B76" s="206"/>
      <c r="C76" s="207"/>
      <c r="D76" s="208"/>
      <c r="E76" s="209"/>
      <c r="F76" s="210"/>
      <c r="G76" s="208"/>
      <c r="H76" s="209"/>
      <c r="I76" s="210"/>
    </row>
    <row r="77" spans="2:9" s="173" customFormat="1" ht="13.15" customHeight="1" x14ac:dyDescent="0.2">
      <c r="B77" s="198" t="s">
        <v>86</v>
      </c>
      <c r="C77" s="199">
        <v>36021</v>
      </c>
      <c r="D77" s="200">
        <v>15718</v>
      </c>
      <c r="E77" s="201">
        <v>77.417130473329067</v>
      </c>
      <c r="F77" s="202">
        <v>20303</v>
      </c>
      <c r="G77" s="203">
        <v>12914</v>
      </c>
      <c r="H77" s="204">
        <v>55.887826199852867</v>
      </c>
      <c r="I77" s="205">
        <v>23107</v>
      </c>
    </row>
    <row r="78" spans="2:9" s="173" customFormat="1" ht="6" customHeight="1" x14ac:dyDescent="0.2">
      <c r="B78" s="206"/>
      <c r="C78" s="207"/>
      <c r="D78" s="208"/>
      <c r="E78" s="209"/>
      <c r="F78" s="210"/>
      <c r="G78" s="208"/>
      <c r="H78" s="209"/>
      <c r="I78" s="210"/>
    </row>
    <row r="79" spans="2:9" s="173" customFormat="1" ht="13.15" customHeight="1" x14ac:dyDescent="0.2">
      <c r="B79" s="198" t="s">
        <v>87</v>
      </c>
      <c r="C79" s="199">
        <v>12446</v>
      </c>
      <c r="D79" s="200">
        <v>4718</v>
      </c>
      <c r="E79" s="201">
        <v>61.050724637681164</v>
      </c>
      <c r="F79" s="202">
        <v>7728</v>
      </c>
      <c r="G79" s="203">
        <v>4274</v>
      </c>
      <c r="H79" s="204">
        <v>52.300538423886444</v>
      </c>
      <c r="I79" s="205">
        <v>8172</v>
      </c>
    </row>
    <row r="80" spans="2:9" s="173" customFormat="1" ht="6" customHeight="1" x14ac:dyDescent="0.2">
      <c r="B80" s="206"/>
      <c r="C80" s="207"/>
      <c r="D80" s="208"/>
      <c r="E80" s="209"/>
      <c r="F80" s="210"/>
      <c r="G80" s="208"/>
      <c r="H80" s="209"/>
      <c r="I80" s="210"/>
    </row>
    <row r="81" spans="2:9" s="173" customFormat="1" ht="13.15" customHeight="1" x14ac:dyDescent="0.2">
      <c r="B81" s="198" t="s">
        <v>88</v>
      </c>
      <c r="C81" s="199">
        <v>4971</v>
      </c>
      <c r="D81" s="200">
        <v>1927</v>
      </c>
      <c r="E81" s="201">
        <v>63.304862023653087</v>
      </c>
      <c r="F81" s="202">
        <v>3044</v>
      </c>
      <c r="G81" s="203">
        <v>1907</v>
      </c>
      <c r="H81" s="204">
        <v>62.238903394255871</v>
      </c>
      <c r="I81" s="205">
        <v>3064</v>
      </c>
    </row>
    <row r="82" spans="2:9" s="173" customFormat="1" ht="6" customHeight="1" x14ac:dyDescent="0.2">
      <c r="B82" s="206"/>
      <c r="C82" s="207"/>
      <c r="D82" s="208"/>
      <c r="E82" s="209"/>
      <c r="F82" s="210"/>
      <c r="G82" s="208"/>
      <c r="H82" s="209"/>
      <c r="I82" s="210"/>
    </row>
    <row r="83" spans="2:9" s="173" customFormat="1" ht="13.15" customHeight="1" x14ac:dyDescent="0.2">
      <c r="B83" s="174" t="s">
        <v>89</v>
      </c>
      <c r="C83" s="175">
        <v>2725</v>
      </c>
      <c r="D83" s="176">
        <v>1065</v>
      </c>
      <c r="E83" s="177">
        <v>64.156626506024097</v>
      </c>
      <c r="F83" s="178">
        <v>1660</v>
      </c>
      <c r="G83" s="179">
        <v>1114</v>
      </c>
      <c r="H83" s="180">
        <v>69.149596523898211</v>
      </c>
      <c r="I83" s="181">
        <v>1611</v>
      </c>
    </row>
    <row r="84" spans="2:9" s="173" customFormat="1" ht="13.15" customHeight="1" x14ac:dyDescent="0.2">
      <c r="B84" s="182" t="s">
        <v>90</v>
      </c>
      <c r="C84" s="183">
        <v>8165</v>
      </c>
      <c r="D84" s="184">
        <v>3004</v>
      </c>
      <c r="E84" s="185">
        <v>58.205774074791705</v>
      </c>
      <c r="F84" s="186">
        <v>5161</v>
      </c>
      <c r="G84" s="187">
        <v>2937</v>
      </c>
      <c r="H84" s="188">
        <v>56.178270849273147</v>
      </c>
      <c r="I84" s="189">
        <v>5228</v>
      </c>
    </row>
    <row r="85" spans="2:9" s="173" customFormat="1" ht="13.15" customHeight="1" x14ac:dyDescent="0.2">
      <c r="B85" s="190" t="s">
        <v>91</v>
      </c>
      <c r="C85" s="191">
        <v>4114</v>
      </c>
      <c r="D85" s="192">
        <v>1543</v>
      </c>
      <c r="E85" s="193">
        <v>60.015558148580318</v>
      </c>
      <c r="F85" s="194">
        <v>2571</v>
      </c>
      <c r="G85" s="195">
        <v>1632</v>
      </c>
      <c r="H85" s="196">
        <v>65.753424657534239</v>
      </c>
      <c r="I85" s="197">
        <v>2482</v>
      </c>
    </row>
    <row r="86" spans="2:9" s="173" customFormat="1" ht="13.15" customHeight="1" x14ac:dyDescent="0.2">
      <c r="B86" s="198" t="s">
        <v>92</v>
      </c>
      <c r="C86" s="199">
        <v>15004</v>
      </c>
      <c r="D86" s="200">
        <v>5612</v>
      </c>
      <c r="E86" s="201">
        <v>59.752981260647367</v>
      </c>
      <c r="F86" s="202">
        <v>9392</v>
      </c>
      <c r="G86" s="203">
        <v>5683</v>
      </c>
      <c r="H86" s="204">
        <v>60.969853020062224</v>
      </c>
      <c r="I86" s="205">
        <v>9321</v>
      </c>
    </row>
    <row r="87" spans="2:9" s="173" customFormat="1" ht="6" customHeight="1" x14ac:dyDescent="0.2">
      <c r="B87" s="206"/>
      <c r="C87" s="207"/>
      <c r="D87" s="208"/>
      <c r="E87" s="209"/>
      <c r="F87" s="210"/>
      <c r="G87" s="208"/>
      <c r="H87" s="209"/>
      <c r="I87" s="210"/>
    </row>
    <row r="88" spans="2:9" s="173" customFormat="1" ht="13.15" customHeight="1" x14ac:dyDescent="0.2">
      <c r="B88" s="198" t="s">
        <v>93</v>
      </c>
      <c r="C88" s="199">
        <v>1574</v>
      </c>
      <c r="D88" s="200">
        <v>555</v>
      </c>
      <c r="E88" s="201">
        <v>54.46516192345436</v>
      </c>
      <c r="F88" s="202">
        <v>1019</v>
      </c>
      <c r="G88" s="203">
        <v>526</v>
      </c>
      <c r="H88" s="204">
        <v>50.190839694656489</v>
      </c>
      <c r="I88" s="205">
        <v>1048</v>
      </c>
    </row>
    <row r="89" spans="2:9" s="173" customFormat="1" ht="6" customHeight="1" x14ac:dyDescent="0.2">
      <c r="B89" s="206"/>
      <c r="C89" s="207"/>
      <c r="D89" s="208"/>
      <c r="E89" s="209"/>
      <c r="F89" s="210"/>
      <c r="G89" s="208"/>
      <c r="H89" s="209"/>
      <c r="I89" s="210"/>
    </row>
    <row r="90" spans="2:9" s="173" customFormat="1" ht="13.15" customHeight="1" x14ac:dyDescent="0.2">
      <c r="B90" s="198" t="s">
        <v>94</v>
      </c>
      <c r="C90" s="199">
        <v>1616</v>
      </c>
      <c r="D90" s="200">
        <v>624</v>
      </c>
      <c r="E90" s="201">
        <v>62.903225806451616</v>
      </c>
      <c r="F90" s="202">
        <v>992</v>
      </c>
      <c r="G90" s="203">
        <v>313</v>
      </c>
      <c r="H90" s="204">
        <v>24.021488871834229</v>
      </c>
      <c r="I90" s="205">
        <v>1303</v>
      </c>
    </row>
    <row r="91" spans="2:9" s="173" customFormat="1" ht="6" customHeight="1" x14ac:dyDescent="0.2">
      <c r="B91" s="206"/>
      <c r="C91" s="207"/>
      <c r="D91" s="208"/>
      <c r="E91" s="209"/>
      <c r="F91" s="210"/>
      <c r="G91" s="208"/>
      <c r="H91" s="209"/>
      <c r="I91" s="210"/>
    </row>
    <row r="92" spans="2:9" s="173" customFormat="1" ht="13.15" customHeight="1" x14ac:dyDescent="0.2">
      <c r="B92" s="198" t="s">
        <v>95</v>
      </c>
      <c r="C92" s="199">
        <v>1832</v>
      </c>
      <c r="D92" s="200">
        <v>760</v>
      </c>
      <c r="E92" s="201">
        <v>70.895522388059703</v>
      </c>
      <c r="F92" s="202">
        <v>1072</v>
      </c>
      <c r="G92" s="203">
        <v>645</v>
      </c>
      <c r="H92" s="204">
        <v>54.33866891322662</v>
      </c>
      <c r="I92" s="205">
        <v>1187</v>
      </c>
    </row>
    <row r="93" spans="2:9" s="173" customFormat="1" ht="6" customHeight="1" x14ac:dyDescent="0.2">
      <c r="B93" s="206"/>
      <c r="C93" s="207"/>
      <c r="D93" s="208"/>
      <c r="E93" s="209"/>
      <c r="F93" s="210"/>
      <c r="G93" s="208"/>
      <c r="H93" s="209"/>
      <c r="I93" s="210"/>
    </row>
    <row r="94" spans="2:9" s="173" customFormat="1" ht="20.100000000000001" customHeight="1" x14ac:dyDescent="0.2">
      <c r="B94" s="198" t="s">
        <v>96</v>
      </c>
      <c r="C94" s="199">
        <v>335879</v>
      </c>
      <c r="D94" s="200">
        <v>135716</v>
      </c>
      <c r="E94" s="201">
        <v>67.802740766275477</v>
      </c>
      <c r="F94" s="202">
        <v>200163</v>
      </c>
      <c r="G94" s="203">
        <v>116505</v>
      </c>
      <c r="H94" s="204">
        <v>53.107934395142543</v>
      </c>
      <c r="I94" s="205">
        <v>219374</v>
      </c>
    </row>
    <row r="96" spans="2:9" x14ac:dyDescent="0.35">
      <c r="B96" s="77"/>
    </row>
    <row r="98" spans="2:2" x14ac:dyDescent="0.35">
      <c r="B98" s="212"/>
    </row>
    <row r="109" spans="2:2" x14ac:dyDescent="0.35">
      <c r="B109" s="212" t="s">
        <v>17</v>
      </c>
    </row>
    <row r="110" spans="2:2" x14ac:dyDescent="0.35">
      <c r="B110" s="213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showGridLines="0" view="pageBreakPreview" zoomScaleNormal="140" zoomScaleSheetLayoutView="100" zoomScalePageLayoutView="145" workbookViewId="0">
      <selection activeCell="A53" sqref="A53"/>
    </sheetView>
  </sheetViews>
  <sheetFormatPr baseColWidth="10" defaultColWidth="11.42578125" defaultRowHeight="15" x14ac:dyDescent="0.35"/>
  <cols>
    <col min="1" max="1" width="5.28515625" style="18" customWidth="1"/>
    <col min="2" max="2" width="23.7109375" style="18" customWidth="1"/>
    <col min="3" max="9" width="9.42578125" style="18" customWidth="1"/>
    <col min="10" max="10" width="3.7109375" style="18" customWidth="1"/>
    <col min="11" max="16384" width="11.42578125" style="18"/>
  </cols>
  <sheetData>
    <row r="1" spans="1:11" s="9" customFormat="1" ht="13.15" customHeight="1" x14ac:dyDescent="0.3">
      <c r="B1" s="10"/>
    </row>
    <row r="2" spans="1:11" s="9" customFormat="1" x14ac:dyDescent="0.3">
      <c r="B2" s="10"/>
    </row>
    <row r="3" spans="1:11" s="9" customFormat="1" x14ac:dyDescent="0.3">
      <c r="B3" s="10"/>
    </row>
    <row r="4" spans="1:11" s="9" customFormat="1" x14ac:dyDescent="0.3">
      <c r="B4" s="10"/>
    </row>
    <row r="5" spans="1:11" s="82" customFormat="1" ht="19.5" x14ac:dyDescent="0.3">
      <c r="B5" s="387" t="str">
        <f>'Pag1'!$B$5</f>
        <v>febrero 2025</v>
      </c>
    </row>
    <row r="6" spans="1:11" s="86" customFormat="1" ht="19.5" x14ac:dyDescent="0.35">
      <c r="B6" s="128" t="s">
        <v>98</v>
      </c>
      <c r="C6" s="129"/>
      <c r="D6" s="129"/>
      <c r="E6" s="129"/>
      <c r="F6" s="129"/>
      <c r="G6" s="129"/>
      <c r="H6" s="129"/>
      <c r="I6" s="129"/>
      <c r="J6" s="129"/>
      <c r="K6" s="129"/>
    </row>
    <row r="7" spans="1:11" s="86" customFormat="1" ht="19.5" x14ac:dyDescent="0.35">
      <c r="B7" s="431" t="s">
        <v>252</v>
      </c>
      <c r="C7" s="129"/>
      <c r="D7" s="129"/>
      <c r="E7" s="129"/>
      <c r="F7" s="129"/>
      <c r="G7" s="129"/>
      <c r="H7" s="129"/>
      <c r="I7" s="129"/>
      <c r="J7" s="129"/>
      <c r="K7" s="129"/>
    </row>
    <row r="8" spans="1:11" s="86" customFormat="1" ht="6" customHeight="1" x14ac:dyDescent="0.35">
      <c r="B8" s="130"/>
      <c r="C8" s="130"/>
      <c r="D8" s="130"/>
      <c r="E8" s="130"/>
      <c r="F8" s="130"/>
      <c r="G8" s="130"/>
      <c r="H8" s="130"/>
      <c r="I8" s="130"/>
    </row>
    <row r="9" spans="1:11" s="86" customFormat="1" x14ac:dyDescent="0.35">
      <c r="A9" s="87"/>
      <c r="B9" s="214"/>
      <c r="C9" s="448" t="str">
        <f>'Pag1'!C9</f>
        <v>febrero</v>
      </c>
      <c r="D9" s="449"/>
      <c r="E9" s="450" t="str">
        <f>'Pag1'!E9</f>
        <v>Variación Mensual</v>
      </c>
      <c r="F9" s="451"/>
      <c r="G9" s="452"/>
      <c r="H9" s="450" t="str">
        <f>'Pag1'!H9</f>
        <v>Variación Anual</v>
      </c>
      <c r="I9" s="453"/>
      <c r="J9" s="87"/>
    </row>
    <row r="10" spans="1:11" s="86" customFormat="1" ht="15" customHeight="1" x14ac:dyDescent="0.35">
      <c r="A10" s="87"/>
      <c r="B10" s="215" t="s">
        <v>99</v>
      </c>
      <c r="C10" s="454">
        <f>'Pag1'!C10</f>
        <v>2025</v>
      </c>
      <c r="D10" s="455"/>
      <c r="E10" s="456" t="str">
        <f>'Pag1'!E10</f>
        <v>enero 2025</v>
      </c>
      <c r="F10" s="457"/>
      <c r="G10" s="458"/>
      <c r="H10" s="459" t="str">
        <f>'Pag1'!H10</f>
        <v>febrero 2024</v>
      </c>
      <c r="I10" s="460"/>
      <c r="J10" s="87"/>
    </row>
    <row r="11" spans="1:11" s="86" customFormat="1" x14ac:dyDescent="0.35">
      <c r="A11" s="87"/>
      <c r="B11" s="216" t="s">
        <v>100</v>
      </c>
      <c r="C11" s="389" t="s">
        <v>5</v>
      </c>
      <c r="D11" s="390" t="s">
        <v>6</v>
      </c>
      <c r="E11" s="390" t="s">
        <v>7</v>
      </c>
      <c r="F11" s="391" t="s">
        <v>5</v>
      </c>
      <c r="G11" s="390" t="s">
        <v>6</v>
      </c>
      <c r="H11" s="390" t="s">
        <v>7</v>
      </c>
      <c r="I11" s="392" t="s">
        <v>5</v>
      </c>
      <c r="J11" s="87"/>
    </row>
    <row r="12" spans="1:11" ht="6" customHeight="1" x14ac:dyDescent="0.35">
      <c r="B12" s="169"/>
      <c r="C12" s="170"/>
      <c r="D12" s="171"/>
      <c r="E12" s="171"/>
      <c r="F12" s="172"/>
      <c r="G12" s="171"/>
      <c r="H12" s="171"/>
      <c r="I12" s="172"/>
    </row>
    <row r="13" spans="1:11" s="173" customFormat="1" ht="13.15" customHeight="1" x14ac:dyDescent="0.2">
      <c r="B13" s="174" t="s">
        <v>34</v>
      </c>
      <c r="C13" s="175">
        <v>5522</v>
      </c>
      <c r="D13" s="176">
        <v>1697</v>
      </c>
      <c r="E13" s="177">
        <v>44.366013071895424</v>
      </c>
      <c r="F13" s="178">
        <v>3825</v>
      </c>
      <c r="G13" s="179">
        <v>1515</v>
      </c>
      <c r="H13" s="180">
        <v>37.808834539555782</v>
      </c>
      <c r="I13" s="181">
        <v>4007</v>
      </c>
    </row>
    <row r="14" spans="1:11" s="173" customFormat="1" ht="13.15" customHeight="1" x14ac:dyDescent="0.2">
      <c r="B14" s="182" t="s">
        <v>35</v>
      </c>
      <c r="C14" s="183">
        <v>12618</v>
      </c>
      <c r="D14" s="184">
        <v>3978</v>
      </c>
      <c r="E14" s="185">
        <v>46.041666666666664</v>
      </c>
      <c r="F14" s="186">
        <v>8640</v>
      </c>
      <c r="G14" s="187">
        <v>2854</v>
      </c>
      <c r="H14" s="188">
        <v>29.229823842687424</v>
      </c>
      <c r="I14" s="189">
        <v>9764</v>
      </c>
    </row>
    <row r="15" spans="1:11" s="173" customFormat="1" ht="13.15" customHeight="1" x14ac:dyDescent="0.2">
      <c r="B15" s="182" t="s">
        <v>36</v>
      </c>
      <c r="C15" s="183">
        <v>5793</v>
      </c>
      <c r="D15" s="184">
        <v>1891</v>
      </c>
      <c r="E15" s="185">
        <v>48.462327011788823</v>
      </c>
      <c r="F15" s="186">
        <v>3902</v>
      </c>
      <c r="G15" s="187">
        <v>1048</v>
      </c>
      <c r="H15" s="188">
        <v>22.086406743940991</v>
      </c>
      <c r="I15" s="189">
        <v>4745</v>
      </c>
    </row>
    <row r="16" spans="1:11" s="173" customFormat="1" ht="13.15" customHeight="1" x14ac:dyDescent="0.2">
      <c r="B16" s="182" t="s">
        <v>37</v>
      </c>
      <c r="C16" s="183">
        <v>8759</v>
      </c>
      <c r="D16" s="184">
        <v>2835</v>
      </c>
      <c r="E16" s="185">
        <v>47.856178257933827</v>
      </c>
      <c r="F16" s="186">
        <v>5924</v>
      </c>
      <c r="G16" s="187">
        <v>2150</v>
      </c>
      <c r="H16" s="188">
        <v>32.53139658042064</v>
      </c>
      <c r="I16" s="189">
        <v>6609</v>
      </c>
    </row>
    <row r="17" spans="2:9" s="173" customFormat="1" ht="13.15" customHeight="1" x14ac:dyDescent="0.2">
      <c r="B17" s="182" t="s">
        <v>38</v>
      </c>
      <c r="C17" s="183">
        <v>3892</v>
      </c>
      <c r="D17" s="184">
        <v>1033</v>
      </c>
      <c r="E17" s="185">
        <v>36.131514515564881</v>
      </c>
      <c r="F17" s="186">
        <v>2859</v>
      </c>
      <c r="G17" s="187">
        <v>844</v>
      </c>
      <c r="H17" s="188">
        <v>27.690288713910761</v>
      </c>
      <c r="I17" s="189">
        <v>3048</v>
      </c>
    </row>
    <row r="18" spans="2:9" s="173" customFormat="1" ht="13.15" customHeight="1" x14ac:dyDescent="0.2">
      <c r="B18" s="182" t="s">
        <v>39</v>
      </c>
      <c r="C18" s="183">
        <v>3941</v>
      </c>
      <c r="D18" s="184">
        <v>1501</v>
      </c>
      <c r="E18" s="185">
        <v>61.516393442622949</v>
      </c>
      <c r="F18" s="186">
        <v>2440</v>
      </c>
      <c r="G18" s="187">
        <v>300</v>
      </c>
      <c r="H18" s="188">
        <v>8.2394946443284809</v>
      </c>
      <c r="I18" s="189">
        <v>3641</v>
      </c>
    </row>
    <row r="19" spans="2:9" s="173" customFormat="1" ht="13.15" customHeight="1" x14ac:dyDescent="0.2">
      <c r="B19" s="182" t="s">
        <v>40</v>
      </c>
      <c r="C19" s="183">
        <v>12585</v>
      </c>
      <c r="D19" s="184">
        <v>3883</v>
      </c>
      <c r="E19" s="185">
        <v>44.621925994024366</v>
      </c>
      <c r="F19" s="186">
        <v>8702</v>
      </c>
      <c r="G19" s="187">
        <v>2675</v>
      </c>
      <c r="H19" s="188">
        <v>26.992936427850655</v>
      </c>
      <c r="I19" s="189">
        <v>9910</v>
      </c>
    </row>
    <row r="20" spans="2:9" s="173" customFormat="1" ht="13.15" customHeight="1" x14ac:dyDescent="0.2">
      <c r="B20" s="190" t="s">
        <v>41</v>
      </c>
      <c r="C20" s="191">
        <v>17186</v>
      </c>
      <c r="D20" s="192">
        <v>5281</v>
      </c>
      <c r="E20" s="193">
        <v>44.359512809743805</v>
      </c>
      <c r="F20" s="194">
        <v>11905</v>
      </c>
      <c r="G20" s="195">
        <v>3673</v>
      </c>
      <c r="H20" s="196">
        <v>27.181232886849699</v>
      </c>
      <c r="I20" s="197">
        <v>13513</v>
      </c>
    </row>
    <row r="21" spans="2:9" s="173" customFormat="1" ht="13.15" customHeight="1" x14ac:dyDescent="0.2">
      <c r="B21" s="198" t="s">
        <v>42</v>
      </c>
      <c r="C21" s="199">
        <v>70296</v>
      </c>
      <c r="D21" s="200">
        <v>22099</v>
      </c>
      <c r="E21" s="201">
        <v>45.85140153951491</v>
      </c>
      <c r="F21" s="202">
        <v>48197</v>
      </c>
      <c r="G21" s="203">
        <v>15059</v>
      </c>
      <c r="H21" s="204">
        <v>27.262523308651808</v>
      </c>
      <c r="I21" s="205">
        <v>55237</v>
      </c>
    </row>
    <row r="22" spans="2:9" s="173" customFormat="1" ht="6" customHeight="1" x14ac:dyDescent="0.2">
      <c r="B22" s="206"/>
      <c r="C22" s="207"/>
      <c r="D22" s="208"/>
      <c r="E22" s="209"/>
      <c r="F22" s="210"/>
      <c r="G22" s="208"/>
      <c r="H22" s="209"/>
      <c r="I22" s="210"/>
    </row>
    <row r="23" spans="2:9" s="173" customFormat="1" ht="13.15" customHeight="1" x14ac:dyDescent="0.2">
      <c r="B23" s="174" t="s">
        <v>43</v>
      </c>
      <c r="C23" s="175">
        <v>931</v>
      </c>
      <c r="D23" s="176">
        <v>282</v>
      </c>
      <c r="E23" s="177">
        <v>43.451463790446844</v>
      </c>
      <c r="F23" s="178">
        <v>649</v>
      </c>
      <c r="G23" s="179">
        <v>210</v>
      </c>
      <c r="H23" s="180">
        <v>29.126213592233007</v>
      </c>
      <c r="I23" s="181">
        <v>721</v>
      </c>
    </row>
    <row r="24" spans="2:9" s="173" customFormat="1" ht="13.15" customHeight="1" x14ac:dyDescent="0.2">
      <c r="B24" s="182" t="s">
        <v>44</v>
      </c>
      <c r="C24" s="183">
        <v>634</v>
      </c>
      <c r="D24" s="184">
        <v>144</v>
      </c>
      <c r="E24" s="185">
        <v>29.387755102040821</v>
      </c>
      <c r="F24" s="186">
        <v>490</v>
      </c>
      <c r="G24" s="187">
        <v>163</v>
      </c>
      <c r="H24" s="188">
        <v>34.607218683651801</v>
      </c>
      <c r="I24" s="189">
        <v>471</v>
      </c>
    </row>
    <row r="25" spans="2:9" s="173" customFormat="1" ht="13.15" customHeight="1" x14ac:dyDescent="0.2">
      <c r="B25" s="190" t="s">
        <v>45</v>
      </c>
      <c r="C25" s="191">
        <v>4677</v>
      </c>
      <c r="D25" s="192">
        <v>1298</v>
      </c>
      <c r="E25" s="193">
        <v>38.413731873335308</v>
      </c>
      <c r="F25" s="194">
        <v>3379</v>
      </c>
      <c r="G25" s="195">
        <v>1428</v>
      </c>
      <c r="H25" s="196">
        <v>43.951985226223456</v>
      </c>
      <c r="I25" s="197">
        <v>3249</v>
      </c>
    </row>
    <row r="26" spans="2:9" s="173" customFormat="1" ht="13.15" customHeight="1" x14ac:dyDescent="0.2">
      <c r="B26" s="198" t="s">
        <v>46</v>
      </c>
      <c r="C26" s="199">
        <v>6242</v>
      </c>
      <c r="D26" s="200">
        <v>1724</v>
      </c>
      <c r="E26" s="201">
        <v>38.158477202301903</v>
      </c>
      <c r="F26" s="202">
        <v>4518</v>
      </c>
      <c r="G26" s="203">
        <v>1801</v>
      </c>
      <c r="H26" s="204">
        <v>40.553929295203787</v>
      </c>
      <c r="I26" s="205">
        <v>4441</v>
      </c>
    </row>
    <row r="27" spans="2:9" s="173" customFormat="1" ht="6" customHeight="1" x14ac:dyDescent="0.2">
      <c r="B27" s="206"/>
      <c r="C27" s="207"/>
      <c r="D27" s="208"/>
      <c r="E27" s="209"/>
      <c r="F27" s="210"/>
      <c r="G27" s="208"/>
      <c r="H27" s="209"/>
      <c r="I27" s="210"/>
    </row>
    <row r="28" spans="2:9" s="173" customFormat="1" ht="13.15" customHeight="1" x14ac:dyDescent="0.2">
      <c r="B28" s="198" t="s">
        <v>47</v>
      </c>
      <c r="C28" s="199">
        <v>5524</v>
      </c>
      <c r="D28" s="200">
        <v>1627</v>
      </c>
      <c r="E28" s="201">
        <v>41.750064151911722</v>
      </c>
      <c r="F28" s="202">
        <v>3897</v>
      </c>
      <c r="G28" s="203">
        <v>1551</v>
      </c>
      <c r="H28" s="204">
        <v>39.038509942109236</v>
      </c>
      <c r="I28" s="205">
        <v>3973</v>
      </c>
    </row>
    <row r="29" spans="2:9" s="173" customFormat="1" ht="6" customHeight="1" x14ac:dyDescent="0.2">
      <c r="B29" s="206"/>
      <c r="C29" s="207"/>
      <c r="D29" s="208"/>
      <c r="E29" s="209"/>
      <c r="F29" s="210"/>
      <c r="G29" s="208"/>
      <c r="H29" s="209"/>
      <c r="I29" s="210"/>
    </row>
    <row r="30" spans="2:9" s="173" customFormat="1" ht="13.15" customHeight="1" x14ac:dyDescent="0.2">
      <c r="B30" s="198" t="s">
        <v>48</v>
      </c>
      <c r="C30" s="199">
        <v>3952</v>
      </c>
      <c r="D30" s="200">
        <v>963</v>
      </c>
      <c r="E30" s="201">
        <v>32.218133154901309</v>
      </c>
      <c r="F30" s="202">
        <v>2989</v>
      </c>
      <c r="G30" s="203">
        <v>1188</v>
      </c>
      <c r="H30" s="204">
        <v>42.981186685962378</v>
      </c>
      <c r="I30" s="205">
        <v>2764</v>
      </c>
    </row>
    <row r="31" spans="2:9" s="173" customFormat="1" ht="6" customHeight="1" x14ac:dyDescent="0.2">
      <c r="B31" s="206"/>
      <c r="C31" s="207"/>
      <c r="D31" s="208"/>
      <c r="E31" s="209"/>
      <c r="F31" s="210"/>
      <c r="G31" s="208"/>
      <c r="H31" s="209"/>
      <c r="I31" s="210"/>
    </row>
    <row r="32" spans="2:9" s="173" customFormat="1" ht="13.15" customHeight="1" x14ac:dyDescent="0.2">
      <c r="B32" s="174" t="s">
        <v>49</v>
      </c>
      <c r="C32" s="175">
        <v>7747</v>
      </c>
      <c r="D32" s="176">
        <v>2758</v>
      </c>
      <c r="E32" s="177">
        <v>55.281619563038689</v>
      </c>
      <c r="F32" s="178">
        <v>4989</v>
      </c>
      <c r="G32" s="179">
        <v>2217</v>
      </c>
      <c r="H32" s="180">
        <v>40.090415913200722</v>
      </c>
      <c r="I32" s="181">
        <v>5530</v>
      </c>
    </row>
    <row r="33" spans="2:9" s="173" customFormat="1" ht="13.15" customHeight="1" x14ac:dyDescent="0.2">
      <c r="B33" s="211" t="s">
        <v>50</v>
      </c>
      <c r="C33" s="191">
        <v>7011</v>
      </c>
      <c r="D33" s="192">
        <v>2603</v>
      </c>
      <c r="E33" s="193">
        <v>59.051724137931039</v>
      </c>
      <c r="F33" s="194">
        <v>4408</v>
      </c>
      <c r="G33" s="195">
        <v>1934</v>
      </c>
      <c r="H33" s="196">
        <v>38.093362221784517</v>
      </c>
      <c r="I33" s="197">
        <v>5077</v>
      </c>
    </row>
    <row r="34" spans="2:9" s="173" customFormat="1" ht="13.15" customHeight="1" x14ac:dyDescent="0.2">
      <c r="B34" s="198" t="s">
        <v>51</v>
      </c>
      <c r="C34" s="199">
        <v>14758</v>
      </c>
      <c r="D34" s="200">
        <v>5361</v>
      </c>
      <c r="E34" s="201">
        <v>57.050122379482815</v>
      </c>
      <c r="F34" s="202">
        <v>9397</v>
      </c>
      <c r="G34" s="203">
        <v>4151</v>
      </c>
      <c r="H34" s="204">
        <v>39.134533798434994</v>
      </c>
      <c r="I34" s="205">
        <v>10607</v>
      </c>
    </row>
    <row r="35" spans="2:9" s="173" customFormat="1" ht="6" customHeight="1" x14ac:dyDescent="0.2">
      <c r="B35" s="206"/>
      <c r="C35" s="207"/>
      <c r="D35" s="208"/>
      <c r="E35" s="209"/>
      <c r="F35" s="210"/>
      <c r="G35" s="208"/>
      <c r="H35" s="209"/>
      <c r="I35" s="210"/>
    </row>
    <row r="36" spans="2:9" s="173" customFormat="1" ht="13.15" customHeight="1" x14ac:dyDescent="0.2">
      <c r="B36" s="198" t="s">
        <v>52</v>
      </c>
      <c r="C36" s="199">
        <v>3148</v>
      </c>
      <c r="D36" s="200">
        <v>1029</v>
      </c>
      <c r="E36" s="201">
        <v>48.560641812175554</v>
      </c>
      <c r="F36" s="202">
        <v>2119</v>
      </c>
      <c r="G36" s="203">
        <v>757</v>
      </c>
      <c r="H36" s="204">
        <v>31.66039314094521</v>
      </c>
      <c r="I36" s="205">
        <v>2391</v>
      </c>
    </row>
    <row r="37" spans="2:9" s="173" customFormat="1" ht="6" customHeight="1" x14ac:dyDescent="0.2">
      <c r="B37" s="206"/>
      <c r="C37" s="207"/>
      <c r="D37" s="208"/>
      <c r="E37" s="209"/>
      <c r="F37" s="210"/>
      <c r="G37" s="208"/>
      <c r="H37" s="209"/>
      <c r="I37" s="210"/>
    </row>
    <row r="38" spans="2:9" s="173" customFormat="1" ht="13.15" customHeight="1" x14ac:dyDescent="0.2">
      <c r="B38" s="174" t="s">
        <v>53</v>
      </c>
      <c r="C38" s="175">
        <v>2202</v>
      </c>
      <c r="D38" s="176">
        <v>610</v>
      </c>
      <c r="E38" s="177">
        <v>38.316582914572869</v>
      </c>
      <c r="F38" s="178">
        <v>1592</v>
      </c>
      <c r="G38" s="179">
        <v>530</v>
      </c>
      <c r="H38" s="180">
        <v>31.698564593301437</v>
      </c>
      <c r="I38" s="181">
        <v>1672</v>
      </c>
    </row>
    <row r="39" spans="2:9" s="173" customFormat="1" ht="13.15" customHeight="1" x14ac:dyDescent="0.2">
      <c r="B39" s="182" t="s">
        <v>54</v>
      </c>
      <c r="C39" s="183">
        <v>3213</v>
      </c>
      <c r="D39" s="184">
        <v>1018</v>
      </c>
      <c r="E39" s="185">
        <v>46.378132118451028</v>
      </c>
      <c r="F39" s="186">
        <v>2195</v>
      </c>
      <c r="G39" s="187">
        <v>735</v>
      </c>
      <c r="H39" s="188">
        <v>29.66101694915254</v>
      </c>
      <c r="I39" s="189">
        <v>2478</v>
      </c>
    </row>
    <row r="40" spans="2:9" s="173" customFormat="1" ht="13.15" customHeight="1" x14ac:dyDescent="0.2">
      <c r="B40" s="182" t="s">
        <v>55</v>
      </c>
      <c r="C40" s="183">
        <v>1045</v>
      </c>
      <c r="D40" s="184">
        <v>284</v>
      </c>
      <c r="E40" s="185">
        <v>37.319316688567675</v>
      </c>
      <c r="F40" s="186">
        <v>761</v>
      </c>
      <c r="G40" s="187">
        <v>243</v>
      </c>
      <c r="H40" s="188">
        <v>30.299251870324191</v>
      </c>
      <c r="I40" s="189">
        <v>802</v>
      </c>
    </row>
    <row r="41" spans="2:9" s="173" customFormat="1" ht="13.15" customHeight="1" x14ac:dyDescent="0.2">
      <c r="B41" s="182" t="s">
        <v>56</v>
      </c>
      <c r="C41" s="183">
        <v>1381</v>
      </c>
      <c r="D41" s="184">
        <v>471</v>
      </c>
      <c r="E41" s="185">
        <v>51.758241758241766</v>
      </c>
      <c r="F41" s="186">
        <v>910</v>
      </c>
      <c r="G41" s="187">
        <v>315</v>
      </c>
      <c r="H41" s="188">
        <v>29.54971857410882</v>
      </c>
      <c r="I41" s="189">
        <v>1066</v>
      </c>
    </row>
    <row r="42" spans="2:9" s="173" customFormat="1" ht="13.15" customHeight="1" x14ac:dyDescent="0.2">
      <c r="B42" s="190" t="s">
        <v>57</v>
      </c>
      <c r="C42" s="191">
        <v>4473</v>
      </c>
      <c r="D42" s="192">
        <v>1524</v>
      </c>
      <c r="E42" s="193">
        <v>51.678535096642932</v>
      </c>
      <c r="F42" s="194">
        <v>2949</v>
      </c>
      <c r="G42" s="195">
        <v>1193</v>
      </c>
      <c r="H42" s="196">
        <v>36.371951219512191</v>
      </c>
      <c r="I42" s="197">
        <v>3280</v>
      </c>
    </row>
    <row r="43" spans="2:9" s="173" customFormat="1" ht="13.15" customHeight="1" x14ac:dyDescent="0.2">
      <c r="B43" s="198" t="s">
        <v>58</v>
      </c>
      <c r="C43" s="199">
        <v>12314</v>
      </c>
      <c r="D43" s="200">
        <v>3907</v>
      </c>
      <c r="E43" s="201">
        <v>46.473177114309507</v>
      </c>
      <c r="F43" s="202">
        <v>8407</v>
      </c>
      <c r="G43" s="203">
        <v>3016</v>
      </c>
      <c r="H43" s="204">
        <v>32.437083243708322</v>
      </c>
      <c r="I43" s="205">
        <v>9298</v>
      </c>
    </row>
    <row r="44" spans="2:9" s="173" customFormat="1" ht="6" customHeight="1" x14ac:dyDescent="0.2">
      <c r="B44" s="206"/>
      <c r="C44" s="207"/>
      <c r="D44" s="208"/>
      <c r="E44" s="209"/>
      <c r="F44" s="210"/>
      <c r="G44" s="208"/>
      <c r="H44" s="209"/>
      <c r="I44" s="210"/>
    </row>
    <row r="45" spans="2:9" s="173" customFormat="1" ht="13.15" customHeight="1" x14ac:dyDescent="0.2">
      <c r="B45" s="174" t="s">
        <v>59</v>
      </c>
      <c r="C45" s="175">
        <v>895</v>
      </c>
      <c r="D45" s="176">
        <v>288</v>
      </c>
      <c r="E45" s="177">
        <v>47.44645799011532</v>
      </c>
      <c r="F45" s="178">
        <v>607</v>
      </c>
      <c r="G45" s="179">
        <v>269</v>
      </c>
      <c r="H45" s="180">
        <v>42.971246006389777</v>
      </c>
      <c r="I45" s="181">
        <v>626</v>
      </c>
    </row>
    <row r="46" spans="2:9" s="173" customFormat="1" ht="13.15" customHeight="1" x14ac:dyDescent="0.2">
      <c r="B46" s="182" t="s">
        <v>60</v>
      </c>
      <c r="C46" s="183">
        <v>1586</v>
      </c>
      <c r="D46" s="184">
        <v>424</v>
      </c>
      <c r="E46" s="185">
        <v>36.488812392426851</v>
      </c>
      <c r="F46" s="186">
        <v>1162</v>
      </c>
      <c r="G46" s="187">
        <v>333</v>
      </c>
      <c r="H46" s="188">
        <v>26.576217079010373</v>
      </c>
      <c r="I46" s="189">
        <v>1253</v>
      </c>
    </row>
    <row r="47" spans="2:9" s="173" customFormat="1" ht="13.15" customHeight="1" x14ac:dyDescent="0.2">
      <c r="B47" s="182" t="s">
        <v>61</v>
      </c>
      <c r="C47" s="183">
        <v>2373</v>
      </c>
      <c r="D47" s="184">
        <v>749</v>
      </c>
      <c r="E47" s="185">
        <v>46.120689655172413</v>
      </c>
      <c r="F47" s="186">
        <v>1624</v>
      </c>
      <c r="G47" s="187">
        <v>796</v>
      </c>
      <c r="H47" s="188">
        <v>50.475586556753328</v>
      </c>
      <c r="I47" s="189">
        <v>1577</v>
      </c>
    </row>
    <row r="48" spans="2:9" s="173" customFormat="1" ht="13.15" customHeight="1" x14ac:dyDescent="0.2">
      <c r="B48" s="182" t="s">
        <v>62</v>
      </c>
      <c r="C48" s="183">
        <v>745</v>
      </c>
      <c r="D48" s="184">
        <v>221</v>
      </c>
      <c r="E48" s="185">
        <v>42.175572519083971</v>
      </c>
      <c r="F48" s="186">
        <v>524</v>
      </c>
      <c r="G48" s="187">
        <v>185</v>
      </c>
      <c r="H48" s="188">
        <v>33.035714285714285</v>
      </c>
      <c r="I48" s="189">
        <v>560</v>
      </c>
    </row>
    <row r="49" spans="2:9" s="173" customFormat="1" ht="13.15" customHeight="1" x14ac:dyDescent="0.2">
      <c r="B49" s="182" t="s">
        <v>63</v>
      </c>
      <c r="C49" s="183">
        <v>2082</v>
      </c>
      <c r="D49" s="184">
        <v>560</v>
      </c>
      <c r="E49" s="185">
        <v>36.793692509855454</v>
      </c>
      <c r="F49" s="186">
        <v>1522</v>
      </c>
      <c r="G49" s="187">
        <v>541</v>
      </c>
      <c r="H49" s="188">
        <v>35.107073329007136</v>
      </c>
      <c r="I49" s="189">
        <v>1541</v>
      </c>
    </row>
    <row r="50" spans="2:9" s="173" customFormat="1" ht="13.15" customHeight="1" x14ac:dyDescent="0.2">
      <c r="B50" s="182" t="s">
        <v>64</v>
      </c>
      <c r="C50" s="183">
        <v>602</v>
      </c>
      <c r="D50" s="184">
        <v>198</v>
      </c>
      <c r="E50" s="185">
        <v>49.009900990099013</v>
      </c>
      <c r="F50" s="186">
        <v>404</v>
      </c>
      <c r="G50" s="187">
        <v>204</v>
      </c>
      <c r="H50" s="188">
        <v>51.256281407035175</v>
      </c>
      <c r="I50" s="189">
        <v>398</v>
      </c>
    </row>
    <row r="51" spans="2:9" s="173" customFormat="1" ht="13.15" customHeight="1" x14ac:dyDescent="0.2">
      <c r="B51" s="182" t="s">
        <v>65</v>
      </c>
      <c r="C51" s="183">
        <v>418</v>
      </c>
      <c r="D51" s="184">
        <v>112</v>
      </c>
      <c r="E51" s="185">
        <v>36.601307189542482</v>
      </c>
      <c r="F51" s="186">
        <v>306</v>
      </c>
      <c r="G51" s="187">
        <v>102</v>
      </c>
      <c r="H51" s="188">
        <v>32.278481012658226</v>
      </c>
      <c r="I51" s="189">
        <v>316</v>
      </c>
    </row>
    <row r="52" spans="2:9" s="173" customFormat="1" ht="13.15" customHeight="1" x14ac:dyDescent="0.2">
      <c r="B52" s="182" t="s">
        <v>66</v>
      </c>
      <c r="C52" s="183">
        <v>2479</v>
      </c>
      <c r="D52" s="184">
        <v>740</v>
      </c>
      <c r="E52" s="185">
        <v>42.553191489361701</v>
      </c>
      <c r="F52" s="186">
        <v>1739</v>
      </c>
      <c r="G52" s="187">
        <v>506</v>
      </c>
      <c r="H52" s="188">
        <v>25.646224024328433</v>
      </c>
      <c r="I52" s="189">
        <v>1973</v>
      </c>
    </row>
    <row r="53" spans="2:9" s="173" customFormat="1" ht="13.15" customHeight="1" x14ac:dyDescent="0.2">
      <c r="B53" s="190" t="s">
        <v>67</v>
      </c>
      <c r="C53" s="191">
        <v>884</v>
      </c>
      <c r="D53" s="192">
        <v>277</v>
      </c>
      <c r="E53" s="193">
        <v>45.634266886326195</v>
      </c>
      <c r="F53" s="194">
        <v>607</v>
      </c>
      <c r="G53" s="195">
        <v>265</v>
      </c>
      <c r="H53" s="196">
        <v>42.810985460420028</v>
      </c>
      <c r="I53" s="197">
        <v>619</v>
      </c>
    </row>
    <row r="54" spans="2:9" s="173" customFormat="1" ht="13.15" customHeight="1" x14ac:dyDescent="0.2">
      <c r="B54" s="198" t="s">
        <v>68</v>
      </c>
      <c r="C54" s="199">
        <v>12064</v>
      </c>
      <c r="D54" s="200">
        <v>3569</v>
      </c>
      <c r="E54" s="201">
        <v>42.012948793407887</v>
      </c>
      <c r="F54" s="202">
        <v>8495</v>
      </c>
      <c r="G54" s="203">
        <v>3201</v>
      </c>
      <c r="H54" s="204">
        <v>36.116439128963108</v>
      </c>
      <c r="I54" s="205">
        <v>8863</v>
      </c>
    </row>
    <row r="55" spans="2:9" s="173" customFormat="1" ht="6" customHeight="1" x14ac:dyDescent="0.2">
      <c r="B55" s="206"/>
      <c r="C55" s="207"/>
      <c r="D55" s="208"/>
      <c r="E55" s="209"/>
      <c r="F55" s="210"/>
      <c r="G55" s="208"/>
      <c r="H55" s="209"/>
      <c r="I55" s="210"/>
    </row>
    <row r="56" spans="2:9" s="173" customFormat="1" ht="13.15" customHeight="1" x14ac:dyDescent="0.2">
      <c r="B56" s="174" t="s">
        <v>69</v>
      </c>
      <c r="C56" s="175">
        <v>25419</v>
      </c>
      <c r="D56" s="176">
        <v>8825</v>
      </c>
      <c r="E56" s="177">
        <v>53.181872966132339</v>
      </c>
      <c r="F56" s="178">
        <v>16594</v>
      </c>
      <c r="G56" s="179">
        <v>7698</v>
      </c>
      <c r="H56" s="180">
        <v>43.439986456746233</v>
      </c>
      <c r="I56" s="181">
        <v>17721</v>
      </c>
    </row>
    <row r="57" spans="2:9" s="173" customFormat="1" ht="13.15" customHeight="1" x14ac:dyDescent="0.2">
      <c r="B57" s="182" t="s">
        <v>70</v>
      </c>
      <c r="C57" s="183">
        <v>3380</v>
      </c>
      <c r="D57" s="184">
        <v>1056</v>
      </c>
      <c r="E57" s="185">
        <v>45.438898450946645</v>
      </c>
      <c r="F57" s="186">
        <v>2324</v>
      </c>
      <c r="G57" s="187">
        <v>1018</v>
      </c>
      <c r="H57" s="188">
        <v>43.099068585944117</v>
      </c>
      <c r="I57" s="189">
        <v>2362</v>
      </c>
    </row>
    <row r="58" spans="2:9" s="173" customFormat="1" ht="13.15" customHeight="1" x14ac:dyDescent="0.2">
      <c r="B58" s="182" t="s">
        <v>71</v>
      </c>
      <c r="C58" s="183">
        <v>1914</v>
      </c>
      <c r="D58" s="184">
        <v>536</v>
      </c>
      <c r="E58" s="185">
        <v>38.89695210449927</v>
      </c>
      <c r="F58" s="186">
        <v>1378</v>
      </c>
      <c r="G58" s="187">
        <v>519</v>
      </c>
      <c r="H58" s="188">
        <v>37.204301075268816</v>
      </c>
      <c r="I58" s="189">
        <v>1395</v>
      </c>
    </row>
    <row r="59" spans="2:9" s="173" customFormat="1" ht="13.15" customHeight="1" x14ac:dyDescent="0.2">
      <c r="B59" s="190" t="s">
        <v>72</v>
      </c>
      <c r="C59" s="191">
        <v>3959</v>
      </c>
      <c r="D59" s="192">
        <v>1154</v>
      </c>
      <c r="E59" s="193">
        <v>41.140819964349376</v>
      </c>
      <c r="F59" s="194">
        <v>2805</v>
      </c>
      <c r="G59" s="195">
        <v>1108</v>
      </c>
      <c r="H59" s="196">
        <v>38.863556646790599</v>
      </c>
      <c r="I59" s="197">
        <v>2851</v>
      </c>
    </row>
    <row r="60" spans="2:9" s="173" customFormat="1" ht="13.15" customHeight="1" x14ac:dyDescent="0.2">
      <c r="B60" s="198" t="s">
        <v>73</v>
      </c>
      <c r="C60" s="199">
        <v>34672</v>
      </c>
      <c r="D60" s="200">
        <v>11571</v>
      </c>
      <c r="E60" s="201">
        <v>50.088740747153807</v>
      </c>
      <c r="F60" s="202">
        <v>23101</v>
      </c>
      <c r="G60" s="203">
        <v>10343</v>
      </c>
      <c r="H60" s="204">
        <v>42.513050269226028</v>
      </c>
      <c r="I60" s="205">
        <v>24329</v>
      </c>
    </row>
    <row r="61" spans="2:9" s="173" customFormat="1" ht="6" customHeight="1" x14ac:dyDescent="0.2">
      <c r="B61" s="206"/>
      <c r="C61" s="207"/>
      <c r="D61" s="208"/>
      <c r="E61" s="209"/>
      <c r="F61" s="210"/>
      <c r="G61" s="208"/>
      <c r="H61" s="209"/>
      <c r="I61" s="210"/>
    </row>
    <row r="62" spans="2:9" s="173" customFormat="1" ht="13.15" customHeight="1" x14ac:dyDescent="0.2">
      <c r="B62" s="174" t="s">
        <v>74</v>
      </c>
      <c r="C62" s="175">
        <v>11258</v>
      </c>
      <c r="D62" s="176">
        <v>3874</v>
      </c>
      <c r="E62" s="177">
        <v>52.464788732394361</v>
      </c>
      <c r="F62" s="178">
        <v>7384</v>
      </c>
      <c r="G62" s="179">
        <v>3304</v>
      </c>
      <c r="H62" s="180">
        <v>41.538848378174507</v>
      </c>
      <c r="I62" s="181">
        <v>7954</v>
      </c>
    </row>
    <row r="63" spans="2:9" s="173" customFormat="1" ht="13.15" customHeight="1" x14ac:dyDescent="0.2">
      <c r="B63" s="182" t="s">
        <v>75</v>
      </c>
      <c r="C63" s="183">
        <v>3293</v>
      </c>
      <c r="D63" s="184">
        <v>911</v>
      </c>
      <c r="E63" s="185">
        <v>38.245172124265324</v>
      </c>
      <c r="F63" s="186">
        <v>2382</v>
      </c>
      <c r="G63" s="187">
        <v>621</v>
      </c>
      <c r="H63" s="188">
        <v>23.241017964071855</v>
      </c>
      <c r="I63" s="189">
        <v>2672</v>
      </c>
    </row>
    <row r="64" spans="2:9" s="173" customFormat="1" ht="13.15" customHeight="1" x14ac:dyDescent="0.2">
      <c r="B64" s="190" t="s">
        <v>76</v>
      </c>
      <c r="C64" s="191">
        <v>15204</v>
      </c>
      <c r="D64" s="192">
        <v>4637</v>
      </c>
      <c r="E64" s="193">
        <v>43.881896470142898</v>
      </c>
      <c r="F64" s="194">
        <v>10567</v>
      </c>
      <c r="G64" s="195">
        <v>4623</v>
      </c>
      <c r="H64" s="196">
        <v>43.691522540402609</v>
      </c>
      <c r="I64" s="197">
        <v>10581</v>
      </c>
    </row>
    <row r="65" spans="2:9" s="173" customFormat="1" ht="13.15" customHeight="1" x14ac:dyDescent="0.2">
      <c r="B65" s="198" t="s">
        <v>77</v>
      </c>
      <c r="C65" s="199">
        <v>29755</v>
      </c>
      <c r="D65" s="200">
        <v>9422</v>
      </c>
      <c r="E65" s="201">
        <v>46.338464564992869</v>
      </c>
      <c r="F65" s="202">
        <v>20333</v>
      </c>
      <c r="G65" s="203">
        <v>8548</v>
      </c>
      <c r="H65" s="204">
        <v>40.307445654736647</v>
      </c>
      <c r="I65" s="205">
        <v>21207</v>
      </c>
    </row>
    <row r="66" spans="2:9" s="173" customFormat="1" ht="6" customHeight="1" x14ac:dyDescent="0.2">
      <c r="B66" s="206"/>
      <c r="C66" s="207"/>
      <c r="D66" s="208"/>
      <c r="E66" s="209"/>
      <c r="F66" s="210"/>
      <c r="G66" s="208"/>
      <c r="H66" s="209"/>
      <c r="I66" s="210"/>
    </row>
    <row r="67" spans="2:9" s="173" customFormat="1" ht="13.15" customHeight="1" x14ac:dyDescent="0.2">
      <c r="B67" s="174" t="s">
        <v>78</v>
      </c>
      <c r="C67" s="175">
        <v>4746</v>
      </c>
      <c r="D67" s="176">
        <v>1585</v>
      </c>
      <c r="E67" s="177">
        <v>50.142360012654223</v>
      </c>
      <c r="F67" s="178">
        <v>3161</v>
      </c>
      <c r="G67" s="179">
        <v>1226</v>
      </c>
      <c r="H67" s="180">
        <v>34.829545454545453</v>
      </c>
      <c r="I67" s="181">
        <v>3520</v>
      </c>
    </row>
    <row r="68" spans="2:9" s="173" customFormat="1" ht="13.15" customHeight="1" x14ac:dyDescent="0.2">
      <c r="B68" s="190" t="s">
        <v>79</v>
      </c>
      <c r="C68" s="191">
        <v>2596</v>
      </c>
      <c r="D68" s="192">
        <v>786</v>
      </c>
      <c r="E68" s="193">
        <v>43.425414364640886</v>
      </c>
      <c r="F68" s="194">
        <v>1810</v>
      </c>
      <c r="G68" s="195">
        <v>556</v>
      </c>
      <c r="H68" s="196">
        <v>27.254901960784313</v>
      </c>
      <c r="I68" s="197">
        <v>2040</v>
      </c>
    </row>
    <row r="69" spans="2:9" s="173" customFormat="1" ht="13.15" customHeight="1" x14ac:dyDescent="0.2">
      <c r="B69" s="198" t="s">
        <v>80</v>
      </c>
      <c r="C69" s="199">
        <v>7342</v>
      </c>
      <c r="D69" s="200">
        <v>2371</v>
      </c>
      <c r="E69" s="201">
        <v>47.696640514986925</v>
      </c>
      <c r="F69" s="202">
        <v>4971</v>
      </c>
      <c r="G69" s="203">
        <v>1782</v>
      </c>
      <c r="H69" s="204">
        <v>32.050359712230211</v>
      </c>
      <c r="I69" s="205">
        <v>5560</v>
      </c>
    </row>
    <row r="70" spans="2:9" s="173" customFormat="1" ht="6" customHeight="1" x14ac:dyDescent="0.2">
      <c r="B70" s="206"/>
      <c r="C70" s="207"/>
      <c r="D70" s="208"/>
      <c r="E70" s="209"/>
      <c r="F70" s="210"/>
      <c r="G70" s="208"/>
      <c r="H70" s="209"/>
      <c r="I70" s="210"/>
    </row>
    <row r="71" spans="2:9" s="173" customFormat="1" ht="13.15" customHeight="1" x14ac:dyDescent="0.2">
      <c r="B71" s="174" t="s">
        <v>81</v>
      </c>
      <c r="C71" s="175">
        <v>4537</v>
      </c>
      <c r="D71" s="176">
        <v>1778</v>
      </c>
      <c r="E71" s="177">
        <v>64.443638999637557</v>
      </c>
      <c r="F71" s="178">
        <v>2759</v>
      </c>
      <c r="G71" s="179">
        <v>1707</v>
      </c>
      <c r="H71" s="180">
        <v>60.31802120141343</v>
      </c>
      <c r="I71" s="181">
        <v>2830</v>
      </c>
    </row>
    <row r="72" spans="2:9" s="173" customFormat="1" ht="13.15" customHeight="1" x14ac:dyDescent="0.2">
      <c r="B72" s="182" t="s">
        <v>82</v>
      </c>
      <c r="C72" s="183">
        <v>1191</v>
      </c>
      <c r="D72" s="184">
        <v>461</v>
      </c>
      <c r="E72" s="185">
        <v>63.150684931506852</v>
      </c>
      <c r="F72" s="186">
        <v>730</v>
      </c>
      <c r="G72" s="187">
        <v>475</v>
      </c>
      <c r="H72" s="188">
        <v>66.340782122905026</v>
      </c>
      <c r="I72" s="189">
        <v>716</v>
      </c>
    </row>
    <row r="73" spans="2:9" s="173" customFormat="1" ht="13.15" customHeight="1" x14ac:dyDescent="0.2">
      <c r="B73" s="182" t="s">
        <v>83</v>
      </c>
      <c r="C73" s="183">
        <v>1375</v>
      </c>
      <c r="D73" s="184">
        <v>500</v>
      </c>
      <c r="E73" s="185">
        <v>57.142857142857139</v>
      </c>
      <c r="F73" s="186">
        <v>875</v>
      </c>
      <c r="G73" s="187">
        <v>497</v>
      </c>
      <c r="H73" s="188">
        <v>56.605922551252853</v>
      </c>
      <c r="I73" s="189">
        <v>878</v>
      </c>
    </row>
    <row r="74" spans="2:9" s="173" customFormat="1" ht="13.15" customHeight="1" x14ac:dyDescent="0.2">
      <c r="B74" s="190" t="s">
        <v>84</v>
      </c>
      <c r="C74" s="191">
        <v>4356</v>
      </c>
      <c r="D74" s="192">
        <v>1786</v>
      </c>
      <c r="E74" s="193">
        <v>69.494163424124508</v>
      </c>
      <c r="F74" s="194">
        <v>2570</v>
      </c>
      <c r="G74" s="195">
        <v>1702</v>
      </c>
      <c r="H74" s="196">
        <v>64.12961567445366</v>
      </c>
      <c r="I74" s="197">
        <v>2654</v>
      </c>
    </row>
    <row r="75" spans="2:9" s="173" customFormat="1" ht="13.15" customHeight="1" x14ac:dyDescent="0.2">
      <c r="B75" s="198" t="s">
        <v>85</v>
      </c>
      <c r="C75" s="199">
        <v>11459</v>
      </c>
      <c r="D75" s="200">
        <v>4525</v>
      </c>
      <c r="E75" s="201">
        <v>65.258148254975481</v>
      </c>
      <c r="F75" s="202">
        <v>6934</v>
      </c>
      <c r="G75" s="203">
        <v>4381</v>
      </c>
      <c r="H75" s="204">
        <v>61.896015823679008</v>
      </c>
      <c r="I75" s="205">
        <v>7078</v>
      </c>
    </row>
    <row r="76" spans="2:9" s="173" customFormat="1" ht="6" customHeight="1" x14ac:dyDescent="0.2">
      <c r="B76" s="206"/>
      <c r="C76" s="207"/>
      <c r="D76" s="208"/>
      <c r="E76" s="209"/>
      <c r="F76" s="210"/>
      <c r="G76" s="208"/>
      <c r="H76" s="209"/>
      <c r="I76" s="210"/>
    </row>
    <row r="77" spans="2:9" s="173" customFormat="1" ht="13.15" customHeight="1" x14ac:dyDescent="0.2">
      <c r="B77" s="198" t="s">
        <v>86</v>
      </c>
      <c r="C77" s="199">
        <v>31585</v>
      </c>
      <c r="D77" s="200">
        <v>11534</v>
      </c>
      <c r="E77" s="201">
        <v>57.523315545359331</v>
      </c>
      <c r="F77" s="202">
        <v>20051</v>
      </c>
      <c r="G77" s="203">
        <v>9056</v>
      </c>
      <c r="H77" s="204">
        <v>40.197079319987573</v>
      </c>
      <c r="I77" s="205">
        <v>22529</v>
      </c>
    </row>
    <row r="78" spans="2:9" s="173" customFormat="1" ht="6" customHeight="1" x14ac:dyDescent="0.2">
      <c r="B78" s="206"/>
      <c r="C78" s="207"/>
      <c r="D78" s="208"/>
      <c r="E78" s="209"/>
      <c r="F78" s="210"/>
      <c r="G78" s="208"/>
      <c r="H78" s="209"/>
      <c r="I78" s="210"/>
    </row>
    <row r="79" spans="2:9" s="173" customFormat="1" ht="13.15" customHeight="1" x14ac:dyDescent="0.2">
      <c r="B79" s="198" t="s">
        <v>87</v>
      </c>
      <c r="C79" s="199">
        <v>9613</v>
      </c>
      <c r="D79" s="200">
        <v>2959</v>
      </c>
      <c r="E79" s="201">
        <v>44.469492034866249</v>
      </c>
      <c r="F79" s="202">
        <v>6654</v>
      </c>
      <c r="G79" s="203">
        <v>2535</v>
      </c>
      <c r="H79" s="204">
        <v>35.815202034473018</v>
      </c>
      <c r="I79" s="205">
        <v>7078</v>
      </c>
    </row>
    <row r="80" spans="2:9" s="173" customFormat="1" ht="6" customHeight="1" x14ac:dyDescent="0.2">
      <c r="B80" s="206"/>
      <c r="C80" s="207"/>
      <c r="D80" s="208"/>
      <c r="E80" s="209"/>
      <c r="F80" s="210"/>
      <c r="G80" s="208"/>
      <c r="H80" s="209"/>
      <c r="I80" s="210"/>
    </row>
    <row r="81" spans="2:9" s="173" customFormat="1" ht="13.15" customHeight="1" x14ac:dyDescent="0.2">
      <c r="B81" s="198" t="s">
        <v>88</v>
      </c>
      <c r="C81" s="199">
        <v>3510</v>
      </c>
      <c r="D81" s="200">
        <v>969</v>
      </c>
      <c r="E81" s="201">
        <v>38.134592680047227</v>
      </c>
      <c r="F81" s="202">
        <v>2541</v>
      </c>
      <c r="G81" s="203">
        <v>901</v>
      </c>
      <c r="H81" s="204">
        <v>34.534304331161366</v>
      </c>
      <c r="I81" s="205">
        <v>2609</v>
      </c>
    </row>
    <row r="82" spans="2:9" s="173" customFormat="1" ht="6" customHeight="1" x14ac:dyDescent="0.2">
      <c r="B82" s="206"/>
      <c r="C82" s="207"/>
      <c r="D82" s="208"/>
      <c r="E82" s="209"/>
      <c r="F82" s="210"/>
      <c r="G82" s="208"/>
      <c r="H82" s="209"/>
      <c r="I82" s="210"/>
    </row>
    <row r="83" spans="2:9" s="173" customFormat="1" ht="13.15" customHeight="1" x14ac:dyDescent="0.2">
      <c r="B83" s="174" t="s">
        <v>89</v>
      </c>
      <c r="C83" s="175">
        <v>2025</v>
      </c>
      <c r="D83" s="176">
        <v>625</v>
      </c>
      <c r="E83" s="177">
        <v>44.642857142857146</v>
      </c>
      <c r="F83" s="178">
        <v>1400</v>
      </c>
      <c r="G83" s="179">
        <v>546</v>
      </c>
      <c r="H83" s="180">
        <v>36.916835699797161</v>
      </c>
      <c r="I83" s="181">
        <v>1479</v>
      </c>
    </row>
    <row r="84" spans="2:9" s="173" customFormat="1" ht="13.15" customHeight="1" x14ac:dyDescent="0.2">
      <c r="B84" s="182" t="s">
        <v>90</v>
      </c>
      <c r="C84" s="183">
        <v>7124</v>
      </c>
      <c r="D84" s="184">
        <v>1871</v>
      </c>
      <c r="E84" s="185">
        <v>35.617742242528081</v>
      </c>
      <c r="F84" s="186">
        <v>5253</v>
      </c>
      <c r="G84" s="187">
        <v>2109</v>
      </c>
      <c r="H84" s="188">
        <v>42.053838484546361</v>
      </c>
      <c r="I84" s="189">
        <v>5015</v>
      </c>
    </row>
    <row r="85" spans="2:9" s="173" customFormat="1" ht="13.15" customHeight="1" x14ac:dyDescent="0.2">
      <c r="B85" s="190" t="s">
        <v>91</v>
      </c>
      <c r="C85" s="191">
        <v>3415</v>
      </c>
      <c r="D85" s="192">
        <v>977</v>
      </c>
      <c r="E85" s="193">
        <v>40.073831009023792</v>
      </c>
      <c r="F85" s="194">
        <v>2438</v>
      </c>
      <c r="G85" s="195">
        <v>1047</v>
      </c>
      <c r="H85" s="196">
        <v>44.214527027027032</v>
      </c>
      <c r="I85" s="197">
        <v>2368</v>
      </c>
    </row>
    <row r="86" spans="2:9" s="173" customFormat="1" ht="13.15" customHeight="1" x14ac:dyDescent="0.2">
      <c r="B86" s="198" t="s">
        <v>92</v>
      </c>
      <c r="C86" s="199">
        <v>12564</v>
      </c>
      <c r="D86" s="200">
        <v>3473</v>
      </c>
      <c r="E86" s="201">
        <v>38.20261797382026</v>
      </c>
      <c r="F86" s="202">
        <v>9091</v>
      </c>
      <c r="G86" s="203">
        <v>3702</v>
      </c>
      <c r="H86" s="204">
        <v>41.773865944482061</v>
      </c>
      <c r="I86" s="205">
        <v>8862</v>
      </c>
    </row>
    <row r="87" spans="2:9" s="173" customFormat="1" ht="6" customHeight="1" x14ac:dyDescent="0.2">
      <c r="B87" s="206"/>
      <c r="C87" s="207"/>
      <c r="D87" s="208"/>
      <c r="E87" s="209"/>
      <c r="F87" s="210"/>
      <c r="G87" s="208"/>
      <c r="H87" s="209"/>
      <c r="I87" s="210"/>
    </row>
    <row r="88" spans="2:9" s="173" customFormat="1" ht="13.15" customHeight="1" x14ac:dyDescent="0.2">
      <c r="B88" s="198" t="s">
        <v>93</v>
      </c>
      <c r="C88" s="199">
        <v>1282</v>
      </c>
      <c r="D88" s="200">
        <v>369</v>
      </c>
      <c r="E88" s="201">
        <v>40.416210295728369</v>
      </c>
      <c r="F88" s="202">
        <v>913</v>
      </c>
      <c r="G88" s="203">
        <v>321</v>
      </c>
      <c r="H88" s="204">
        <v>33.402705515088449</v>
      </c>
      <c r="I88" s="205">
        <v>961</v>
      </c>
    </row>
    <row r="89" spans="2:9" s="173" customFormat="1" ht="6" customHeight="1" x14ac:dyDescent="0.2">
      <c r="B89" s="206"/>
      <c r="C89" s="207"/>
      <c r="D89" s="208"/>
      <c r="E89" s="209"/>
      <c r="F89" s="210"/>
      <c r="G89" s="208"/>
      <c r="H89" s="209"/>
      <c r="I89" s="210"/>
    </row>
    <row r="90" spans="2:9" s="173" customFormat="1" ht="13.15" customHeight="1" x14ac:dyDescent="0.2">
      <c r="B90" s="198" t="s">
        <v>94</v>
      </c>
      <c r="C90" s="199">
        <v>1141</v>
      </c>
      <c r="D90" s="200">
        <v>323</v>
      </c>
      <c r="E90" s="201">
        <v>39.486552567237169</v>
      </c>
      <c r="F90" s="202">
        <v>818</v>
      </c>
      <c r="G90" s="203">
        <v>47</v>
      </c>
      <c r="H90" s="204">
        <v>4.296160877513711</v>
      </c>
      <c r="I90" s="205">
        <v>1094</v>
      </c>
    </row>
    <row r="91" spans="2:9" s="173" customFormat="1" ht="6" customHeight="1" x14ac:dyDescent="0.2">
      <c r="B91" s="206"/>
      <c r="C91" s="207"/>
      <c r="D91" s="208"/>
      <c r="E91" s="209"/>
      <c r="F91" s="210"/>
      <c r="G91" s="208"/>
      <c r="H91" s="209"/>
      <c r="I91" s="210"/>
    </row>
    <row r="92" spans="2:9" s="173" customFormat="1" ht="13.15" customHeight="1" x14ac:dyDescent="0.2">
      <c r="B92" s="198" t="s">
        <v>95</v>
      </c>
      <c r="C92" s="199">
        <v>1072</v>
      </c>
      <c r="D92" s="200">
        <v>345</v>
      </c>
      <c r="E92" s="201">
        <v>47.455295735900968</v>
      </c>
      <c r="F92" s="202">
        <v>727</v>
      </c>
      <c r="G92" s="203">
        <v>171</v>
      </c>
      <c r="H92" s="204">
        <v>18.978912319644838</v>
      </c>
      <c r="I92" s="205">
        <v>901</v>
      </c>
    </row>
    <row r="93" spans="2:9" s="173" customFormat="1" ht="6" customHeight="1" x14ac:dyDescent="0.2">
      <c r="B93" s="206"/>
      <c r="C93" s="207"/>
      <c r="D93" s="208"/>
      <c r="E93" s="209"/>
      <c r="F93" s="210"/>
      <c r="G93" s="208"/>
      <c r="H93" s="209"/>
      <c r="I93" s="210"/>
    </row>
    <row r="94" spans="2:9" s="173" customFormat="1" ht="20.100000000000001" customHeight="1" x14ac:dyDescent="0.2">
      <c r="B94" s="198" t="s">
        <v>96</v>
      </c>
      <c r="C94" s="199">
        <v>272293</v>
      </c>
      <c r="D94" s="200">
        <v>88140</v>
      </c>
      <c r="E94" s="201">
        <v>47.862375307488882</v>
      </c>
      <c r="F94" s="202">
        <v>184153</v>
      </c>
      <c r="G94" s="203">
        <v>72511</v>
      </c>
      <c r="H94" s="204">
        <v>36.295061617162702</v>
      </c>
      <c r="I94" s="205">
        <v>199782</v>
      </c>
    </row>
    <row r="96" spans="2:9" x14ac:dyDescent="0.35">
      <c r="B96" s="77"/>
    </row>
    <row r="109" spans="2:2" x14ac:dyDescent="0.35">
      <c r="B109" s="212" t="s">
        <v>17</v>
      </c>
    </row>
    <row r="110" spans="2:2" x14ac:dyDescent="0.35">
      <c r="B110" s="213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50</vt:i4>
      </vt:variant>
    </vt:vector>
  </HeadingPairs>
  <TitlesOfParts>
    <vt:vector size="68" baseType="lpstr">
      <vt:lpstr>Portada</vt:lpstr>
      <vt:lpstr>Indice</vt:lpstr>
      <vt:lpstr>Pag1</vt:lpstr>
      <vt:lpstr>Pag2</vt:lpstr>
      <vt:lpstr>Pag3</vt:lpstr>
      <vt:lpstr>Pag4-5</vt:lpstr>
      <vt:lpstr>Pag6-7</vt:lpstr>
      <vt:lpstr>Pag8-9</vt:lpstr>
      <vt:lpstr>Pag10-11</vt:lpstr>
      <vt:lpstr>Pag12</vt:lpstr>
      <vt:lpstr>Pag13</vt:lpstr>
      <vt:lpstr>Pag14</vt:lpstr>
      <vt:lpstr>Pag15</vt:lpstr>
      <vt:lpstr>Pag16-17</vt:lpstr>
      <vt:lpstr>Pag18-19</vt:lpstr>
      <vt:lpstr>Pag20-21</vt:lpstr>
      <vt:lpstr>Pag22-23</vt:lpstr>
      <vt:lpstr>Pag24-25</vt:lpstr>
      <vt:lpstr>Indice!Área_de_impresión</vt:lpstr>
      <vt:lpstr>'Pag1'!Área_de_impresión</vt:lpstr>
      <vt:lpstr>'Pag12'!Área_de_impresión</vt:lpstr>
      <vt:lpstr>'Pag13'!Área_de_impresión</vt:lpstr>
      <vt:lpstr>'Pag14'!Área_de_impresión</vt:lpstr>
      <vt:lpstr>'Pag15'!Área_de_impresión</vt:lpstr>
      <vt:lpstr>'Pag16-17'!Área_de_impresión</vt:lpstr>
      <vt:lpstr>'Pag18-19'!Área_de_impresión</vt:lpstr>
      <vt:lpstr>'Pag2'!Área_de_impresión</vt:lpstr>
      <vt:lpstr>'Pag20-21'!Área_de_impresión</vt:lpstr>
      <vt:lpstr>'Pag22-23'!Área_de_impresión</vt:lpstr>
      <vt:lpstr>'Pag24-25'!Área_de_impresión</vt:lpstr>
      <vt:lpstr>'Pag3'!Área_de_impresión</vt:lpstr>
      <vt:lpstr>'Pag4-5'!Área_de_impresión</vt:lpstr>
      <vt:lpstr>Portada!Área_de_impresión</vt:lpstr>
      <vt:lpstr>Indice!Print_Area</vt:lpstr>
      <vt:lpstr>'Pag1'!Print_Area</vt:lpstr>
      <vt:lpstr>'Pag10-11'!Print_Area</vt:lpstr>
      <vt:lpstr>'Pag12'!Print_Area</vt:lpstr>
      <vt:lpstr>'Pag13'!Print_Area</vt:lpstr>
      <vt:lpstr>'Pag14'!Print_Area</vt:lpstr>
      <vt:lpstr>'Pag15'!Print_Area</vt:lpstr>
      <vt:lpstr>'Pag16-17'!Print_Area</vt:lpstr>
      <vt:lpstr>'Pag18-19'!Print_Area</vt:lpstr>
      <vt:lpstr>'Pag2'!Print_Area</vt:lpstr>
      <vt:lpstr>'Pag20-21'!Print_Area</vt:lpstr>
      <vt:lpstr>'Pag22-23'!Print_Area</vt:lpstr>
      <vt:lpstr>'Pag24-25'!Print_Area</vt:lpstr>
      <vt:lpstr>'Pag3'!Print_Area</vt:lpstr>
      <vt:lpstr>'Pag4-5'!Print_Area</vt:lpstr>
      <vt:lpstr>'Pag6-7'!Print_Area</vt:lpstr>
      <vt:lpstr>'Pag8-9'!Print_Area</vt:lpstr>
      <vt:lpstr>'Pag10-11'!Print_Titles</vt:lpstr>
      <vt:lpstr>'Pag16-17'!Print_Titles</vt:lpstr>
      <vt:lpstr>'Pag18-19'!Print_Titles</vt:lpstr>
      <vt:lpstr>'Pag20-21'!Print_Titles</vt:lpstr>
      <vt:lpstr>'Pag22-23'!Print_Titles</vt:lpstr>
      <vt:lpstr>'Pag24-25'!Print_Titles</vt:lpstr>
      <vt:lpstr>'Pag4-5'!Print_Titles</vt:lpstr>
      <vt:lpstr>'Pag6-7'!Print_Titles</vt:lpstr>
      <vt:lpstr>'Pag8-9'!Print_Titles</vt:lpstr>
      <vt:lpstr>'Pag10-11'!Títulos_a_imprimir</vt:lpstr>
      <vt:lpstr>'Pag16-17'!Títulos_a_imprimir</vt:lpstr>
      <vt:lpstr>'Pag18-19'!Títulos_a_imprimir</vt:lpstr>
      <vt:lpstr>'Pag20-21'!Títulos_a_imprimir</vt:lpstr>
      <vt:lpstr>'Pag22-23'!Títulos_a_imprimir</vt:lpstr>
      <vt:lpstr>'Pag24-25'!Títulos_a_imprimir</vt:lpstr>
      <vt:lpstr>'Pag4-5'!Títulos_a_imprimir</vt:lpstr>
      <vt:lpstr>'Pag6-7'!Títulos_a_imprimir</vt:lpstr>
      <vt:lpstr>'Pag8-9'!Títulos_a_imprimir</vt:lpstr>
    </vt:vector>
  </TitlesOfParts>
  <Manager/>
  <Company>Instituto de la Juventud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CJov ParoRegistrado (16a34años)</dc:title>
  <dc:creator>Estadistica</dc:creator>
  <cp:lastModifiedBy>estadistica-injuve</cp:lastModifiedBy>
  <cp:lastPrinted>2025-03-26T08:44:08Z</cp:lastPrinted>
  <dcterms:created xsi:type="dcterms:W3CDTF">2025-01-29T08:00:01Z</dcterms:created>
  <dcterms:modified xsi:type="dcterms:W3CDTF">2025-03-31T12:58:53Z</dcterms:modified>
</cp:coreProperties>
</file>