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Z:\TRABAJO\02_CIFRAS_JOVENES\01_PARO_REGISTRADO\2025\3_EnPDF\"/>
    </mc:Choice>
  </mc:AlternateContent>
  <xr:revisionPtr revIDLastSave="0" documentId="13_ncr:1_{2F53BC19-254B-4060-B304-9536E35F228C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Portada" sheetId="1" r:id="rId1"/>
    <sheet name="Indice" sheetId="20" r:id="rId2"/>
    <sheet name="Pag1" sheetId="3" r:id="rId3"/>
    <sheet name="Pag2" sheetId="4" r:id="rId4"/>
    <sheet name="Pag3" sheetId="5" r:id="rId5"/>
    <sheet name="Pag4-5" sheetId="6" r:id="rId6"/>
    <sheet name="Pag6-7" sheetId="7" r:id="rId7"/>
    <sheet name="Pag8-9" sheetId="8" r:id="rId8"/>
    <sheet name="Pag10-11" sheetId="9" r:id="rId9"/>
    <sheet name="Pag12" sheetId="10" r:id="rId10"/>
    <sheet name="Pag13" sheetId="11" r:id="rId11"/>
    <sheet name="Pag14" sheetId="12" r:id="rId12"/>
    <sheet name="Pag15" sheetId="13" r:id="rId13"/>
    <sheet name="Pag16-17" sheetId="14" r:id="rId14"/>
    <sheet name="Pag18-19" sheetId="15" r:id="rId15"/>
    <sheet name="Pag20-21" sheetId="16" r:id="rId16"/>
    <sheet name="Pag22-23" sheetId="17" r:id="rId17"/>
    <sheet name="Pag24-25" sheetId="18" r:id="rId18"/>
  </sheets>
  <externalReferences>
    <externalReference r:id="rId19"/>
  </externalReferences>
  <definedNames>
    <definedName name="_xlnm._FilterDatabase" localSheetId="13" hidden="1">'Pag16-17'!$B$20:$K$20</definedName>
    <definedName name="_xlnm.Print_Area" localSheetId="1">Indice!$A$1:$J$31</definedName>
    <definedName name="_xlnm.Print_Area" localSheetId="2">'Pag1'!$A$1:$J$54</definedName>
    <definedName name="_xlnm.Print_Area" localSheetId="8">'Pag10-11'!$A$1:$J$112</definedName>
    <definedName name="_xlnm.Print_Area" localSheetId="9">'Pag12'!$A$1:$I$55</definedName>
    <definedName name="_xlnm.Print_Area" localSheetId="10">'Pag13'!$A$1:$J$56</definedName>
    <definedName name="_xlnm.Print_Area" localSheetId="11">'Pag14'!$A$1:$I$52</definedName>
    <definedName name="_xlnm.Print_Area" localSheetId="12">'Pag15'!$A$1:$J$51</definedName>
    <definedName name="_xlnm.Print_Area" localSheetId="13">'Pag16-17'!$A$1:$J$110</definedName>
    <definedName name="_xlnm.Print_Area" localSheetId="14">'Pag18-19'!$A$1:$J$110</definedName>
    <definedName name="_xlnm.Print_Area" localSheetId="3">'Pag2'!$A$1:$K$61</definedName>
    <definedName name="_xlnm.Print_Area" localSheetId="15">'Pag20-21'!$A$1:$J$112</definedName>
    <definedName name="_xlnm.Print_Area" localSheetId="16">'Pag22-23'!$A$1:$J$112</definedName>
    <definedName name="_xlnm.Print_Area" localSheetId="17">'Pag24-25'!$A$1:$J$112</definedName>
    <definedName name="_xlnm.Print_Area" localSheetId="4">'Pag3'!$A$1:$K$57</definedName>
    <definedName name="_xlnm.Print_Area" localSheetId="5">'Pag4-5'!$A$1:$M$132</definedName>
    <definedName name="_xlnm.Print_Area" localSheetId="6">'Pag6-7'!$A$1:$J$112</definedName>
    <definedName name="_xlnm.Print_Area" localSheetId="7">'Pag8-9'!$A$1:$J$112</definedName>
    <definedName name="_xlnm.Print_Area" localSheetId="0">Portada!$A$1:$I$52</definedName>
    <definedName name="FLECHA">INDIRECT([1]NEW_FLECHAS!$F$12)</definedName>
    <definedName name="Print_Area" localSheetId="1">Indice!$A$1:$J$51</definedName>
    <definedName name="Print_Area" localSheetId="2">'Pag1'!$A$1:$J$51</definedName>
    <definedName name="Print_Area" localSheetId="8">'Pag10-11'!$A$1:$J$111</definedName>
    <definedName name="Print_Area" localSheetId="9">'Pag12'!$A$1:$I$55</definedName>
    <definedName name="Print_Area" localSheetId="10">'Pag13'!$A$1:$J$56</definedName>
    <definedName name="Print_Area" localSheetId="11">'Pag14'!$A$1:$I$52</definedName>
    <definedName name="Print_Area" localSheetId="12">'Pag15'!$A$1:$J$51</definedName>
    <definedName name="Print_Area" localSheetId="13">'Pag16-17'!$A$1:$J$48</definedName>
    <definedName name="Print_Area" localSheetId="14">'Pag18-19'!$A$1:$J$48</definedName>
    <definedName name="Print_Area" localSheetId="3">'Pag2'!$A$1:$I$61</definedName>
    <definedName name="Print_Area" localSheetId="15">'Pag20-21'!$A$1:$H$113</definedName>
    <definedName name="Print_Area" localSheetId="16">'Pag22-23'!$A$1:$H$113</definedName>
    <definedName name="Print_Area" localSheetId="17">'Pag24-25'!$A$1:$H$113</definedName>
    <definedName name="Print_Area" localSheetId="4">'Pag3'!$A$1:$K$57</definedName>
    <definedName name="Print_Area" localSheetId="5">'Pag4-5'!$A$1:$J$119</definedName>
    <definedName name="Print_Area" localSheetId="6">'Pag6-7'!$A$1:$J$111</definedName>
    <definedName name="Print_Area" localSheetId="7">'Pag8-9'!$A$1:$J$111</definedName>
    <definedName name="Print_Titles" localSheetId="8">'Pag10-11'!$1:$11</definedName>
    <definedName name="Print_Titles" localSheetId="13">'Pag16-17'!$1:$7</definedName>
    <definedName name="Print_Titles" localSheetId="14">'Pag18-19'!$1:$7</definedName>
    <definedName name="Print_Titles" localSheetId="15">'Pag20-21'!$1:$12</definedName>
    <definedName name="Print_Titles" localSheetId="16">'Pag22-23'!$1:$12</definedName>
    <definedName name="Print_Titles" localSheetId="17">'Pag24-25'!$1:$12</definedName>
    <definedName name="Print_Titles" localSheetId="5">'Pag4-5'!$1:$10</definedName>
    <definedName name="Print_Titles" localSheetId="6">'Pag6-7'!$1:$11</definedName>
    <definedName name="Print_Titles" localSheetId="7">'Pag8-9'!$1:$11</definedName>
    <definedName name="_xlnm.Print_Titles" localSheetId="8">'Pag10-11'!$1:$11</definedName>
    <definedName name="_xlnm.Print_Titles" localSheetId="13">'Pag16-17'!$1:$6</definedName>
    <definedName name="_xlnm.Print_Titles" localSheetId="14">'Pag18-19'!$1:$6</definedName>
    <definedName name="_xlnm.Print_Titles" localSheetId="15">'Pag20-21'!$1:$12</definedName>
    <definedName name="_xlnm.Print_Titles" localSheetId="16">'Pag22-23'!$1:$12</definedName>
    <definedName name="_xlnm.Print_Titles" localSheetId="17">'Pag24-25'!$1:$12</definedName>
    <definedName name="_xlnm.Print_Titles" localSheetId="5">'Pag4-5'!$1:$10</definedName>
    <definedName name="_xlnm.Print_Titles" localSheetId="6">'Pag6-7'!$1:$11</definedName>
    <definedName name="_xlnm.Print_Titles" localSheetId="7">'Pag8-9'!$1:$11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3" l="1"/>
  <c r="E9" i="13"/>
  <c r="H9" i="11"/>
  <c r="E9" i="11"/>
  <c r="H9" i="9"/>
  <c r="E9" i="9"/>
  <c r="H9" i="8"/>
  <c r="E9" i="8"/>
  <c r="H9" i="7"/>
  <c r="E9" i="7"/>
  <c r="G5" i="20" l="1"/>
  <c r="B4" i="4" l="1"/>
  <c r="B4" i="5"/>
</calcChain>
</file>

<file path=xl/sharedStrings.xml><?xml version="1.0" encoding="utf-8"?>
<sst xmlns="http://schemas.openxmlformats.org/spreadsheetml/2006/main" count="1086" uniqueCount="284">
  <si>
    <t>Paro Registrado</t>
  </si>
  <si>
    <t>Jóvenes 16-29 años</t>
  </si>
  <si>
    <t>OBSERVATORIO DE LA 
JUVENTUD EN ESPAÑA
estadística-injuve</t>
  </si>
  <si>
    <t>PARO REGISTRADO POR SEXO Y GRUPOS DE EDADES</t>
  </si>
  <si>
    <t>Variación Mensual</t>
  </si>
  <si>
    <t>Variación Anual</t>
  </si>
  <si>
    <t>Sexo y</t>
  </si>
  <si>
    <t xml:space="preserve">
Grupos de edades</t>
  </si>
  <si>
    <t>Dato</t>
  </si>
  <si>
    <t>Absoluta</t>
  </si>
  <si>
    <t>Relativa</t>
  </si>
  <si>
    <t xml:space="preserve">AMBOS SEXOS </t>
  </si>
  <si>
    <t>Total 16 y más años</t>
  </si>
  <si>
    <t>De 16 a 19 años</t>
  </si>
  <si>
    <t>De 20 a 24 años</t>
  </si>
  <si>
    <t>De 25 a 29 años</t>
  </si>
  <si>
    <t>De 30 a 34 años</t>
  </si>
  <si>
    <t>De 35 y más años</t>
  </si>
  <si>
    <t>VARONES</t>
  </si>
  <si>
    <t>MUJERES</t>
  </si>
  <si>
    <t xml:space="preserve">Fuente: Elaboración propia a partir de datos del Servicio Público de Empleo Estatal, </t>
  </si>
  <si>
    <t>ESTADÍSTICA DE DEMANDANTES DE EMPLEO, PUESTOS DE TRABAJO Y COLOCACIONES</t>
  </si>
  <si>
    <t>TOTAL 16-24 años</t>
  </si>
  <si>
    <t>TOTAL 16-29 años</t>
  </si>
  <si>
    <t>TOTAL 16-34 años</t>
  </si>
  <si>
    <t>PORCENTAJES DE JÓVENES DE 16 A 29 AÑOS</t>
  </si>
  <si>
    <t>EN EL PARO REGISTRADO POR PERÍODO Y SEXO</t>
  </si>
  <si>
    <t>DISTRIBUCIÓN SEGÚN EL SEXO</t>
  </si>
  <si>
    <t>DISTRIBUCIÓN SEGÚN LAS EDADES</t>
  </si>
  <si>
    <t>DISTRIBUCIÓN SEGÚN EL SEXO Y LAS EDADES</t>
  </si>
  <si>
    <t>JÓVENES DE 16 a 29 AÑOS</t>
  </si>
  <si>
    <t>EVOLUCIÓN MENSUAL DEL PARO REGISTRADO</t>
  </si>
  <si>
    <t>EVOLUCIÓN VARIACIÓN RELATIVA ANUAL DEL PARO REGISTRADO</t>
  </si>
  <si>
    <t xml:space="preserve">PARO REGISTRADO SEGÚN SEXO, EDADES Y RELACIÓN ENTRE SEXOS </t>
  </si>
  <si>
    <t>POR COMUNIDADES AUTÓNOMAS Y PROVINCIAS</t>
  </si>
  <si>
    <t xml:space="preserve">Comunidades autónomas y
</t>
  </si>
  <si>
    <t>TOTAL EDADES</t>
  </si>
  <si>
    <t>De 16 a 29 años</t>
  </si>
  <si>
    <t>De 30 y más años</t>
  </si>
  <si>
    <t>RELACIÓN ENTRE SEXOS*</t>
  </si>
  <si>
    <t>provincias</t>
  </si>
  <si>
    <t>TOTAL</t>
  </si>
  <si>
    <t>Varones</t>
  </si>
  <si>
    <t>Mujeres</t>
  </si>
  <si>
    <t>&lt;30 años</t>
  </si>
  <si>
    <t>RESTO EDADES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</si>
  <si>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</si>
  <si>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</si>
  <si>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</si>
  <si>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</si>
  <si>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</si>
  <si>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</si>
  <si>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</si>
  <si>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</si>
  <si>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 xml:space="preserve">ANDALUCÍA </t>
  </si>
  <si>
    <t>Huesca</t>
  </si>
  <si>
    <t>Teruel</t>
  </si>
  <si>
    <t>Zaragoza</t>
  </si>
  <si>
    <t xml:space="preserve">ARAGÓN </t>
  </si>
  <si>
    <t>ASTURIAS, PRINCIPADO DE</t>
  </si>
  <si>
    <t>BALEARS, ILLES</t>
  </si>
  <si>
    <t>Las Palmas</t>
  </si>
  <si>
    <t>Santa Cruz de Tenerife</t>
  </si>
  <si>
    <t xml:space="preserve">CANARIAS </t>
  </si>
  <si>
    <t xml:space="preserve">CANTABRIA </t>
  </si>
  <si>
    <t>Albacete</t>
  </si>
  <si>
    <t>Ciudad Real</t>
  </si>
  <si>
    <t>Cuenca</t>
  </si>
  <si>
    <t>Guadalajara</t>
  </si>
  <si>
    <t>Toledo</t>
  </si>
  <si>
    <t xml:space="preserve">CASTILLA-LA MANCHA 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</si>
  <si>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</si>
  <si>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</si>
  <si>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</si>
  <si>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</si>
  <si>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</si>
  <si>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</si>
  <si>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</si>
  <si>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</si>
  <si>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</si>
  <si>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CASTILLA Y LEÓN </t>
  </si>
  <si>
    <t>Barcelona</t>
  </si>
  <si>
    <t>Girona</t>
  </si>
  <si>
    <t>Lleida</t>
  </si>
  <si>
    <t>Tarragona</t>
  </si>
  <si>
    <t xml:space="preserve">CATALUÑA </t>
  </si>
  <si>
    <t>Alicante-Alacant</t>
  </si>
  <si>
    <t>Castellón-Castelló</t>
  </si>
  <si>
    <t>Valencia-València</t>
  </si>
  <si>
    <t xml:space="preserve">COMUNITAT VALENCIANA </t>
  </si>
  <si>
    <t>Badajoz</t>
  </si>
  <si>
    <t>Cáceres</t>
  </si>
  <si>
    <t xml:space="preserve">EXTREMADURA </t>
  </si>
  <si>
    <t>A Coruña</t>
  </si>
  <si>
    <t>Lugo</t>
  </si>
  <si>
    <t>Ourense</t>
  </si>
  <si>
    <t>Pontevedra</t>
  </si>
  <si>
    <t xml:space="preserve">GALICIA </t>
  </si>
  <si>
    <t xml:space="preserve">MADRID, COMUNIDAD DE </t>
  </si>
  <si>
    <t xml:space="preserve">MURCIA, REGIÓN DE </t>
  </si>
  <si>
    <t xml:space="preserve">NAVARRA, COM. FORAL DE </t>
  </si>
  <si>
    <t>Araba/Álava</t>
  </si>
  <si>
    <t>Bizkaia</t>
  </si>
  <si>
    <t>Gipuzkoa</t>
  </si>
  <si>
    <t xml:space="preserve">PAÍS VASCO </t>
  </si>
  <si>
    <t xml:space="preserve">RIOJA, LA </t>
  </si>
  <si>
    <t xml:space="preserve">CEUTA </t>
  </si>
  <si>
    <t xml:space="preserve">MELILLA </t>
  </si>
  <si>
    <t xml:space="preserve">TOTAL ESTATAL </t>
  </si>
  <si>
    <t>* Relación entre sexos:   Número de varones por cada 100 mujeres</t>
  </si>
  <si>
    <t xml:space="preserve">PARO REGISTRADO POR COMUNIDADES AUTÓNOMAS Y PROVINCIAS </t>
  </si>
  <si>
    <t>JÓVENES DE 16 A 29 AÑOS - AMBOS SEXOS</t>
  </si>
  <si>
    <t xml:space="preserve">Comunidades Autónomas, </t>
  </si>
  <si>
    <t>Provincias</t>
  </si>
  <si>
    <t>JÓVENES DE 16 A 29 AÑOS - MUJERES</t>
  </si>
  <si>
    <t>JÓVENES DE 16 A 29 AÑOS - VARONES</t>
  </si>
  <si>
    <t xml:space="preserve">DISTRIBUCIÓN DEL PARO REGISTRADO </t>
  </si>
  <si>
    <t>SEGÚN ESTUDIOS TERMINADOS, SEXO Y GRUPOS DE EDADES JÓVENES</t>
  </si>
  <si>
    <t xml:space="preserve">TOTAL </t>
  </si>
  <si>
    <t>Grupos de Edades</t>
  </si>
  <si>
    <t>Estudios Terminados</t>
  </si>
  <si>
    <t>16y+años</t>
  </si>
  <si>
    <t xml:space="preserve">
16-29</t>
  </si>
  <si>
    <t xml:space="preserve">
16-24</t>
  </si>
  <si>
    <t>16-19</t>
  </si>
  <si>
    <t>20-24</t>
  </si>
  <si>
    <t>25-29</t>
  </si>
  <si>
    <t>Sin Estudios</t>
  </si>
  <si>
    <t>ESTUDIOS PRIMARIOS</t>
  </si>
  <si>
    <t xml:space="preserve"> - Incompletos</t>
  </si>
  <si>
    <t xml:space="preserve"> - Completos</t>
  </si>
  <si>
    <t>ESTUDIOS SECUNDARIOS</t>
  </si>
  <si>
    <t xml:space="preserve"> - Programas FP</t>
  </si>
  <si>
    <t xml:space="preserve"> - Educación General</t>
  </si>
  <si>
    <t>EST. POSTSECUNDARIOS</t>
  </si>
  <si>
    <t xml:space="preserve"> - Técnico Prof. Superior</t>
  </si>
  <si>
    <t xml:space="preserve"> - Primer ciclo</t>
  </si>
  <si>
    <t xml:space="preserve"> - Segundo y tercer ciclo</t>
  </si>
  <si>
    <t xml:space="preserve"> - Otros</t>
  </si>
  <si>
    <t>PARO REGISTRADO SEGÚN SEXO Y ESTUDIOS TERMINADOS</t>
  </si>
  <si>
    <t>JÓVENES DE 16 A 29 AÑOS</t>
  </si>
  <si>
    <t>DISTRIBUCIÓN DEL PARO REGISTRADO SEGÚN</t>
  </si>
  <si>
    <t>DURACIÓN DE LA DEMANDA, SEXO Y GRUPOS DE EDADES JÓVENES</t>
  </si>
  <si>
    <t>Duración de la demanda</t>
  </si>
  <si>
    <t>Menor o igual a 7 días</t>
  </si>
  <si>
    <t>Entre 7 y 15 días</t>
  </si>
  <si>
    <t>Entre 15 y 30 días</t>
  </si>
  <si>
    <t>Entre 1 y 3 meses</t>
  </si>
  <si>
    <t>Entre 3 y 6 meses</t>
  </si>
  <si>
    <t>Entre 6 y 9 meses</t>
  </si>
  <si>
    <t>Entre 9 y 12 meses</t>
  </si>
  <si>
    <t>Entre 12 y 18 meses</t>
  </si>
  <si>
    <t>Entre 18 y 24 meses</t>
  </si>
  <si>
    <t>Más de 24 meses</t>
  </si>
  <si>
    <t>PARO REGISTRADO SEGÚN SEXO Y DURACIÓN DE LA DEMANDA</t>
  </si>
  <si>
    <t>EVOLUCIÓN DEL PARO REGISTRADO SEGÚN SEXO Y EDADES</t>
  </si>
  <si>
    <t>TOTAL 16 Y MÁS AÑOS</t>
  </si>
  <si>
    <t xml:space="preserve">  MENORES DE 30 AÑOS   </t>
  </si>
  <si>
    <t>30 Y MÁS AÑOS</t>
  </si>
  <si>
    <t>TOTAL  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</si>
  <si>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</si>
  <si>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</si>
  <si>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</si>
  <si>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</si>
  <si>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</si>
  <si>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</si>
  <si>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</si>
  <si>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</si>
  <si>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</si>
  <si>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</si>
  <si>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</si>
  <si>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</si>
  <si>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</si>
  <si>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</si>
  <si>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</si>
  <si>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</si>
  <si>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</si>
  <si>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</si>
  <si>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</si>
  <si>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</si>
  <si>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</si>
  <si>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</si>
  <si>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</si>
  <si>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</si>
  <si>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</si>
  <si>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</si>
  <si>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</si>
  <si>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</si>
  <si>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</si>
  <si>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</si>
  <si>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</si>
  <si>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</si>
  <si>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</si>
  <si>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</si>
  <si>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</si>
  <si>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</si>
  <si>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</si>
  <si>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</si>
  <si>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</si>
  <si>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</si>
  <si>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</si>
  <si>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</si>
  <si>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</si>
  <si>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</si>
  <si>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</si>
  <si>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</si>
  <si>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</si>
  <si>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</si>
  <si>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</si>
  <si>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</si>
  <si>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</si>
  <si>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</si>
  <si>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</si>
  <si>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</si>
  <si>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</si>
  <si>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</si>
  <si>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</si>
  <si>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</si>
  <si>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</si>
  <si>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</si>
  <si>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DEMANDANTES DE EMPLEO, PARO, CONTRATOS Y PRESTACIONES POR DESEMPLEO</t>
  </si>
  <si>
    <t xml:space="preserve">EVOLUCIÓN DE LA VARIACIÓN ANUAL DEL PARO REGISTRADO </t>
  </si>
  <si>
    <t>SEGÚN SEXO Y EDADES</t>
  </si>
  <si>
    <t>PORCENTAJES DE POBLACIÓN JOVEN EN EL PARO REGISTRADO</t>
  </si>
  <si>
    <t>MENORES DE 30 AÑOS</t>
  </si>
  <si>
    <t>% jov en cada</t>
  </si>
  <si>
    <t>Distribución</t>
  </si>
  <si>
    <t xml:space="preserve">Distribución </t>
  </si>
  <si>
    <t>16y+ años</t>
  </si>
  <si>
    <t>16-29 años</t>
  </si>
  <si>
    <t xml:space="preserve"> Prov y CCAA</t>
  </si>
  <si>
    <t>s/ Total</t>
  </si>
  <si>
    <t>en CCAA</t>
  </si>
  <si>
    <t>s/ SEXO</t>
  </si>
  <si>
    <t>Pag1</t>
  </si>
  <si>
    <t>Pag2</t>
  </si>
  <si>
    <t>Pag3</t>
  </si>
  <si>
    <t>Pag4-5</t>
  </si>
  <si>
    <t>Pag6-7</t>
  </si>
  <si>
    <t>Pag8-9</t>
  </si>
  <si>
    <t>Pag10-11</t>
  </si>
  <si>
    <t>Pag12</t>
  </si>
  <si>
    <t>Pag13</t>
  </si>
  <si>
    <t>Pag14</t>
  </si>
  <si>
    <t>Pag15</t>
  </si>
  <si>
    <t>Pag16-17</t>
  </si>
  <si>
    <t>Pag18-19</t>
  </si>
  <si>
    <t>Pag20-21</t>
  </si>
  <si>
    <t>Pag22-23</t>
  </si>
  <si>
    <t>Pag24-25</t>
  </si>
  <si>
    <t>Jóvenes 16 a 29 años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</si>
  <si>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</si>
  <si>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</si>
  <si>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</si>
  <si>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</si>
  <si>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</si>
  <si>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</si>
  <si>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</si>
  <si>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</si>
  <si>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</si>
  <si>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</si>
  <si>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</si>
  <si>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</si>
  <si>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>Para cada caso porcentajes sobre el total de Paro Registrado</t>
  </si>
  <si>
    <t>PORCENTAJES DE JÓVENES DE 16 A 29 AÑOS EN EL PARO REGISTRADO POR PERÍODO Y SEXO</t>
  </si>
  <si>
    <t>EVOLUCIÓN MENSUAL DEL PARO REGISTRADO
EVOLUCIÓN VARIACIÓN RELATIVA ANUAL DEL PARO REGISTRADO</t>
  </si>
  <si>
    <t>PARO REGISTRADO SEGÚN SEXO, EDADES Y RELACIÓN ENTRE SEXOS  POR COMUNIDADES AUTÓNOMAS Y PROVINCIAS</t>
  </si>
  <si>
    <t>PARO REGISTRADO POR COMUNIDADES AUTÓNOMAS Y PROVINCIAS  JÓVENES DE 16 A 29 AÑOS - AMBOS SEXOS</t>
  </si>
  <si>
    <t>PARO REGISTRADO POR COMUNIDADES AUTÓNOMAS Y PROVINCIAS  JÓVENES DE 16 A 29 AÑOS - MUJERES</t>
  </si>
  <si>
    <t>PARO REGISTRADO POR COMUNIDADES AUTÓNOMAS Y PROVINCIAS  JÓVENES DE 16 A 29 AÑOS - VARONES</t>
  </si>
  <si>
    <t>DISTRIBUCIÓN DEL PARO REGISTRADO  SEGÚN ESTUDIOS TERMINADOS, SEXO Y GRUPOS DE EDADES JÓVENES</t>
  </si>
  <si>
    <t>PARO REGISTRADO SEGÚN SEXO Y ESTUDIOS TERMINADOS JÓVENES DE 16 A 29 AÑOS</t>
  </si>
  <si>
    <t>DISTRIBUCIÓN DEL PARO REGISTRADO SEGÚN DURACIÓN DE LA DEMANDA, SEXO Y GRUPOS DE EDADES JÓVENES</t>
  </si>
  <si>
    <t>PARO REGISTRADO SEGÚN SEXO Y DURACIÓN DE LA DEMANDA JÓVENES DE 16 A 29 AÑOS</t>
  </si>
  <si>
    <t>EVOLUCIÓN DE LA VARIACIÓN ANUAL DEL PARO REGISTRADO  SEGÚN SEXO Y EDADES</t>
  </si>
  <si>
    <t>PORCENTAJES DE POBLACIÓN JOVEN EN EL PARO REGISTRADO
POR COMUNIDADES AUTÓNOMAS Y PROVINCIAS
JÓVENES DE 16 A 29 AÑOS - AMBOS SEXOS</t>
  </si>
  <si>
    <t>PORCENTAJES DE POBLACIÓN JOVEN EN EL PARO REGISTRADO
POR COMUNIDADES AUTÓNOMAS Y PROVINCIAS
JÓVENES DE 16 A 29 AÑOS - MUJERES</t>
  </si>
  <si>
    <t>PORCENTAJES DE POBLACIÓN JOVEN EN EL PARO REGISTRADO
POR COMUNIDADES AUTÓNOMAS Y PROVINCIAS
JÓVENES DE 16 A 29 AÑOS - VARONES</t>
  </si>
  <si>
    <t>julio
 2025</t>
  </si>
  <si>
    <t>julio 2025</t>
  </si>
  <si>
    <t>julio</t>
  </si>
  <si>
    <t xml:space="preserve"> 2025</t>
  </si>
  <si>
    <t>junio 2025</t>
  </si>
  <si>
    <t>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</si>
</sst>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+#,##0;\-#,##0"/>
    <numFmt numFmtId="165" formatCode="\+0.00;\-0.00"/>
    <numFmt numFmtId="166" formatCode="#,##0.0"/>
    <numFmt numFmtId="167" formatCode="0.000%"/>
  </numFmts>
  <fonts count="7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1"/>
      <color theme="0"/>
      <name val="Gotham Medium"/>
    </font>
    <font>
      <b/>
      <sz val="32"/>
      <color rgb="FF87A002"/>
      <name val="Gotham Medium"/>
    </font>
    <font>
      <b/>
      <sz val="36"/>
      <color rgb="FF87A002"/>
      <name val="Gotham Medium"/>
    </font>
    <font>
      <b/>
      <sz val="26"/>
      <color theme="0"/>
      <name val="Calibri"/>
      <family val="2"/>
      <scheme val="minor"/>
    </font>
    <font>
      <sz val="10"/>
      <name val="Trebuchet MS"/>
      <family val="2"/>
    </font>
    <font>
      <sz val="10"/>
      <name val="Tahoma"/>
      <family val="2"/>
    </font>
    <font>
      <b/>
      <sz val="16"/>
      <color theme="2" tint="-0.499984740745262"/>
      <name val="Tahoma"/>
      <family val="2"/>
    </font>
    <font>
      <b/>
      <sz val="18"/>
      <color theme="9" tint="-0.249977111117893"/>
      <name val="Tahoma"/>
      <family val="2"/>
    </font>
    <font>
      <b/>
      <sz val="14"/>
      <color theme="6" tint="-0.499984740745262"/>
      <name val="Tahoma"/>
      <family val="2"/>
    </font>
    <font>
      <b/>
      <sz val="14"/>
      <color theme="3" tint="-0.249977111117893"/>
      <name val="Tahoma"/>
      <family val="2"/>
    </font>
    <font>
      <sz val="9"/>
      <name val="Tahoma"/>
      <family val="2"/>
    </font>
    <font>
      <i/>
      <sz val="8"/>
      <name val="Tahoma"/>
      <family val="2"/>
    </font>
    <font>
      <sz val="9"/>
      <name val="Trebuchet MS"/>
      <family val="2"/>
    </font>
    <font>
      <b/>
      <sz val="11"/>
      <color theme="5" tint="-0.499984740745262"/>
      <name val="Tahoma"/>
      <family val="2"/>
    </font>
    <font>
      <sz val="9"/>
      <color rgb="FF777777"/>
      <name val="Tahoma"/>
      <family val="2"/>
    </font>
    <font>
      <b/>
      <sz val="9"/>
      <name val="Tahoma"/>
      <family val="2"/>
    </font>
    <font>
      <sz val="10"/>
      <color rgb="FF777777"/>
      <name val="Tahoma"/>
      <family val="2"/>
    </font>
    <font>
      <sz val="10"/>
      <color indexed="23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sz val="10"/>
      <name val="Arial"/>
      <family val="2"/>
    </font>
    <font>
      <i/>
      <sz val="10"/>
      <name val="Tahoma"/>
      <family val="2"/>
    </font>
    <font>
      <i/>
      <sz val="8"/>
      <color rgb="FF777777"/>
      <name val="Tahoma"/>
      <family val="2"/>
    </font>
    <font>
      <sz val="10"/>
      <color theme="3" tint="-0.249977111117893"/>
      <name val="Tahoma"/>
      <family val="2"/>
    </font>
    <font>
      <sz val="10"/>
      <color theme="9" tint="-0.499984740745262"/>
      <name val="Tahoma"/>
      <family val="2"/>
    </font>
    <font>
      <i/>
      <sz val="8"/>
      <color theme="6" tint="-0.249977111117893"/>
      <name val="Tahoma"/>
      <family val="2"/>
    </font>
    <font>
      <b/>
      <sz val="11"/>
      <color theme="9" tint="-0.249977111117893"/>
      <name val="Tahoma"/>
      <family val="2"/>
    </font>
    <font>
      <b/>
      <sz val="12"/>
      <color theme="9" tint="-0.249977111117893"/>
      <name val="Tahoma"/>
      <family val="2"/>
    </font>
    <font>
      <sz val="8"/>
      <name val="Trebuchet MS"/>
      <family val="2"/>
    </font>
    <font>
      <b/>
      <sz val="18"/>
      <color theme="9"/>
      <name val="Tahoma"/>
      <family val="2"/>
    </font>
    <font>
      <b/>
      <sz val="16"/>
      <color theme="6" tint="-0.249977111117893"/>
      <name val="Tahoma"/>
      <family val="2"/>
    </font>
    <font>
      <b/>
      <sz val="8"/>
      <name val="Tahoma"/>
      <family val="2"/>
    </font>
    <font>
      <b/>
      <sz val="8"/>
      <color theme="2" tint="-0.89999084444715716"/>
      <name val="Tahoma"/>
      <family val="2"/>
    </font>
    <font>
      <b/>
      <sz val="7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8"/>
      <color indexed="60"/>
      <name val="Tahoma"/>
      <family val="2"/>
    </font>
    <font>
      <b/>
      <sz val="14"/>
      <color theme="3" tint="-0.499984740745262"/>
      <name val="Tahoma"/>
      <family val="2"/>
    </font>
    <font>
      <b/>
      <sz val="12"/>
      <name val="Trebuchet MS"/>
      <family val="2"/>
    </font>
    <font>
      <b/>
      <sz val="9"/>
      <color indexed="8"/>
      <name val="Trebuchet MS"/>
      <family val="2"/>
    </font>
    <font>
      <b/>
      <sz val="9"/>
      <color indexed="60"/>
      <name val="Trebuchet MS"/>
      <family val="2"/>
    </font>
    <font>
      <sz val="9"/>
      <color indexed="8"/>
      <name val="Trebuchet MS"/>
      <family val="2"/>
    </font>
    <font>
      <b/>
      <sz val="9"/>
      <color rgb="FF777777"/>
      <name val="Trebuchet MS"/>
      <family val="2"/>
    </font>
    <font>
      <sz val="9"/>
      <color rgb="FF777777"/>
      <name val="Trebuchet MS"/>
      <family val="2"/>
    </font>
    <font>
      <i/>
      <sz val="8"/>
      <name val="Trebuchet MS"/>
      <family val="2"/>
    </font>
    <font>
      <i/>
      <sz val="8"/>
      <color theme="3" tint="-0.249977111117893"/>
      <name val="Tahoma"/>
      <family val="2"/>
    </font>
    <font>
      <sz val="10"/>
      <color theme="6" tint="-0.499984740745262"/>
      <name val="Tahoma"/>
      <family val="2"/>
    </font>
    <font>
      <b/>
      <sz val="16"/>
      <color theme="6" tint="-0.499984740745262"/>
      <name val="Tahoma"/>
      <family val="2"/>
    </font>
    <font>
      <b/>
      <sz val="11"/>
      <name val="Tahoma"/>
      <family val="2"/>
    </font>
    <font>
      <b/>
      <sz val="10"/>
      <color theme="5" tint="-0.499984740745262"/>
      <name val="Tahoma"/>
      <family val="2"/>
    </font>
    <font>
      <i/>
      <sz val="9"/>
      <name val="Tahoma"/>
      <family val="2"/>
    </font>
    <font>
      <sz val="9"/>
      <color indexed="23"/>
      <name val="Tahoma"/>
      <family val="2"/>
    </font>
    <font>
      <b/>
      <sz val="12"/>
      <color theme="6" tint="-0.499984740745262"/>
      <name val="Tahoma"/>
      <family val="2"/>
    </font>
    <font>
      <i/>
      <sz val="8"/>
      <color theme="0" tint="-0.499984740745262"/>
      <name val="Tahoma"/>
      <family val="2"/>
    </font>
    <font>
      <sz val="9"/>
      <color theme="1" tint="0.499984740745262"/>
      <name val="Tahoma"/>
      <family val="2"/>
    </font>
    <font>
      <b/>
      <sz val="16"/>
      <color indexed="18"/>
      <name val="Tahoma"/>
      <family val="2"/>
    </font>
    <font>
      <b/>
      <sz val="13"/>
      <color theme="6" tint="-0.499984740745262"/>
      <name val="Tahoma"/>
      <family val="2"/>
    </font>
    <font>
      <b/>
      <sz val="13"/>
      <color theme="3" tint="-0.249977111117893"/>
      <name val="Tahoma"/>
      <family val="2"/>
    </font>
    <font>
      <b/>
      <sz val="12"/>
      <name val="Tahoma"/>
      <family val="2"/>
    </font>
    <font>
      <sz val="9"/>
      <color theme="6" tint="-0.499984740745262"/>
      <name val="Tahoma"/>
      <family val="2"/>
    </font>
    <font>
      <sz val="8"/>
      <color theme="6" tint="-0.499984740745262"/>
      <name val="Tahoma"/>
      <family val="2"/>
    </font>
    <font>
      <sz val="10"/>
      <color indexed="8"/>
      <name val="Trebuchet MS"/>
      <family val="2"/>
    </font>
    <font>
      <b/>
      <sz val="9"/>
      <name val="Trebuchet MS"/>
      <family val="2"/>
    </font>
    <font>
      <u/>
      <sz val="10"/>
      <color theme="10"/>
      <name val="Arial"/>
      <family val="2"/>
    </font>
    <font>
      <b/>
      <sz val="18"/>
      <color rgb="FF87A002"/>
      <name val="Gotham Medium"/>
    </font>
    <font>
      <b/>
      <i/>
      <sz val="10"/>
      <name val="Tahoma"/>
      <family val="2"/>
    </font>
    <font>
      <b/>
      <i/>
      <sz val="8"/>
      <name val="Tahoma"/>
      <family val="2"/>
    </font>
    <font>
      <b/>
      <i/>
      <sz val="8"/>
      <color rgb="FF777777"/>
      <name val="Tahoma"/>
      <family val="2"/>
    </font>
    <font>
      <sz val="11"/>
      <color theme="0"/>
      <name val="Gotham Medium"/>
    </font>
  </fonts>
  <fills count="6">
    <fill>
      <patternFill patternType="none"/>
    </fill>
    <fill>
      <patternFill patternType="gray125"/>
    </fill>
    <fill>
      <patternFill patternType="solid">
        <fgColor rgb="FF87A002"/>
        <bgColor indexed="64"/>
      </patternFill>
    </fill>
    <fill>
      <patternFill patternType="solid">
        <fgColor rgb="FF029EDB"/>
        <bgColor indexed="64"/>
      </patternFill>
    </fill>
    <fill>
      <patternFill patternType="solid">
        <fgColor rgb="FFC4CC99"/>
        <bgColor indexed="64"/>
      </patternFill>
    </fill>
    <fill>
      <patternFill patternType="solid">
        <fgColor theme="6" tint="0.79998168889431442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23" fillId="0" borderId="0" applyFont="0" applyFill="0" applyBorder="0" applyAlignment="0" applyProtection="0"/>
    <xf numFmtId="0" fontId="2" fillId="0" borderId="0"/>
    <xf numFmtId="0" fontId="11" fillId="0" borderId="0">
      <alignment horizontal="center"/>
    </xf>
    <xf numFmtId="0" fontId="23" fillId="0" borderId="0"/>
    <xf numFmtId="0" fontId="23" fillId="0" borderId="0"/>
    <xf numFmtId="0" fontId="1" fillId="0" borderId="0"/>
    <xf numFmtId="0" fontId="1" fillId="0" borderId="0"/>
    <xf numFmtId="0" fontId="66" fillId="0" borderId="0" applyNumberFormat="0" applyFill="0" applyBorder="0" applyAlignment="0" applyProtection="0"/>
  </cellStyleXfs>
  <cellXfs count="551">
    <xf numFmtId="0" fontId="0" fillId="0" borderId="0" xfId="0"/>
    <xf numFmtId="0" fontId="2" fillId="0" borderId="0" xfId="2"/>
    <xf numFmtId="0" fontId="3" fillId="2" borderId="0" xfId="2" applyFont="1" applyFill="1" applyAlignment="1">
      <alignment vertical="center"/>
    </xf>
    <xf numFmtId="0" fontId="5" fillId="0" borderId="0" xfId="2" applyFont="1" applyAlignment="1">
      <alignment vertical="center" wrapText="1"/>
    </xf>
    <xf numFmtId="0" fontId="2" fillId="0" borderId="0" xfId="2" applyFont="1"/>
    <xf numFmtId="0" fontId="2" fillId="4" borderId="0" xfId="2" applyFill="1" applyAlignment="1">
      <alignment vertical="center" wrapText="1"/>
    </xf>
    <xf numFmtId="14" fontId="2" fillId="0" borderId="0" xfId="2" applyNumberFormat="1"/>
    <xf numFmtId="2" fontId="2" fillId="0" borderId="0" xfId="2" applyNumberFormat="1"/>
    <xf numFmtId="0" fontId="2" fillId="0" borderId="0" xfId="2" applyAlignment="1">
      <alignment vertical="top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49" fontId="10" fillId="0" borderId="0" xfId="0" applyNumberFormat="1" applyFont="1"/>
    <xf numFmtId="0" fontId="12" fillId="0" borderId="0" xfId="3" applyFont="1" applyAlignment="1"/>
    <xf numFmtId="0" fontId="11" fillId="0" borderId="0" xfId="3" applyAlignment="1"/>
    <xf numFmtId="0" fontId="13" fillId="0" borderId="0" xfId="0" applyFont="1"/>
    <xf numFmtId="0" fontId="14" fillId="0" borderId="1" xfId="0" applyFont="1" applyBorder="1"/>
    <xf numFmtId="0" fontId="15" fillId="0" borderId="0" xfId="0" applyFont="1"/>
    <xf numFmtId="0" fontId="14" fillId="0" borderId="5" xfId="0" applyFont="1" applyBorder="1"/>
    <xf numFmtId="0" fontId="14" fillId="0" borderId="9" xfId="0" applyFont="1" applyBorder="1" applyAlignment="1">
      <alignment wrapText="1"/>
    </xf>
    <xf numFmtId="0" fontId="13" fillId="0" borderId="4" xfId="0" applyFont="1" applyBorder="1"/>
    <xf numFmtId="0" fontId="16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13" fillId="0" borderId="12" xfId="0" applyFont="1" applyBorder="1" applyAlignment="1">
      <alignment vertical="center"/>
    </xf>
    <xf numFmtId="164" fontId="13" fillId="0" borderId="14" xfId="0" applyNumberFormat="1" applyFont="1" applyBorder="1" applyAlignment="1">
      <alignment vertical="center"/>
    </xf>
    <xf numFmtId="165" fontId="13" fillId="0" borderId="15" xfId="0" applyNumberFormat="1" applyFont="1" applyBorder="1" applyAlignment="1">
      <alignment vertical="center"/>
    </xf>
    <xf numFmtId="164" fontId="13" fillId="0" borderId="17" xfId="0" applyNumberFormat="1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164" fontId="13" fillId="0" borderId="21" xfId="0" applyNumberFormat="1" applyFont="1" applyBorder="1" applyAlignment="1">
      <alignment vertical="center"/>
    </xf>
    <xf numFmtId="165" fontId="13" fillId="0" borderId="22" xfId="0" applyNumberFormat="1" applyFont="1" applyBorder="1" applyAlignment="1">
      <alignment vertical="center"/>
    </xf>
    <xf numFmtId="164" fontId="13" fillId="0" borderId="24" xfId="0" applyNumberFormat="1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164" fontId="13" fillId="0" borderId="28" xfId="0" applyNumberFormat="1" applyFont="1" applyBorder="1" applyAlignment="1">
      <alignment vertical="center"/>
    </xf>
    <xf numFmtId="165" fontId="13" fillId="0" borderId="29" xfId="0" applyNumberFormat="1" applyFont="1" applyBorder="1" applyAlignment="1">
      <alignment vertical="center"/>
    </xf>
    <xf numFmtId="164" fontId="13" fillId="0" borderId="31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3" fontId="18" fillId="0" borderId="0" xfId="0" applyNumberFormat="1" applyFont="1" applyAlignment="1">
      <alignment vertical="center"/>
    </xf>
    <xf numFmtId="164" fontId="13" fillId="0" borderId="0" xfId="0" applyNumberFormat="1" applyFont="1" applyAlignment="1">
      <alignment vertical="center"/>
    </xf>
    <xf numFmtId="165" fontId="13" fillId="0" borderId="0" xfId="0" applyNumberFormat="1" applyFont="1" applyAlignment="1">
      <alignment vertical="center"/>
    </xf>
    <xf numFmtId="3" fontId="17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3" fontId="20" fillId="0" borderId="0" xfId="0" applyNumberFormat="1" applyFont="1" applyAlignment="1">
      <alignment vertical="center"/>
    </xf>
    <xf numFmtId="165" fontId="19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3" fontId="21" fillId="0" borderId="0" xfId="0" applyNumberFormat="1" applyFont="1" applyAlignment="1">
      <alignment vertical="center"/>
    </xf>
    <xf numFmtId="0" fontId="22" fillId="0" borderId="0" xfId="0" applyFont="1"/>
    <xf numFmtId="0" fontId="14" fillId="0" borderId="0" xfId="0" applyFont="1"/>
    <xf numFmtId="0" fontId="14" fillId="0" borderId="0" xfId="0" applyFont="1" applyAlignment="1">
      <alignment horizontal="left" vertical="top" indent="3"/>
    </xf>
    <xf numFmtId="2" fontId="9" fillId="0" borderId="0" xfId="4" quotePrefix="1" applyNumberFormat="1" applyFont="1" applyAlignment="1">
      <alignment vertical="center"/>
    </xf>
    <xf numFmtId="17" fontId="8" fillId="0" borderId="3" xfId="0" quotePrefix="1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3" xfId="0" quotePrefix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7" fontId="13" fillId="0" borderId="7" xfId="4" quotePrefix="1" applyNumberFormat="1" applyFont="1" applyBorder="1" applyAlignment="1">
      <alignment horizontal="center" vertical="center"/>
    </xf>
    <xf numFmtId="0" fontId="13" fillId="0" borderId="9" xfId="4" applyFont="1" applyBorder="1" applyAlignment="1">
      <alignment horizontal="center" vertical="center"/>
    </xf>
    <xf numFmtId="0" fontId="13" fillId="0" borderId="8" xfId="4" applyFont="1" applyBorder="1" applyAlignment="1">
      <alignment horizontal="center" vertical="center"/>
    </xf>
    <xf numFmtId="17" fontId="24" fillId="0" borderId="10" xfId="4" quotePrefix="1" applyNumberFormat="1" applyFont="1" applyBorder="1" applyAlignment="1">
      <alignment horizontal="center" vertical="center" wrapText="1"/>
    </xf>
    <xf numFmtId="0" fontId="14" fillId="0" borderId="10" xfId="4" applyFont="1" applyBorder="1" applyAlignment="1">
      <alignment horizontal="center" vertical="center" wrapText="1"/>
    </xf>
    <xf numFmtId="0" fontId="25" fillId="0" borderId="10" xfId="4" quotePrefix="1" applyFont="1" applyBorder="1" applyAlignment="1">
      <alignment horizontal="center" vertical="center" wrapText="1"/>
    </xf>
    <xf numFmtId="0" fontId="25" fillId="0" borderId="11" xfId="4" quotePrefix="1" applyFont="1" applyBorder="1" applyAlignment="1">
      <alignment horizontal="center" vertical="center" wrapText="1"/>
    </xf>
    <xf numFmtId="0" fontId="17" fillId="0" borderId="4" xfId="0" applyFont="1" applyBorder="1"/>
    <xf numFmtId="0" fontId="19" fillId="0" borderId="0" xfId="0" applyFont="1" applyAlignment="1">
      <alignment vertical="center"/>
    </xf>
    <xf numFmtId="0" fontId="8" fillId="0" borderId="12" xfId="0" applyFont="1" applyBorder="1" applyAlignment="1">
      <alignment vertical="center"/>
    </xf>
    <xf numFmtId="3" fontId="8" fillId="0" borderId="13" xfId="0" applyNumberFormat="1" applyFont="1" applyBorder="1" applyAlignment="1">
      <alignment vertical="center"/>
    </xf>
    <xf numFmtId="164" fontId="8" fillId="0" borderId="14" xfId="0" applyNumberFormat="1" applyFont="1" applyBorder="1" applyAlignment="1">
      <alignment vertical="center"/>
    </xf>
    <xf numFmtId="165" fontId="8" fillId="0" borderId="15" xfId="0" applyNumberFormat="1" applyFont="1" applyBorder="1" applyAlignment="1">
      <alignment vertical="center"/>
    </xf>
    <xf numFmtId="3" fontId="19" fillId="0" borderId="16" xfId="0" applyNumberFormat="1" applyFont="1" applyBorder="1" applyAlignment="1">
      <alignment vertical="center"/>
    </xf>
    <xf numFmtId="164" fontId="8" fillId="0" borderId="17" xfId="0" applyNumberFormat="1" applyFont="1" applyBorder="1" applyAlignment="1">
      <alignment vertical="center"/>
    </xf>
    <xf numFmtId="165" fontId="8" fillId="0" borderId="18" xfId="0" applyNumberFormat="1" applyFont="1" applyBorder="1" applyAlignment="1">
      <alignment vertical="center"/>
    </xf>
    <xf numFmtId="3" fontId="19" fillId="0" borderId="18" xfId="0" applyNumberFormat="1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3" fontId="8" fillId="0" borderId="40" xfId="0" applyNumberFormat="1" applyFont="1" applyBorder="1" applyAlignment="1">
      <alignment vertical="center"/>
    </xf>
    <xf numFmtId="164" fontId="8" fillId="0" borderId="41" xfId="0" applyNumberFormat="1" applyFont="1" applyBorder="1" applyAlignment="1">
      <alignment vertical="center"/>
    </xf>
    <xf numFmtId="165" fontId="8" fillId="0" borderId="42" xfId="0" applyNumberFormat="1" applyFont="1" applyBorder="1" applyAlignment="1">
      <alignment vertical="center"/>
    </xf>
    <xf numFmtId="3" fontId="19" fillId="0" borderId="43" xfId="0" applyNumberFormat="1" applyFont="1" applyBorder="1" applyAlignment="1">
      <alignment vertical="center"/>
    </xf>
    <xf numFmtId="164" fontId="8" fillId="0" borderId="44" xfId="0" applyNumberFormat="1" applyFont="1" applyBorder="1" applyAlignment="1">
      <alignment vertical="center"/>
    </xf>
    <xf numFmtId="165" fontId="8" fillId="0" borderId="45" xfId="0" applyNumberFormat="1" applyFont="1" applyBorder="1" applyAlignment="1">
      <alignment vertical="center"/>
    </xf>
    <xf numFmtId="3" fontId="19" fillId="0" borderId="45" xfId="0" applyNumberFormat="1" applyFont="1" applyBorder="1" applyAlignment="1">
      <alignment vertical="center"/>
    </xf>
    <xf numFmtId="0" fontId="26" fillId="0" borderId="33" xfId="0" applyFont="1" applyBorder="1" applyAlignment="1">
      <alignment vertical="center"/>
    </xf>
    <xf numFmtId="3" fontId="26" fillId="0" borderId="10" xfId="0" applyNumberFormat="1" applyFont="1" applyBorder="1" applyAlignment="1">
      <alignment vertical="center"/>
    </xf>
    <xf numFmtId="164" fontId="26" fillId="0" borderId="34" xfId="0" applyNumberFormat="1" applyFont="1" applyBorder="1" applyAlignment="1">
      <alignment vertical="center"/>
    </xf>
    <xf numFmtId="165" fontId="26" fillId="0" borderId="35" xfId="0" applyNumberFormat="1" applyFont="1" applyBorder="1" applyAlignment="1">
      <alignment vertical="center"/>
    </xf>
    <xf numFmtId="3" fontId="19" fillId="0" borderId="36" xfId="0" applyNumberFormat="1" applyFont="1" applyBorder="1" applyAlignment="1">
      <alignment vertical="center"/>
    </xf>
    <xf numFmtId="164" fontId="26" fillId="0" borderId="37" xfId="0" applyNumberFormat="1" applyFont="1" applyBorder="1" applyAlignment="1">
      <alignment vertical="center"/>
    </xf>
    <xf numFmtId="165" fontId="26" fillId="0" borderId="38" xfId="0" applyNumberFormat="1" applyFont="1" applyBorder="1" applyAlignment="1">
      <alignment vertical="center"/>
    </xf>
    <xf numFmtId="3" fontId="19" fillId="0" borderId="38" xfId="0" applyNumberFormat="1" applyFont="1" applyBorder="1" applyAlignment="1">
      <alignment vertical="center"/>
    </xf>
    <xf numFmtId="0" fontId="8" fillId="0" borderId="8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164" fontId="8" fillId="0" borderId="46" xfId="0" applyNumberFormat="1" applyFont="1" applyBorder="1" applyAlignment="1">
      <alignment vertical="center"/>
    </xf>
    <xf numFmtId="165" fontId="8" fillId="0" borderId="47" xfId="0" applyNumberFormat="1" applyFont="1" applyBorder="1" applyAlignment="1">
      <alignment vertical="center"/>
    </xf>
    <xf numFmtId="3" fontId="19" fillId="0" borderId="48" xfId="0" applyNumberFormat="1" applyFont="1" applyBorder="1" applyAlignment="1">
      <alignment vertical="center"/>
    </xf>
    <xf numFmtId="164" fontId="8" fillId="0" borderId="49" xfId="0" applyNumberFormat="1" applyFont="1" applyBorder="1" applyAlignment="1">
      <alignment vertical="center"/>
    </xf>
    <xf numFmtId="165" fontId="8" fillId="0" borderId="50" xfId="0" applyNumberFormat="1" applyFont="1" applyBorder="1" applyAlignment="1">
      <alignment vertical="center"/>
    </xf>
    <xf numFmtId="3" fontId="19" fillId="0" borderId="50" xfId="0" applyNumberFormat="1" applyFont="1" applyBorder="1" applyAlignment="1">
      <alignment vertical="center"/>
    </xf>
    <xf numFmtId="0" fontId="21" fillId="5" borderId="33" xfId="0" applyFont="1" applyFill="1" applyBorder="1" applyAlignment="1">
      <alignment vertical="center"/>
    </xf>
    <xf numFmtId="3" fontId="21" fillId="5" borderId="10" xfId="0" applyNumberFormat="1" applyFont="1" applyFill="1" applyBorder="1" applyAlignment="1">
      <alignment vertical="center"/>
    </xf>
    <xf numFmtId="164" fontId="21" fillId="5" borderId="34" xfId="0" applyNumberFormat="1" applyFont="1" applyFill="1" applyBorder="1" applyAlignment="1">
      <alignment vertical="center"/>
    </xf>
    <xf numFmtId="165" fontId="21" fillId="5" borderId="35" xfId="0" applyNumberFormat="1" applyFont="1" applyFill="1" applyBorder="1" applyAlignment="1">
      <alignment vertical="center"/>
    </xf>
    <xf numFmtId="3" fontId="19" fillId="5" borderId="36" xfId="0" applyNumberFormat="1" applyFont="1" applyFill="1" applyBorder="1" applyAlignment="1">
      <alignment vertical="center"/>
    </xf>
    <xf numFmtId="164" fontId="21" fillId="5" borderId="37" xfId="0" applyNumberFormat="1" applyFont="1" applyFill="1" applyBorder="1" applyAlignment="1">
      <alignment vertical="center"/>
    </xf>
    <xf numFmtId="165" fontId="21" fillId="5" borderId="38" xfId="0" applyNumberFormat="1" applyFont="1" applyFill="1" applyBorder="1" applyAlignment="1">
      <alignment vertical="center"/>
    </xf>
    <xf numFmtId="3" fontId="19" fillId="5" borderId="38" xfId="0" applyNumberFormat="1" applyFont="1" applyFill="1" applyBorder="1" applyAlignment="1">
      <alignment vertical="center"/>
    </xf>
    <xf numFmtId="3" fontId="8" fillId="0" borderId="51" xfId="0" applyNumberFormat="1" applyFont="1" applyBorder="1" applyAlignment="1">
      <alignment vertical="center"/>
    </xf>
    <xf numFmtId="164" fontId="8" fillId="0" borderId="52" xfId="0" applyNumberFormat="1" applyFont="1" applyBorder="1" applyAlignment="1">
      <alignment vertical="center"/>
    </xf>
    <xf numFmtId="165" fontId="8" fillId="0" borderId="53" xfId="0" applyNumberFormat="1" applyFont="1" applyBorder="1" applyAlignment="1">
      <alignment vertical="center"/>
    </xf>
    <xf numFmtId="3" fontId="19" fillId="0" borderId="54" xfId="0" applyNumberFormat="1" applyFont="1" applyBorder="1" applyAlignment="1">
      <alignment vertical="center"/>
    </xf>
    <xf numFmtId="164" fontId="8" fillId="0" borderId="55" xfId="0" applyNumberFormat="1" applyFont="1" applyBorder="1" applyAlignment="1">
      <alignment vertical="center"/>
    </xf>
    <xf numFmtId="165" fontId="8" fillId="0" borderId="56" xfId="0" applyNumberFormat="1" applyFont="1" applyBorder="1" applyAlignment="1">
      <alignment vertical="center"/>
    </xf>
    <xf numFmtId="3" fontId="19" fillId="0" borderId="56" xfId="0" applyNumberFormat="1" applyFont="1" applyBorder="1" applyAlignment="1">
      <alignment vertical="center"/>
    </xf>
    <xf numFmtId="0" fontId="27" fillId="0" borderId="33" xfId="0" applyFont="1" applyBorder="1" applyAlignment="1">
      <alignment vertical="center"/>
    </xf>
    <xf numFmtId="3" fontId="27" fillId="0" borderId="10" xfId="0" applyNumberFormat="1" applyFont="1" applyBorder="1" applyAlignment="1">
      <alignment vertical="center"/>
    </xf>
    <xf numFmtId="164" fontId="27" fillId="0" borderId="34" xfId="0" applyNumberFormat="1" applyFont="1" applyBorder="1" applyAlignment="1">
      <alignment vertical="center"/>
    </xf>
    <xf numFmtId="165" fontId="27" fillId="0" borderId="35" xfId="0" applyNumberFormat="1" applyFont="1" applyBorder="1" applyAlignment="1">
      <alignment vertical="center"/>
    </xf>
    <xf numFmtId="164" fontId="27" fillId="0" borderId="37" xfId="0" applyNumberFormat="1" applyFont="1" applyBorder="1" applyAlignment="1">
      <alignment vertical="center"/>
    </xf>
    <xf numFmtId="165" fontId="27" fillId="0" borderId="38" xfId="0" applyNumberFormat="1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3" fontId="8" fillId="0" borderId="58" xfId="0" applyNumberFormat="1" applyFont="1" applyBorder="1" applyAlignment="1">
      <alignment vertical="center"/>
    </xf>
    <xf numFmtId="164" fontId="8" fillId="0" borderId="59" xfId="0" applyNumberFormat="1" applyFont="1" applyBorder="1" applyAlignment="1">
      <alignment vertical="center"/>
    </xf>
    <xf numFmtId="165" fontId="8" fillId="0" borderId="60" xfId="0" applyNumberFormat="1" applyFont="1" applyBorder="1" applyAlignment="1">
      <alignment vertical="center"/>
    </xf>
    <xf numFmtId="3" fontId="19" fillId="0" borderId="61" xfId="0" applyNumberFormat="1" applyFont="1" applyBorder="1" applyAlignment="1">
      <alignment vertical="center"/>
    </xf>
    <xf numFmtId="164" fontId="8" fillId="0" borderId="62" xfId="0" applyNumberFormat="1" applyFont="1" applyBorder="1" applyAlignment="1">
      <alignment vertical="center"/>
    </xf>
    <xf numFmtId="165" fontId="8" fillId="0" borderId="63" xfId="0" applyNumberFormat="1" applyFont="1" applyBorder="1" applyAlignment="1">
      <alignment vertical="center"/>
    </xf>
    <xf numFmtId="3" fontId="19" fillId="0" borderId="63" xfId="0" applyNumberFormat="1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3" fontId="8" fillId="0" borderId="27" xfId="0" applyNumberFormat="1" applyFont="1" applyBorder="1" applyAlignment="1">
      <alignment vertical="center"/>
    </xf>
    <xf numFmtId="164" fontId="8" fillId="0" borderId="28" xfId="0" applyNumberFormat="1" applyFont="1" applyBorder="1" applyAlignment="1">
      <alignment vertical="center"/>
    </xf>
    <xf numFmtId="165" fontId="8" fillId="0" borderId="29" xfId="0" applyNumberFormat="1" applyFont="1" applyBorder="1" applyAlignment="1">
      <alignment vertical="center"/>
    </xf>
    <xf numFmtId="3" fontId="19" fillId="0" borderId="30" xfId="0" applyNumberFormat="1" applyFont="1" applyBorder="1" applyAlignment="1">
      <alignment vertical="center"/>
    </xf>
    <xf numFmtId="164" fontId="8" fillId="0" borderId="31" xfId="0" applyNumberFormat="1" applyFont="1" applyBorder="1" applyAlignment="1">
      <alignment vertical="center"/>
    </xf>
    <xf numFmtId="165" fontId="8" fillId="0" borderId="32" xfId="0" applyNumberFormat="1" applyFont="1" applyBorder="1" applyAlignment="1">
      <alignment vertical="center"/>
    </xf>
    <xf numFmtId="3" fontId="19" fillId="0" borderId="32" xfId="0" applyNumberFormat="1" applyFont="1" applyBorder="1" applyAlignment="1">
      <alignment vertical="center"/>
    </xf>
    <xf numFmtId="2" fontId="10" fillId="0" borderId="0" xfId="0" quotePrefix="1" applyNumberFormat="1" applyFont="1" applyAlignment="1">
      <alignment vertical="center"/>
    </xf>
    <xf numFmtId="0" fontId="7" fillId="0" borderId="0" xfId="0" applyFont="1" applyAlignment="1">
      <alignment vertical="center"/>
    </xf>
    <xf numFmtId="2" fontId="12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28" fillId="0" borderId="0" xfId="0" applyFont="1" applyAlignment="1">
      <alignment vertical="top"/>
    </xf>
    <xf numFmtId="0" fontId="29" fillId="0" borderId="0" xfId="0" applyFont="1" applyAlignment="1">
      <alignment vertical="center"/>
    </xf>
    <xf numFmtId="0" fontId="28" fillId="0" borderId="0" xfId="0" applyFont="1" applyAlignment="1">
      <alignment horizontal="left" vertical="top"/>
    </xf>
    <xf numFmtId="0" fontId="30" fillId="0" borderId="0" xfId="0" applyFont="1"/>
    <xf numFmtId="0" fontId="11" fillId="0" borderId="0" xfId="0" applyFont="1"/>
    <xf numFmtId="0" fontId="31" fillId="0" borderId="0" xfId="0" applyFont="1"/>
    <xf numFmtId="0" fontId="7" fillId="0" borderId="0" xfId="4" applyFont="1" applyAlignment="1">
      <alignment horizontal="center"/>
    </xf>
    <xf numFmtId="0" fontId="7" fillId="0" borderId="0" xfId="4" applyFont="1"/>
    <xf numFmtId="0" fontId="8" fillId="0" borderId="0" xfId="4" applyFont="1"/>
    <xf numFmtId="0" fontId="15" fillId="0" borderId="0" xfId="4" applyFont="1"/>
    <xf numFmtId="0" fontId="13" fillId="0" borderId="0" xfId="4" applyFont="1"/>
    <xf numFmtId="17" fontId="13" fillId="0" borderId="0" xfId="4" applyNumberFormat="1" applyFont="1"/>
    <xf numFmtId="0" fontId="14" fillId="0" borderId="1" xfId="4" applyFont="1" applyBorder="1"/>
    <xf numFmtId="0" fontId="34" fillId="0" borderId="11" xfId="4" applyFont="1" applyBorder="1" applyAlignment="1">
      <alignment vertical="center"/>
    </xf>
    <xf numFmtId="0" fontId="34" fillId="0" borderId="11" xfId="4" applyFont="1" applyBorder="1" applyAlignment="1">
      <alignment horizontal="center" vertical="center"/>
    </xf>
    <xf numFmtId="0" fontId="34" fillId="0" borderId="64" xfId="4" applyFont="1" applyBorder="1" applyAlignment="1">
      <alignment vertical="center"/>
    </xf>
    <xf numFmtId="0" fontId="35" fillId="5" borderId="11" xfId="4" applyFont="1" applyFill="1" applyBorder="1" applyAlignment="1">
      <alignment vertical="center"/>
    </xf>
    <xf numFmtId="0" fontId="35" fillId="5" borderId="11" xfId="4" applyFont="1" applyFill="1" applyBorder="1" applyAlignment="1">
      <alignment horizontal="center" vertical="center"/>
    </xf>
    <xf numFmtId="0" fontId="35" fillId="5" borderId="64" xfId="4" applyFont="1" applyFill="1" applyBorder="1" applyAlignment="1">
      <alignment vertical="center"/>
    </xf>
    <xf numFmtId="0" fontId="36" fillId="0" borderId="11" xfId="0" applyFont="1" applyBorder="1" applyAlignment="1">
      <alignment vertical="center"/>
    </xf>
    <xf numFmtId="0" fontId="36" fillId="0" borderId="11" xfId="0" applyFont="1" applyBorder="1" applyAlignment="1">
      <alignment horizontal="center" vertical="center"/>
    </xf>
    <xf numFmtId="0" fontId="36" fillId="0" borderId="33" xfId="0" applyFont="1" applyBorder="1" applyAlignment="1">
      <alignment vertical="center"/>
    </xf>
    <xf numFmtId="0" fontId="14" fillId="0" borderId="9" xfId="4" applyFont="1" applyBorder="1" applyAlignment="1">
      <alignment vertical="top"/>
    </xf>
    <xf numFmtId="0" fontId="34" fillId="0" borderId="10" xfId="4" applyFont="1" applyBorder="1" applyAlignment="1">
      <alignment horizontal="center" vertical="center" wrapText="1"/>
    </xf>
    <xf numFmtId="0" fontId="35" fillId="5" borderId="10" xfId="4" applyFont="1" applyFill="1" applyBorder="1" applyAlignment="1">
      <alignment horizontal="center" vertical="center" wrapText="1"/>
    </xf>
    <xf numFmtId="0" fontId="34" fillId="0" borderId="11" xfId="4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wrapText="1"/>
    </xf>
    <xf numFmtId="0" fontId="36" fillId="5" borderId="10" xfId="0" applyFont="1" applyFill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0" fontId="37" fillId="0" borderId="0" xfId="4" applyFont="1" applyAlignment="1">
      <alignment vertical="center" wrapText="1"/>
    </xf>
    <xf numFmtId="3" fontId="38" fillId="0" borderId="0" xfId="4" applyNumberFormat="1" applyFont="1" applyAlignment="1">
      <alignment horizontal="right" vertical="center" wrapText="1"/>
    </xf>
    <xf numFmtId="3" fontId="39" fillId="0" borderId="0" xfId="4" applyNumberFormat="1" applyFont="1" applyAlignment="1">
      <alignment horizontal="right" vertical="center" wrapText="1"/>
    </xf>
    <xf numFmtId="3" fontId="38" fillId="0" borderId="0" xfId="0" applyNumberFormat="1" applyFont="1" applyAlignment="1">
      <alignment horizontal="right" wrapText="1"/>
    </xf>
    <xf numFmtId="0" fontId="38" fillId="0" borderId="17" xfId="4" applyFont="1" applyBorder="1" applyAlignment="1">
      <alignment vertical="center" wrapText="1"/>
    </xf>
    <xf numFmtId="3" fontId="38" fillId="0" borderId="15" xfId="4" applyNumberFormat="1" applyFont="1" applyBorder="1" applyAlignment="1">
      <alignment horizontal="right" vertical="center" wrapText="1"/>
    </xf>
    <xf numFmtId="3" fontId="38" fillId="5" borderId="15" xfId="4" applyNumberFormat="1" applyFont="1" applyFill="1" applyBorder="1" applyAlignment="1">
      <alignment horizontal="right" vertical="center" wrapText="1"/>
    </xf>
    <xf numFmtId="3" fontId="38" fillId="0" borderId="18" xfId="4" applyNumberFormat="1" applyFont="1" applyBorder="1" applyAlignment="1">
      <alignment horizontal="right" vertical="center" wrapText="1"/>
    </xf>
    <xf numFmtId="166" fontId="38" fillId="0" borderId="14" xfId="0" applyNumberFormat="1" applyFont="1" applyBorder="1" applyAlignment="1">
      <alignment horizontal="center" vertical="center" wrapText="1"/>
    </xf>
    <xf numFmtId="166" fontId="38" fillId="5" borderId="15" xfId="0" applyNumberFormat="1" applyFont="1" applyFill="1" applyBorder="1" applyAlignment="1">
      <alignment horizontal="center" vertical="center" wrapText="1"/>
    </xf>
    <xf numFmtId="166" fontId="38" fillId="0" borderId="18" xfId="0" applyNumberFormat="1" applyFont="1" applyBorder="1" applyAlignment="1">
      <alignment horizontal="center" vertical="center" wrapText="1"/>
    </xf>
    <xf numFmtId="0" fontId="15" fillId="0" borderId="0" xfId="4" applyFont="1" applyAlignment="1">
      <alignment vertical="center"/>
    </xf>
    <xf numFmtId="0" fontId="38" fillId="0" borderId="24" xfId="4" applyFont="1" applyBorder="1" applyAlignment="1">
      <alignment vertical="center" wrapText="1"/>
    </xf>
    <xf numFmtId="3" fontId="38" fillId="0" borderId="22" xfId="4" applyNumberFormat="1" applyFont="1" applyBorder="1" applyAlignment="1">
      <alignment horizontal="right" vertical="center" wrapText="1"/>
    </xf>
    <xf numFmtId="3" fontId="38" fillId="5" borderId="22" xfId="4" applyNumberFormat="1" applyFont="1" applyFill="1" applyBorder="1" applyAlignment="1">
      <alignment horizontal="right" vertical="center" wrapText="1"/>
    </xf>
    <xf numFmtId="3" fontId="38" fillId="0" borderId="25" xfId="4" applyNumberFormat="1" applyFont="1" applyBorder="1" applyAlignment="1">
      <alignment horizontal="right" vertical="center" wrapText="1"/>
    </xf>
    <xf numFmtId="166" fontId="38" fillId="0" borderId="21" xfId="0" applyNumberFormat="1" applyFont="1" applyBorder="1" applyAlignment="1">
      <alignment horizontal="center" vertical="center" wrapText="1"/>
    </xf>
    <xf numFmtId="166" fontId="38" fillId="5" borderId="22" xfId="0" applyNumberFormat="1" applyFont="1" applyFill="1" applyBorder="1" applyAlignment="1">
      <alignment horizontal="center" vertical="center" wrapText="1"/>
    </xf>
    <xf numFmtId="166" fontId="38" fillId="0" borderId="25" xfId="0" applyNumberFormat="1" applyFont="1" applyBorder="1" applyAlignment="1">
      <alignment horizontal="center" vertical="center" wrapText="1"/>
    </xf>
    <xf numFmtId="0" fontId="38" fillId="0" borderId="44" xfId="4" applyFont="1" applyBorder="1" applyAlignment="1">
      <alignment vertical="center" wrapText="1"/>
    </xf>
    <xf numFmtId="3" fontId="38" fillId="0" borderId="42" xfId="4" applyNumberFormat="1" applyFont="1" applyBorder="1" applyAlignment="1">
      <alignment horizontal="right" vertical="center" wrapText="1"/>
    </xf>
    <xf numFmtId="3" fontId="38" fillId="5" borderId="42" xfId="4" applyNumberFormat="1" applyFont="1" applyFill="1" applyBorder="1" applyAlignment="1">
      <alignment horizontal="right" vertical="center" wrapText="1"/>
    </xf>
    <xf numFmtId="3" fontId="38" fillId="0" borderId="45" xfId="4" applyNumberFormat="1" applyFont="1" applyBorder="1" applyAlignment="1">
      <alignment horizontal="right" vertical="center" wrapText="1"/>
    </xf>
    <xf numFmtId="166" fontId="38" fillId="0" borderId="28" xfId="0" applyNumberFormat="1" applyFont="1" applyBorder="1" applyAlignment="1">
      <alignment horizontal="center" vertical="center" wrapText="1"/>
    </xf>
    <xf numFmtId="166" fontId="38" fillId="5" borderId="42" xfId="0" applyNumberFormat="1" applyFont="1" applyFill="1" applyBorder="1" applyAlignment="1">
      <alignment horizontal="center" vertical="center" wrapText="1"/>
    </xf>
    <xf numFmtId="166" fontId="38" fillId="0" borderId="45" xfId="0" applyNumberFormat="1" applyFont="1" applyBorder="1" applyAlignment="1">
      <alignment horizontal="center" vertical="center" wrapText="1"/>
    </xf>
    <xf numFmtId="0" fontId="37" fillId="0" borderId="37" xfId="4" applyFont="1" applyBorder="1" applyAlignment="1">
      <alignment vertical="center" wrapText="1"/>
    </xf>
    <xf numFmtId="3" fontId="37" fillId="0" borderId="35" xfId="4" applyNumberFormat="1" applyFont="1" applyBorder="1" applyAlignment="1">
      <alignment horizontal="right" vertical="center" wrapText="1"/>
    </xf>
    <xf numFmtId="3" fontId="37" fillId="5" borderId="35" xfId="4" applyNumberFormat="1" applyFont="1" applyFill="1" applyBorder="1" applyAlignment="1">
      <alignment horizontal="right" vertical="center" wrapText="1"/>
    </xf>
    <xf numFmtId="3" fontId="37" fillId="0" borderId="38" xfId="4" applyNumberFormat="1" applyFont="1" applyBorder="1" applyAlignment="1">
      <alignment horizontal="right" vertical="center" wrapText="1"/>
    </xf>
    <xf numFmtId="166" fontId="37" fillId="0" borderId="34" xfId="0" applyNumberFormat="1" applyFont="1" applyBorder="1" applyAlignment="1">
      <alignment horizontal="center" vertical="center" wrapText="1"/>
    </xf>
    <xf numFmtId="166" fontId="37" fillId="5" borderId="35" xfId="0" applyNumberFormat="1" applyFont="1" applyFill="1" applyBorder="1" applyAlignment="1">
      <alignment horizontal="center" vertical="center" wrapText="1"/>
    </xf>
    <xf numFmtId="166" fontId="37" fillId="0" borderId="38" xfId="0" applyNumberFormat="1" applyFont="1" applyBorder="1" applyAlignment="1">
      <alignment horizontal="center" vertical="center" wrapText="1"/>
    </xf>
    <xf numFmtId="166" fontId="38" fillId="0" borderId="0" xfId="0" applyNumberFormat="1" applyFont="1" applyAlignment="1">
      <alignment horizontal="right" vertical="center" wrapText="1"/>
    </xf>
    <xf numFmtId="166" fontId="38" fillId="0" borderId="41" xfId="0" applyNumberFormat="1" applyFont="1" applyBorder="1" applyAlignment="1">
      <alignment horizontal="center" vertical="center" wrapText="1"/>
    </xf>
    <xf numFmtId="166" fontId="38" fillId="0" borderId="0" xfId="0" applyNumberFormat="1" applyFont="1" applyAlignment="1">
      <alignment horizontal="center" vertical="center" wrapText="1"/>
    </xf>
    <xf numFmtId="17" fontId="38" fillId="0" borderId="44" xfId="4" applyNumberFormat="1" applyFont="1" applyBorder="1" applyAlignment="1">
      <alignment vertical="center" wrapText="1"/>
    </xf>
    <xf numFmtId="0" fontId="40" fillId="0" borderId="0" xfId="4" applyFont="1"/>
    <xf numFmtId="0" fontId="11" fillId="0" borderId="0" xfId="4" applyFont="1"/>
    <xf numFmtId="0" fontId="41" fillId="0" borderId="0" xfId="4" applyFont="1" applyAlignment="1">
      <alignment horizontal="center"/>
    </xf>
    <xf numFmtId="17" fontId="14" fillId="0" borderId="4" xfId="4" applyNumberFormat="1" applyFont="1" applyBorder="1"/>
    <xf numFmtId="17" fontId="14" fillId="0" borderId="0" xfId="4" applyNumberFormat="1" applyFont="1"/>
    <xf numFmtId="17" fontId="14" fillId="0" borderId="8" xfId="4" applyNumberFormat="1" applyFont="1" applyBorder="1"/>
    <xf numFmtId="0" fontId="42" fillId="0" borderId="0" xfId="4" applyFont="1" applyAlignment="1">
      <alignment wrapText="1"/>
    </xf>
    <xf numFmtId="3" fontId="43" fillId="0" borderId="0" xfId="4" applyNumberFormat="1" applyFont="1" applyAlignment="1">
      <alignment horizontal="right" wrapText="1"/>
    </xf>
    <xf numFmtId="3" fontId="44" fillId="0" borderId="0" xfId="4" applyNumberFormat="1" applyFont="1" applyAlignment="1">
      <alignment horizontal="right" wrapText="1"/>
    </xf>
    <xf numFmtId="3" fontId="45" fillId="0" borderId="0" xfId="4" applyNumberFormat="1" applyFont="1" applyAlignment="1">
      <alignment horizontal="right" wrapText="1"/>
    </xf>
    <xf numFmtId="0" fontId="44" fillId="0" borderId="12" xfId="4" applyFont="1" applyBorder="1" applyAlignment="1">
      <alignment vertical="center" wrapText="1"/>
    </xf>
    <xf numFmtId="3" fontId="44" fillId="0" borderId="13" xfId="4" applyNumberFormat="1" applyFont="1" applyBorder="1" applyAlignment="1">
      <alignment horizontal="right" vertical="center" wrapText="1"/>
    </xf>
    <xf numFmtId="164" fontId="44" fillId="0" borderId="14" xfId="4" applyNumberFormat="1" applyFont="1" applyBorder="1" applyAlignment="1">
      <alignment horizontal="right" vertical="center" wrapText="1"/>
    </xf>
    <xf numFmtId="165" fontId="44" fillId="0" borderId="15" xfId="4" applyNumberFormat="1" applyFont="1" applyBorder="1" applyAlignment="1">
      <alignment horizontal="right" vertical="center" wrapText="1"/>
    </xf>
    <xf numFmtId="3" fontId="46" fillId="0" borderId="16" xfId="4" applyNumberFormat="1" applyFont="1" applyBorder="1" applyAlignment="1">
      <alignment horizontal="right" vertical="center" wrapText="1"/>
    </xf>
    <xf numFmtId="164" fontId="44" fillId="0" borderId="17" xfId="4" applyNumberFormat="1" applyFont="1" applyBorder="1" applyAlignment="1">
      <alignment horizontal="right" vertical="center" wrapText="1"/>
    </xf>
    <xf numFmtId="165" fontId="44" fillId="0" borderId="18" xfId="4" applyNumberFormat="1" applyFont="1" applyBorder="1" applyAlignment="1">
      <alignment horizontal="right" vertical="center" wrapText="1"/>
    </xf>
    <xf numFmtId="3" fontId="46" fillId="0" borderId="18" xfId="4" applyNumberFormat="1" applyFont="1" applyBorder="1" applyAlignment="1">
      <alignment horizontal="right" vertical="center" wrapText="1"/>
    </xf>
    <xf numFmtId="0" fontId="44" fillId="0" borderId="19" xfId="4" applyFont="1" applyBorder="1" applyAlignment="1">
      <alignment vertical="center" wrapText="1"/>
    </xf>
    <xf numFmtId="3" fontId="44" fillId="0" borderId="20" xfId="4" applyNumberFormat="1" applyFont="1" applyBorder="1" applyAlignment="1">
      <alignment horizontal="right" vertical="center" wrapText="1"/>
    </xf>
    <xf numFmtId="164" fontId="44" fillId="0" borderId="21" xfId="4" applyNumberFormat="1" applyFont="1" applyBorder="1" applyAlignment="1">
      <alignment horizontal="right" vertical="center" wrapText="1"/>
    </xf>
    <xf numFmtId="165" fontId="44" fillId="0" borderId="22" xfId="4" applyNumberFormat="1" applyFont="1" applyBorder="1" applyAlignment="1">
      <alignment horizontal="right" vertical="center" wrapText="1"/>
    </xf>
    <xf numFmtId="3" fontId="46" fillId="0" borderId="23" xfId="4" applyNumberFormat="1" applyFont="1" applyBorder="1" applyAlignment="1">
      <alignment horizontal="right" vertical="center" wrapText="1"/>
    </xf>
    <xf numFmtId="164" fontId="44" fillId="0" borderId="24" xfId="4" applyNumberFormat="1" applyFont="1" applyBorder="1" applyAlignment="1">
      <alignment horizontal="right" vertical="center" wrapText="1"/>
    </xf>
    <xf numFmtId="165" fontId="44" fillId="0" borderId="25" xfId="4" applyNumberFormat="1" applyFont="1" applyBorder="1" applyAlignment="1">
      <alignment horizontal="right" vertical="center" wrapText="1"/>
    </xf>
    <xf numFmtId="3" fontId="46" fillId="0" borderId="25" xfId="4" applyNumberFormat="1" applyFont="1" applyBorder="1" applyAlignment="1">
      <alignment horizontal="right" vertical="center" wrapText="1"/>
    </xf>
    <xf numFmtId="0" fontId="44" fillId="0" borderId="39" xfId="4" applyFont="1" applyBorder="1" applyAlignment="1">
      <alignment vertical="center" wrapText="1"/>
    </xf>
    <xf numFmtId="3" fontId="44" fillId="0" borderId="40" xfId="4" applyNumberFormat="1" applyFont="1" applyBorder="1" applyAlignment="1">
      <alignment horizontal="right" vertical="center" wrapText="1"/>
    </xf>
    <xf numFmtId="164" fontId="44" fillId="0" borderId="41" xfId="4" applyNumberFormat="1" applyFont="1" applyBorder="1" applyAlignment="1">
      <alignment horizontal="right" vertical="center" wrapText="1"/>
    </xf>
    <xf numFmtId="165" fontId="44" fillId="0" borderId="42" xfId="4" applyNumberFormat="1" applyFont="1" applyBorder="1" applyAlignment="1">
      <alignment horizontal="right" vertical="center" wrapText="1"/>
    </xf>
    <xf numFmtId="3" fontId="46" fillId="0" borderId="43" xfId="4" applyNumberFormat="1" applyFont="1" applyBorder="1" applyAlignment="1">
      <alignment horizontal="right" vertical="center" wrapText="1"/>
    </xf>
    <xf numFmtId="164" fontId="44" fillId="0" borderId="44" xfId="4" applyNumberFormat="1" applyFont="1" applyBorder="1" applyAlignment="1">
      <alignment horizontal="right" vertical="center" wrapText="1"/>
    </xf>
    <xf numFmtId="165" fontId="44" fillId="0" borderId="45" xfId="4" applyNumberFormat="1" applyFont="1" applyBorder="1" applyAlignment="1">
      <alignment horizontal="right" vertical="center" wrapText="1"/>
    </xf>
    <xf numFmtId="3" fontId="46" fillId="0" borderId="45" xfId="4" applyNumberFormat="1" applyFont="1" applyBorder="1" applyAlignment="1">
      <alignment horizontal="right" vertical="center" wrapText="1"/>
    </xf>
    <xf numFmtId="0" fontId="42" fillId="0" borderId="33" xfId="4" applyFont="1" applyBorder="1" applyAlignment="1">
      <alignment vertical="center" wrapText="1"/>
    </xf>
    <xf numFmtId="3" fontId="42" fillId="0" borderId="10" xfId="4" applyNumberFormat="1" applyFont="1" applyBorder="1" applyAlignment="1">
      <alignment horizontal="right" vertical="center" wrapText="1"/>
    </xf>
    <xf numFmtId="164" fontId="42" fillId="0" borderId="34" xfId="4" applyNumberFormat="1" applyFont="1" applyBorder="1" applyAlignment="1">
      <alignment horizontal="right" vertical="center" wrapText="1"/>
    </xf>
    <xf numFmtId="165" fontId="42" fillId="0" borderId="35" xfId="4" applyNumberFormat="1" applyFont="1" applyBorder="1" applyAlignment="1">
      <alignment horizontal="right" vertical="center" wrapText="1"/>
    </xf>
    <xf numFmtId="3" fontId="45" fillId="0" borderId="36" xfId="4" applyNumberFormat="1" applyFont="1" applyBorder="1" applyAlignment="1">
      <alignment horizontal="right" vertical="center" wrapText="1"/>
    </xf>
    <xf numFmtId="164" fontId="42" fillId="0" borderId="37" xfId="4" applyNumberFormat="1" applyFont="1" applyBorder="1" applyAlignment="1">
      <alignment horizontal="right" vertical="center" wrapText="1"/>
    </xf>
    <xf numFmtId="165" fontId="42" fillId="0" borderId="38" xfId="4" applyNumberFormat="1" applyFont="1" applyBorder="1" applyAlignment="1">
      <alignment horizontal="right" vertical="center" wrapText="1"/>
    </xf>
    <xf numFmtId="3" fontId="45" fillId="0" borderId="38" xfId="4" applyNumberFormat="1" applyFont="1" applyBorder="1" applyAlignment="1">
      <alignment horizontal="right" vertical="center" wrapText="1"/>
    </xf>
    <xf numFmtId="0" fontId="42" fillId="0" borderId="0" xfId="4" applyFont="1" applyAlignment="1">
      <alignment vertical="center" wrapText="1"/>
    </xf>
    <xf numFmtId="3" fontId="44" fillId="0" borderId="0" xfId="4" applyNumberFormat="1" applyFont="1" applyAlignment="1">
      <alignment horizontal="right" vertical="center" wrapText="1"/>
    </xf>
    <xf numFmtId="164" fontId="44" fillId="0" borderId="0" xfId="4" applyNumberFormat="1" applyFont="1" applyAlignment="1">
      <alignment horizontal="right" vertical="center" wrapText="1"/>
    </xf>
    <xf numFmtId="165" fontId="44" fillId="0" borderId="0" xfId="4" applyNumberFormat="1" applyFont="1" applyAlignment="1">
      <alignment horizontal="right" vertical="center" wrapText="1"/>
    </xf>
    <xf numFmtId="3" fontId="46" fillId="0" borderId="0" xfId="4" applyNumberFormat="1" applyFont="1" applyAlignment="1">
      <alignment horizontal="right" vertical="center" wrapText="1"/>
    </xf>
    <xf numFmtId="17" fontId="44" fillId="0" borderId="39" xfId="4" applyNumberFormat="1" applyFont="1" applyBorder="1" applyAlignment="1">
      <alignment vertical="center" wrapText="1"/>
    </xf>
    <xf numFmtId="0" fontId="31" fillId="0" borderId="0" xfId="4" applyFont="1"/>
    <xf numFmtId="0" fontId="47" fillId="0" borderId="0" xfId="4" applyFont="1"/>
    <xf numFmtId="0" fontId="47" fillId="0" borderId="0" xfId="4" applyFont="1" applyAlignment="1">
      <alignment vertical="top"/>
    </xf>
    <xf numFmtId="0" fontId="42" fillId="0" borderId="0" xfId="0" applyFont="1" applyAlignment="1">
      <alignment wrapText="1"/>
    </xf>
    <xf numFmtId="3" fontId="43" fillId="0" borderId="0" xfId="0" applyNumberFormat="1" applyFont="1" applyAlignment="1">
      <alignment horizontal="right" wrapText="1"/>
    </xf>
    <xf numFmtId="3" fontId="44" fillId="0" borderId="0" xfId="0" applyNumberFormat="1" applyFont="1" applyAlignment="1">
      <alignment horizontal="right" wrapText="1"/>
    </xf>
    <xf numFmtId="3" fontId="45" fillId="0" borderId="0" xfId="0" applyNumberFormat="1" applyFont="1" applyAlignment="1">
      <alignment horizontal="right" wrapText="1"/>
    </xf>
    <xf numFmtId="0" fontId="15" fillId="0" borderId="0" xfId="0" applyFont="1" applyAlignment="1">
      <alignment vertical="center"/>
    </xf>
    <xf numFmtId="0" fontId="44" fillId="0" borderId="12" xfId="0" applyFont="1" applyBorder="1" applyAlignment="1">
      <alignment vertical="center" wrapText="1"/>
    </xf>
    <xf numFmtId="3" fontId="44" fillId="0" borderId="13" xfId="0" applyNumberFormat="1" applyFont="1" applyBorder="1" applyAlignment="1">
      <alignment horizontal="right" vertical="center" wrapText="1"/>
    </xf>
    <xf numFmtId="164" fontId="44" fillId="0" borderId="14" xfId="0" applyNumberFormat="1" applyFont="1" applyBorder="1" applyAlignment="1">
      <alignment horizontal="right" vertical="center" wrapText="1"/>
    </xf>
    <xf numFmtId="165" fontId="44" fillId="0" borderId="15" xfId="0" applyNumberFormat="1" applyFont="1" applyBorder="1" applyAlignment="1">
      <alignment horizontal="right" vertical="center" wrapText="1"/>
    </xf>
    <xf numFmtId="3" fontId="46" fillId="0" borderId="16" xfId="0" applyNumberFormat="1" applyFont="1" applyBorder="1" applyAlignment="1">
      <alignment horizontal="right" vertical="center" wrapText="1"/>
    </xf>
    <xf numFmtId="164" fontId="44" fillId="0" borderId="17" xfId="0" applyNumberFormat="1" applyFont="1" applyBorder="1" applyAlignment="1">
      <alignment horizontal="right" vertical="center" wrapText="1"/>
    </xf>
    <xf numFmtId="165" fontId="44" fillId="0" borderId="18" xfId="0" applyNumberFormat="1" applyFont="1" applyBorder="1" applyAlignment="1">
      <alignment horizontal="right" vertical="center" wrapText="1"/>
    </xf>
    <xf numFmtId="3" fontId="46" fillId="0" borderId="18" xfId="0" applyNumberFormat="1" applyFont="1" applyBorder="1" applyAlignment="1">
      <alignment horizontal="right" vertical="center" wrapText="1"/>
    </xf>
    <xf numFmtId="0" fontId="44" fillId="0" borderId="19" xfId="0" applyFont="1" applyBorder="1" applyAlignment="1">
      <alignment vertical="center" wrapText="1"/>
    </xf>
    <xf numFmtId="3" fontId="44" fillId="0" borderId="20" xfId="0" applyNumberFormat="1" applyFont="1" applyBorder="1" applyAlignment="1">
      <alignment horizontal="right" vertical="center" wrapText="1"/>
    </xf>
    <xf numFmtId="164" fontId="44" fillId="0" borderId="21" xfId="0" applyNumberFormat="1" applyFont="1" applyBorder="1" applyAlignment="1">
      <alignment horizontal="right" vertical="center" wrapText="1"/>
    </xf>
    <xf numFmtId="165" fontId="44" fillId="0" borderId="22" xfId="0" applyNumberFormat="1" applyFont="1" applyBorder="1" applyAlignment="1">
      <alignment horizontal="right" vertical="center" wrapText="1"/>
    </xf>
    <xf numFmtId="3" fontId="46" fillId="0" borderId="23" xfId="0" applyNumberFormat="1" applyFont="1" applyBorder="1" applyAlignment="1">
      <alignment horizontal="right" vertical="center" wrapText="1"/>
    </xf>
    <xf numFmtId="164" fontId="44" fillId="0" borderId="24" xfId="0" applyNumberFormat="1" applyFont="1" applyBorder="1" applyAlignment="1">
      <alignment horizontal="right" vertical="center" wrapText="1"/>
    </xf>
    <xf numFmtId="165" fontId="44" fillId="0" borderId="25" xfId="0" applyNumberFormat="1" applyFont="1" applyBorder="1" applyAlignment="1">
      <alignment horizontal="right" vertical="center" wrapText="1"/>
    </xf>
    <xf numFmtId="3" fontId="46" fillId="0" borderId="25" xfId="0" applyNumberFormat="1" applyFont="1" applyBorder="1" applyAlignment="1">
      <alignment horizontal="right" vertical="center" wrapText="1"/>
    </xf>
    <xf numFmtId="0" fontId="44" fillId="0" borderId="39" xfId="0" applyFont="1" applyBorder="1" applyAlignment="1">
      <alignment vertical="center" wrapText="1"/>
    </xf>
    <xf numFmtId="3" fontId="44" fillId="0" borderId="40" xfId="0" applyNumberFormat="1" applyFont="1" applyBorder="1" applyAlignment="1">
      <alignment horizontal="right" vertical="center" wrapText="1"/>
    </xf>
    <xf numFmtId="164" fontId="44" fillId="0" borderId="41" xfId="0" applyNumberFormat="1" applyFont="1" applyBorder="1" applyAlignment="1">
      <alignment horizontal="right" vertical="center" wrapText="1"/>
    </xf>
    <xf numFmtId="165" fontId="44" fillId="0" borderId="42" xfId="0" applyNumberFormat="1" applyFont="1" applyBorder="1" applyAlignment="1">
      <alignment horizontal="right" vertical="center" wrapText="1"/>
    </xf>
    <xf numFmtId="3" fontId="46" fillId="0" borderId="43" xfId="0" applyNumberFormat="1" applyFont="1" applyBorder="1" applyAlignment="1">
      <alignment horizontal="right" vertical="center" wrapText="1"/>
    </xf>
    <xf numFmtId="164" fontId="44" fillId="0" borderId="44" xfId="0" applyNumberFormat="1" applyFont="1" applyBorder="1" applyAlignment="1">
      <alignment horizontal="right" vertical="center" wrapText="1"/>
    </xf>
    <xf numFmtId="165" fontId="44" fillId="0" borderId="45" xfId="0" applyNumberFormat="1" applyFont="1" applyBorder="1" applyAlignment="1">
      <alignment horizontal="right" vertical="center" wrapText="1"/>
    </xf>
    <xf numFmtId="3" fontId="46" fillId="0" borderId="45" xfId="0" applyNumberFormat="1" applyFont="1" applyBorder="1" applyAlignment="1">
      <alignment horizontal="right" vertical="center" wrapText="1"/>
    </xf>
    <xf numFmtId="0" fontId="42" fillId="0" borderId="33" xfId="0" applyFont="1" applyBorder="1" applyAlignment="1">
      <alignment vertical="center" wrapText="1"/>
    </xf>
    <xf numFmtId="3" fontId="42" fillId="0" borderId="10" xfId="0" applyNumberFormat="1" applyFont="1" applyBorder="1" applyAlignment="1">
      <alignment horizontal="right" vertical="center" wrapText="1"/>
    </xf>
    <xf numFmtId="164" fontId="42" fillId="0" borderId="34" xfId="0" applyNumberFormat="1" applyFont="1" applyBorder="1" applyAlignment="1">
      <alignment horizontal="right" vertical="center" wrapText="1"/>
    </xf>
    <xf numFmtId="165" fontId="42" fillId="0" borderId="35" xfId="0" applyNumberFormat="1" applyFont="1" applyBorder="1" applyAlignment="1">
      <alignment horizontal="right" vertical="center" wrapText="1"/>
    </xf>
    <xf numFmtId="3" fontId="45" fillId="0" borderId="36" xfId="0" applyNumberFormat="1" applyFont="1" applyBorder="1" applyAlignment="1">
      <alignment horizontal="right" vertical="center" wrapText="1"/>
    </xf>
    <xf numFmtId="164" fontId="42" fillId="0" borderId="37" xfId="0" applyNumberFormat="1" applyFont="1" applyBorder="1" applyAlignment="1">
      <alignment horizontal="right" vertical="center" wrapText="1"/>
    </xf>
    <xf numFmtId="165" fontId="42" fillId="0" borderId="38" xfId="0" applyNumberFormat="1" applyFont="1" applyBorder="1" applyAlignment="1">
      <alignment horizontal="right" vertical="center" wrapText="1"/>
    </xf>
    <xf numFmtId="3" fontId="45" fillId="0" borderId="38" xfId="0" applyNumberFormat="1" applyFont="1" applyBorder="1" applyAlignment="1">
      <alignment horizontal="right" vertical="center" wrapText="1"/>
    </xf>
    <xf numFmtId="0" fontId="42" fillId="0" borderId="0" xfId="0" applyFont="1" applyAlignment="1">
      <alignment vertical="center" wrapText="1"/>
    </xf>
    <xf numFmtId="3" fontId="44" fillId="0" borderId="0" xfId="0" applyNumberFormat="1" applyFont="1" applyAlignment="1">
      <alignment horizontal="right" vertical="center" wrapText="1"/>
    </xf>
    <xf numFmtId="164" fontId="44" fillId="0" borderId="0" xfId="0" applyNumberFormat="1" applyFont="1" applyAlignment="1">
      <alignment horizontal="right" vertical="center" wrapText="1"/>
    </xf>
    <xf numFmtId="165" fontId="44" fillId="0" borderId="0" xfId="0" applyNumberFormat="1" applyFont="1" applyAlignment="1">
      <alignment horizontal="right" vertical="center" wrapText="1"/>
    </xf>
    <xf numFmtId="3" fontId="46" fillId="0" borderId="0" xfId="0" applyNumberFormat="1" applyFont="1" applyAlignment="1">
      <alignment horizontal="right" vertical="center" wrapText="1"/>
    </xf>
    <xf numFmtId="17" fontId="44" fillId="0" borderId="39" xfId="0" applyNumberFormat="1" applyFont="1" applyBorder="1" applyAlignment="1">
      <alignment vertical="center" wrapText="1"/>
    </xf>
    <xf numFmtId="0" fontId="47" fillId="0" borderId="0" xfId="0" applyFont="1"/>
    <xf numFmtId="0" fontId="47" fillId="0" borderId="0" xfId="0" applyFont="1" applyAlignment="1">
      <alignment vertical="top"/>
    </xf>
    <xf numFmtId="17" fontId="48" fillId="0" borderId="4" xfId="4" applyNumberFormat="1" applyFont="1" applyBorder="1"/>
    <xf numFmtId="17" fontId="48" fillId="0" borderId="0" xfId="4" applyNumberFormat="1" applyFont="1"/>
    <xf numFmtId="17" fontId="48" fillId="0" borderId="8" xfId="4" applyNumberFormat="1" applyFont="1" applyBorder="1"/>
    <xf numFmtId="0" fontId="51" fillId="0" borderId="0" xfId="0" applyFont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Border="1"/>
    <xf numFmtId="0" fontId="18" fillId="0" borderId="11" xfId="0" applyFont="1" applyBorder="1" applyAlignment="1">
      <alignment horizontal="center"/>
    </xf>
    <xf numFmtId="0" fontId="18" fillId="0" borderId="33" xfId="0" applyFont="1" applyBorder="1"/>
    <xf numFmtId="0" fontId="14" fillId="0" borderId="9" xfId="0" applyFont="1" applyBorder="1" applyAlignment="1">
      <alignment vertical="center"/>
    </xf>
    <xf numFmtId="0" fontId="18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wrapText="1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52" fillId="0" borderId="0" xfId="0" applyFont="1" applyAlignment="1">
      <alignment vertical="center"/>
    </xf>
    <xf numFmtId="0" fontId="13" fillId="0" borderId="37" xfId="0" applyFont="1" applyBorder="1" applyAlignment="1">
      <alignment vertical="center"/>
    </xf>
    <xf numFmtId="3" fontId="13" fillId="0" borderId="35" xfId="0" applyNumberFormat="1" applyFont="1" applyBorder="1" applyAlignment="1">
      <alignment vertical="center"/>
    </xf>
    <xf numFmtId="3" fontId="13" fillId="0" borderId="38" xfId="0" applyNumberFormat="1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10" fontId="13" fillId="0" borderId="15" xfId="1" applyNumberFormat="1" applyFont="1" applyFill="1" applyBorder="1" applyAlignment="1">
      <alignment vertical="center"/>
    </xf>
    <xf numFmtId="10" fontId="13" fillId="0" borderId="18" xfId="1" applyNumberFormat="1" applyFont="1" applyFill="1" applyBorder="1" applyAlignment="1">
      <alignment vertical="center"/>
    </xf>
    <xf numFmtId="0" fontId="53" fillId="0" borderId="24" xfId="0" applyFont="1" applyBorder="1" applyAlignment="1">
      <alignment vertical="center"/>
    </xf>
    <xf numFmtId="3" fontId="13" fillId="0" borderId="22" xfId="0" applyNumberFormat="1" applyFont="1" applyBorder="1"/>
    <xf numFmtId="3" fontId="54" fillId="0" borderId="22" xfId="0" applyNumberFormat="1" applyFont="1" applyBorder="1" applyAlignment="1">
      <alignment vertical="center"/>
    </xf>
    <xf numFmtId="3" fontId="18" fillId="0" borderId="22" xfId="0" applyNumberFormat="1" applyFont="1" applyBorder="1" applyAlignment="1">
      <alignment vertical="center"/>
    </xf>
    <xf numFmtId="3" fontId="13" fillId="0" borderId="25" xfId="0" applyNumberFormat="1" applyFont="1" applyBorder="1"/>
    <xf numFmtId="0" fontId="13" fillId="0" borderId="24" xfId="0" quotePrefix="1" applyFont="1" applyBorder="1" applyAlignment="1">
      <alignment vertical="center"/>
    </xf>
    <xf numFmtId="10" fontId="13" fillId="0" borderId="22" xfId="1" applyNumberFormat="1" applyFont="1" applyFill="1" applyBorder="1" applyAlignment="1">
      <alignment vertical="center"/>
    </xf>
    <xf numFmtId="10" fontId="13" fillId="0" borderId="25" xfId="1" applyNumberFormat="1" applyFont="1" applyFill="1" applyBorder="1" applyAlignment="1">
      <alignment vertical="center"/>
    </xf>
    <xf numFmtId="0" fontId="13" fillId="0" borderId="31" xfId="0" quotePrefix="1" applyFont="1" applyBorder="1" applyAlignment="1">
      <alignment vertical="center"/>
    </xf>
    <xf numFmtId="10" fontId="13" fillId="0" borderId="29" xfId="1" applyNumberFormat="1" applyFont="1" applyFill="1" applyBorder="1" applyAlignment="1">
      <alignment vertical="center"/>
    </xf>
    <xf numFmtId="167" fontId="13" fillId="0" borderId="29" xfId="1" applyNumberFormat="1" applyFont="1" applyFill="1" applyBorder="1" applyAlignment="1">
      <alignment vertical="center"/>
    </xf>
    <xf numFmtId="10" fontId="13" fillId="0" borderId="32" xfId="1" applyNumberFormat="1" applyFont="1" applyFill="1" applyBorder="1" applyAlignment="1">
      <alignment vertical="center"/>
    </xf>
    <xf numFmtId="10" fontId="13" fillId="0" borderId="22" xfId="1" applyNumberFormat="1" applyFont="1" applyBorder="1"/>
    <xf numFmtId="10" fontId="54" fillId="0" borderId="22" xfId="1" applyNumberFormat="1" applyFont="1" applyFill="1" applyBorder="1" applyAlignment="1">
      <alignment vertical="center"/>
    </xf>
    <xf numFmtId="10" fontId="18" fillId="0" borderId="22" xfId="1" applyNumberFormat="1" applyFont="1" applyFill="1" applyBorder="1" applyAlignment="1">
      <alignment vertical="center"/>
    </xf>
    <xf numFmtId="10" fontId="13" fillId="0" borderId="25" xfId="1" applyNumberFormat="1" applyFont="1" applyBorder="1"/>
    <xf numFmtId="0" fontId="55" fillId="0" borderId="8" xfId="0" applyFont="1" applyBorder="1" applyAlignment="1">
      <alignment horizontal="center"/>
    </xf>
    <xf numFmtId="0" fontId="56" fillId="0" borderId="10" xfId="4" quotePrefix="1" applyFont="1" applyBorder="1" applyAlignment="1">
      <alignment horizontal="center" vertical="center" wrapText="1"/>
    </xf>
    <xf numFmtId="0" fontId="56" fillId="0" borderId="11" xfId="4" quotePrefix="1" applyFont="1" applyBorder="1" applyAlignment="1">
      <alignment horizontal="center" vertical="center" wrapText="1"/>
    </xf>
    <xf numFmtId="0" fontId="13" fillId="0" borderId="33" xfId="0" applyFont="1" applyBorder="1" applyAlignment="1">
      <alignment vertical="center"/>
    </xf>
    <xf numFmtId="3" fontId="13" fillId="0" borderId="10" xfId="0" applyNumberFormat="1" applyFont="1" applyBorder="1" applyAlignment="1">
      <alignment vertical="center"/>
    </xf>
    <xf numFmtId="164" fontId="13" fillId="0" borderId="34" xfId="0" applyNumberFormat="1" applyFont="1" applyBorder="1" applyAlignment="1">
      <alignment vertical="center"/>
    </xf>
    <xf numFmtId="165" fontId="13" fillId="0" borderId="35" xfId="0" applyNumberFormat="1" applyFont="1" applyBorder="1" applyAlignment="1">
      <alignment vertical="center"/>
    </xf>
    <xf numFmtId="3" fontId="57" fillId="0" borderId="36" xfId="0" applyNumberFormat="1" applyFont="1" applyBorder="1" applyAlignment="1">
      <alignment horizontal="right" vertical="center" wrapText="1"/>
    </xf>
    <xf numFmtId="164" fontId="13" fillId="0" borderId="37" xfId="0" applyNumberFormat="1" applyFont="1" applyBorder="1" applyAlignment="1">
      <alignment vertical="center"/>
    </xf>
    <xf numFmtId="165" fontId="13" fillId="0" borderId="38" xfId="0" applyNumberFormat="1" applyFont="1" applyBorder="1"/>
    <xf numFmtId="3" fontId="57" fillId="0" borderId="38" xfId="0" applyNumberFormat="1" applyFont="1" applyBorder="1" applyAlignment="1">
      <alignment horizontal="right" vertical="center" wrapText="1"/>
    </xf>
    <xf numFmtId="3" fontId="13" fillId="0" borderId="13" xfId="0" applyNumberFormat="1" applyFont="1" applyBorder="1" applyAlignment="1">
      <alignment vertical="center"/>
    </xf>
    <xf numFmtId="3" fontId="57" fillId="0" borderId="16" xfId="0" applyNumberFormat="1" applyFont="1" applyBorder="1" applyAlignment="1">
      <alignment horizontal="right" vertical="center" wrapText="1"/>
    </xf>
    <xf numFmtId="165" fontId="13" fillId="0" borderId="18" xfId="0" applyNumberFormat="1" applyFont="1" applyBorder="1"/>
    <xf numFmtId="3" fontId="57" fillId="0" borderId="18" xfId="0" applyNumberFormat="1" applyFont="1" applyBorder="1" applyAlignment="1">
      <alignment horizontal="right" vertical="center" wrapText="1"/>
    </xf>
    <xf numFmtId="3" fontId="57" fillId="0" borderId="23" xfId="0" applyNumberFormat="1" applyFont="1" applyBorder="1" applyAlignment="1">
      <alignment horizontal="right" vertical="center" wrapText="1"/>
    </xf>
    <xf numFmtId="3" fontId="57" fillId="0" borderId="25" xfId="0" applyNumberFormat="1" applyFont="1" applyBorder="1" applyAlignment="1">
      <alignment horizontal="right" vertical="center" wrapText="1"/>
    </xf>
    <xf numFmtId="3" fontId="13" fillId="0" borderId="20" xfId="0" applyNumberFormat="1" applyFont="1" applyBorder="1" applyAlignment="1">
      <alignment vertical="center"/>
    </xf>
    <xf numFmtId="165" fontId="13" fillId="0" borderId="25" xfId="0" applyNumberFormat="1" applyFont="1" applyBorder="1"/>
    <xf numFmtId="3" fontId="13" fillId="0" borderId="27" xfId="0" applyNumberFormat="1" applyFont="1" applyBorder="1" applyAlignment="1">
      <alignment vertical="center"/>
    </xf>
    <xf numFmtId="3" fontId="57" fillId="0" borderId="30" xfId="0" applyNumberFormat="1" applyFont="1" applyBorder="1" applyAlignment="1">
      <alignment horizontal="right" vertical="center" wrapText="1"/>
    </xf>
    <xf numFmtId="165" fontId="13" fillId="0" borderId="32" xfId="0" applyNumberFormat="1" applyFont="1" applyBorder="1"/>
    <xf numFmtId="3" fontId="57" fillId="0" borderId="32" xfId="0" applyNumberFormat="1" applyFont="1" applyBorder="1" applyAlignment="1">
      <alignment horizontal="right" vertical="center" wrapText="1"/>
    </xf>
    <xf numFmtId="49" fontId="10" fillId="0" borderId="0" xfId="0" applyNumberFormat="1" applyFont="1" applyAlignment="1">
      <alignment vertical="center" wrapText="1"/>
    </xf>
    <xf numFmtId="0" fontId="14" fillId="0" borderId="1" xfId="0" applyFont="1" applyBorder="1" applyAlignment="1">
      <alignment horizontal="left"/>
    </xf>
    <xf numFmtId="0" fontId="14" fillId="0" borderId="9" xfId="0" applyFont="1" applyBorder="1" applyAlignment="1">
      <alignment vertical="top"/>
    </xf>
    <xf numFmtId="0" fontId="16" fillId="0" borderId="0" xfId="0" applyFont="1"/>
    <xf numFmtId="0" fontId="13" fillId="0" borderId="24" xfId="0" applyFont="1" applyBorder="1" applyAlignment="1">
      <alignment vertical="center"/>
    </xf>
    <xf numFmtId="0" fontId="13" fillId="0" borderId="31" xfId="0" applyFont="1" applyBorder="1" applyAlignment="1">
      <alignment vertical="center"/>
    </xf>
    <xf numFmtId="2" fontId="9" fillId="0" borderId="0" xfId="0" quotePrefix="1" applyNumberFormat="1" applyFont="1" applyAlignment="1">
      <alignment vertical="center"/>
    </xf>
    <xf numFmtId="0" fontId="61" fillId="0" borderId="0" xfId="0" applyFont="1" applyAlignment="1">
      <alignment horizontal="center"/>
    </xf>
    <xf numFmtId="0" fontId="61" fillId="0" borderId="8" xfId="0" applyFont="1" applyBorder="1" applyAlignment="1">
      <alignment horizontal="center"/>
    </xf>
    <xf numFmtId="3" fontId="17" fillId="0" borderId="36" xfId="0" applyNumberFormat="1" applyFont="1" applyBorder="1" applyAlignment="1">
      <alignment horizontal="right" vertical="center" wrapText="1"/>
    </xf>
    <xf numFmtId="165" fontId="13" fillId="0" borderId="38" xfId="0" applyNumberFormat="1" applyFont="1" applyBorder="1" applyAlignment="1">
      <alignment vertical="center"/>
    </xf>
    <xf numFmtId="3" fontId="17" fillId="0" borderId="38" xfId="0" applyNumberFormat="1" applyFont="1" applyBorder="1" applyAlignment="1">
      <alignment horizontal="right" vertical="center" wrapText="1"/>
    </xf>
    <xf numFmtId="3" fontId="17" fillId="0" borderId="16" xfId="0" applyNumberFormat="1" applyFont="1" applyBorder="1" applyAlignment="1">
      <alignment horizontal="right" vertical="center" wrapText="1"/>
    </xf>
    <xf numFmtId="3" fontId="17" fillId="0" borderId="18" xfId="0" applyNumberFormat="1" applyFont="1" applyBorder="1" applyAlignment="1">
      <alignment horizontal="right" vertical="center" wrapText="1"/>
    </xf>
    <xf numFmtId="3" fontId="13" fillId="0" borderId="20" xfId="0" applyNumberFormat="1" applyFont="1" applyBorder="1"/>
    <xf numFmtId="164" fontId="13" fillId="0" borderId="21" xfId="0" applyNumberFormat="1" applyFont="1" applyBorder="1"/>
    <xf numFmtId="165" fontId="13" fillId="0" borderId="22" xfId="0" applyNumberFormat="1" applyFont="1" applyBorder="1"/>
    <xf numFmtId="3" fontId="17" fillId="0" borderId="23" xfId="0" applyNumberFormat="1" applyFont="1" applyBorder="1" applyAlignment="1">
      <alignment horizontal="right" vertical="center" wrapText="1"/>
    </xf>
    <xf numFmtId="164" fontId="13" fillId="0" borderId="24" xfId="0" applyNumberFormat="1" applyFont="1" applyBorder="1"/>
    <xf numFmtId="3" fontId="17" fillId="0" borderId="25" xfId="0" applyNumberFormat="1" applyFont="1" applyBorder="1" applyAlignment="1">
      <alignment horizontal="right" vertical="center" wrapText="1"/>
    </xf>
    <xf numFmtId="3" fontId="17" fillId="0" borderId="30" xfId="0" applyNumberFormat="1" applyFont="1" applyBorder="1" applyAlignment="1">
      <alignment horizontal="right" vertical="center" wrapText="1"/>
    </xf>
    <xf numFmtId="3" fontId="17" fillId="0" borderId="32" xfId="0" applyNumberFormat="1" applyFont="1" applyBorder="1" applyAlignment="1">
      <alignment horizontal="right" vertical="center" wrapText="1"/>
    </xf>
    <xf numFmtId="3" fontId="13" fillId="0" borderId="13" xfId="0" applyNumberFormat="1" applyFont="1" applyBorder="1"/>
    <xf numFmtId="0" fontId="8" fillId="0" borderId="0" xfId="0" quotePrefix="1" applyFont="1" applyAlignment="1">
      <alignment vertical="center"/>
    </xf>
    <xf numFmtId="165" fontId="8" fillId="0" borderId="0" xfId="0" applyNumberFormat="1" applyFont="1"/>
    <xf numFmtId="0" fontId="7" fillId="0" borderId="0" xfId="5" applyFont="1" applyAlignment="1">
      <alignment horizontal="center"/>
    </xf>
    <xf numFmtId="0" fontId="7" fillId="0" borderId="0" xfId="5" applyFont="1"/>
    <xf numFmtId="0" fontId="1" fillId="0" borderId="0" xfId="6"/>
    <xf numFmtId="0" fontId="39" fillId="0" borderId="1" xfId="5" applyFont="1" applyBorder="1" applyAlignment="1">
      <alignment wrapText="1"/>
    </xf>
    <xf numFmtId="0" fontId="13" fillId="0" borderId="11" xfId="5" applyFont="1" applyBorder="1" applyAlignment="1">
      <alignment vertical="center"/>
    </xf>
    <xf numFmtId="0" fontId="13" fillId="0" borderId="33" xfId="5" applyFont="1" applyBorder="1" applyAlignment="1">
      <alignment horizontal="center" vertical="center"/>
    </xf>
    <xf numFmtId="0" fontId="13" fillId="0" borderId="64" xfId="5" applyFont="1" applyBorder="1" applyAlignment="1">
      <alignment vertical="center"/>
    </xf>
    <xf numFmtId="0" fontId="62" fillId="0" borderId="11" xfId="5" applyFont="1" applyBorder="1" applyAlignment="1">
      <alignment vertical="center"/>
    </xf>
    <xf numFmtId="0" fontId="62" fillId="0" borderId="11" xfId="5" applyFont="1" applyBorder="1" applyAlignment="1">
      <alignment horizontal="center" vertical="center"/>
    </xf>
    <xf numFmtId="0" fontId="62" fillId="0" borderId="64" xfId="5" applyFont="1" applyBorder="1" applyAlignment="1">
      <alignment vertical="center"/>
    </xf>
    <xf numFmtId="0" fontId="13" fillId="0" borderId="33" xfId="5" applyFont="1" applyBorder="1" applyAlignment="1">
      <alignment vertical="center"/>
    </xf>
    <xf numFmtId="0" fontId="39" fillId="0" borderId="9" xfId="5" applyFont="1" applyBorder="1" applyAlignment="1">
      <alignment wrapText="1"/>
    </xf>
    <xf numFmtId="0" fontId="13" fillId="0" borderId="10" xfId="5" applyFont="1" applyBorder="1" applyAlignment="1">
      <alignment horizontal="center" vertical="center"/>
    </xf>
    <xf numFmtId="0" fontId="62" fillId="0" borderId="10" xfId="5" applyFont="1" applyBorder="1" applyAlignment="1">
      <alignment horizontal="center" vertical="center"/>
    </xf>
    <xf numFmtId="0" fontId="13" fillId="0" borderId="11" xfId="5" applyFont="1" applyBorder="1" applyAlignment="1">
      <alignment horizontal="center" vertical="center"/>
    </xf>
    <xf numFmtId="17" fontId="37" fillId="0" borderId="8" xfId="5" applyNumberFormat="1" applyFont="1" applyBorder="1" applyAlignment="1">
      <alignment horizontal="center" wrapText="1"/>
    </xf>
    <xf numFmtId="3" fontId="38" fillId="0" borderId="8" xfId="5" applyNumberFormat="1" applyFont="1" applyBorder="1" applyAlignment="1">
      <alignment horizontal="right" wrapText="1"/>
    </xf>
    <xf numFmtId="3" fontId="63" fillId="0" borderId="8" xfId="5" applyNumberFormat="1" applyFont="1" applyBorder="1" applyAlignment="1">
      <alignment horizontal="center" wrapText="1"/>
    </xf>
    <xf numFmtId="3" fontId="38" fillId="0" borderId="8" xfId="5" applyNumberFormat="1" applyFont="1" applyBorder="1" applyAlignment="1">
      <alignment horizontal="center" wrapText="1"/>
    </xf>
    <xf numFmtId="0" fontId="64" fillId="0" borderId="0" xfId="5" applyFont="1"/>
    <xf numFmtId="49" fontId="22" fillId="0" borderId="24" xfId="5" applyNumberFormat="1" applyFont="1" applyFill="1" applyBorder="1" applyAlignment="1">
      <alignment horizontal="center" vertical="center" wrapText="1"/>
    </xf>
    <xf numFmtId="3" fontId="22" fillId="0" borderId="22" xfId="5" applyNumberFormat="1" applyFont="1" applyFill="1" applyBorder="1" applyAlignment="1">
      <alignment horizontal="center" vertical="center" wrapText="1"/>
    </xf>
    <xf numFmtId="3" fontId="63" fillId="0" borderId="22" xfId="5" applyNumberFormat="1" applyFont="1" applyFill="1" applyBorder="1" applyAlignment="1">
      <alignment horizontal="center" vertical="center" wrapText="1"/>
    </xf>
    <xf numFmtId="3" fontId="22" fillId="0" borderId="25" xfId="5" applyNumberFormat="1" applyFont="1" applyFill="1" applyBorder="1" applyAlignment="1">
      <alignment horizontal="center" vertical="center" wrapText="1"/>
    </xf>
    <xf numFmtId="0" fontId="1" fillId="0" borderId="0" xfId="6" applyFill="1"/>
    <xf numFmtId="0" fontId="7" fillId="0" borderId="0" xfId="5" applyFont="1" applyFill="1"/>
    <xf numFmtId="49" fontId="22" fillId="0" borderId="17" xfId="5" applyNumberFormat="1" applyFont="1" applyFill="1" applyBorder="1" applyAlignment="1">
      <alignment horizontal="center" vertical="center" wrapText="1"/>
    </xf>
    <xf numFmtId="3" fontId="22" fillId="0" borderId="15" xfId="5" applyNumberFormat="1" applyFont="1" applyFill="1" applyBorder="1" applyAlignment="1">
      <alignment horizontal="center" vertical="center" wrapText="1"/>
    </xf>
    <xf numFmtId="3" fontId="63" fillId="0" borderId="15" xfId="5" applyNumberFormat="1" applyFont="1" applyFill="1" applyBorder="1" applyAlignment="1">
      <alignment horizontal="center" vertical="center" wrapText="1"/>
    </xf>
    <xf numFmtId="3" fontId="22" fillId="0" borderId="18" xfId="5" applyNumberFormat="1" applyFont="1" applyFill="1" applyBorder="1" applyAlignment="1">
      <alignment horizontal="center" vertical="center" wrapText="1"/>
    </xf>
    <xf numFmtId="49" fontId="22" fillId="0" borderId="62" xfId="5" applyNumberFormat="1" applyFont="1" applyFill="1" applyBorder="1" applyAlignment="1">
      <alignment horizontal="center" vertical="center" wrapText="1"/>
    </xf>
    <xf numFmtId="3" fontId="22" fillId="0" borderId="60" xfId="5" applyNumberFormat="1" applyFont="1" applyFill="1" applyBorder="1" applyAlignment="1">
      <alignment horizontal="center" vertical="center" wrapText="1"/>
    </xf>
    <xf numFmtId="3" fontId="63" fillId="0" borderId="60" xfId="5" applyNumberFormat="1" applyFont="1" applyFill="1" applyBorder="1" applyAlignment="1">
      <alignment horizontal="center" vertical="center" wrapText="1"/>
    </xf>
    <xf numFmtId="3" fontId="22" fillId="0" borderId="63" xfId="5" applyNumberFormat="1" applyFont="1" applyFill="1" applyBorder="1" applyAlignment="1">
      <alignment horizontal="center" vertical="center" wrapText="1"/>
    </xf>
    <xf numFmtId="17" fontId="22" fillId="0" borderId="24" xfId="5" applyNumberFormat="1" applyFont="1" applyFill="1" applyBorder="1" applyAlignment="1">
      <alignment horizontal="center" vertical="center" wrapText="1"/>
    </xf>
    <xf numFmtId="49" fontId="22" fillId="0" borderId="31" xfId="5" applyNumberFormat="1" applyFont="1" applyFill="1" applyBorder="1" applyAlignment="1">
      <alignment horizontal="center" vertical="center" wrapText="1"/>
    </xf>
    <xf numFmtId="3" fontId="22" fillId="0" borderId="29" xfId="5" applyNumberFormat="1" applyFont="1" applyFill="1" applyBorder="1" applyAlignment="1">
      <alignment horizontal="center" vertical="center" wrapText="1"/>
    </xf>
    <xf numFmtId="3" fontId="63" fillId="0" borderId="29" xfId="5" applyNumberFormat="1" applyFont="1" applyFill="1" applyBorder="1" applyAlignment="1">
      <alignment horizontal="center" vertical="center" wrapText="1"/>
    </xf>
    <xf numFmtId="3" fontId="22" fillId="0" borderId="32" xfId="5" applyNumberFormat="1" applyFont="1" applyFill="1" applyBorder="1" applyAlignment="1">
      <alignment horizontal="center" vertical="center" wrapText="1"/>
    </xf>
    <xf numFmtId="49" fontId="22" fillId="0" borderId="4" xfId="5" applyNumberFormat="1" applyFont="1" applyFill="1" applyBorder="1" applyAlignment="1">
      <alignment horizontal="center" vertical="center" wrapText="1"/>
    </xf>
    <xf numFmtId="3" fontId="22" fillId="0" borderId="4" xfId="5" applyNumberFormat="1" applyFont="1" applyFill="1" applyBorder="1" applyAlignment="1">
      <alignment horizontal="center" vertical="center" wrapText="1"/>
    </xf>
    <xf numFmtId="3" fontId="63" fillId="0" borderId="4" xfId="5" applyNumberFormat="1" applyFont="1" applyFill="1" applyBorder="1" applyAlignment="1">
      <alignment horizontal="center" vertical="center" wrapText="1"/>
    </xf>
    <xf numFmtId="49" fontId="22" fillId="0" borderId="17" xfId="5" quotePrefix="1" applyNumberFormat="1" applyFont="1" applyFill="1" applyBorder="1" applyAlignment="1">
      <alignment horizontal="center" vertical="center" wrapText="1"/>
    </xf>
    <xf numFmtId="49" fontId="22" fillId="0" borderId="24" xfId="5" quotePrefix="1" applyNumberFormat="1" applyFont="1" applyFill="1" applyBorder="1" applyAlignment="1">
      <alignment horizontal="center" vertical="center" wrapText="1"/>
    </xf>
    <xf numFmtId="49" fontId="22" fillId="0" borderId="62" xfId="5" quotePrefix="1" applyNumberFormat="1" applyFont="1" applyFill="1" applyBorder="1" applyAlignment="1">
      <alignment horizontal="center" vertical="center" wrapText="1"/>
    </xf>
    <xf numFmtId="17" fontId="22" fillId="0" borderId="24" xfId="5" quotePrefix="1" applyNumberFormat="1" applyFont="1" applyFill="1" applyBorder="1" applyAlignment="1">
      <alignment horizontal="center" vertical="center" wrapText="1"/>
    </xf>
    <xf numFmtId="0" fontId="14" fillId="0" borderId="0" xfId="5" applyFont="1"/>
    <xf numFmtId="0" fontId="14" fillId="0" borderId="0" xfId="5" applyFont="1" applyAlignment="1">
      <alignment horizontal="left" vertical="top" indent="3"/>
    </xf>
    <xf numFmtId="3" fontId="63" fillId="0" borderId="8" xfId="5" applyNumberFormat="1" applyFont="1" applyBorder="1" applyAlignment="1">
      <alignment horizontal="right" wrapText="1"/>
    </xf>
    <xf numFmtId="165" fontId="22" fillId="0" borderId="22" xfId="5" applyNumberFormat="1" applyFont="1" applyFill="1" applyBorder="1" applyAlignment="1">
      <alignment horizontal="center" vertical="center" wrapText="1"/>
    </xf>
    <xf numFmtId="165" fontId="63" fillId="0" borderId="22" xfId="5" applyNumberFormat="1" applyFont="1" applyFill="1" applyBorder="1" applyAlignment="1">
      <alignment horizontal="center" vertical="center" wrapText="1"/>
    </xf>
    <xf numFmtId="165" fontId="22" fillId="0" borderId="25" xfId="5" applyNumberFormat="1" applyFont="1" applyFill="1" applyBorder="1" applyAlignment="1">
      <alignment horizontal="center" vertical="center" wrapText="1"/>
    </xf>
    <xf numFmtId="165" fontId="22" fillId="0" borderId="15" xfId="5" applyNumberFormat="1" applyFont="1" applyFill="1" applyBorder="1" applyAlignment="1">
      <alignment horizontal="center" vertical="center" wrapText="1"/>
    </xf>
    <xf numFmtId="165" fontId="63" fillId="0" borderId="15" xfId="5" applyNumberFormat="1" applyFont="1" applyFill="1" applyBorder="1" applyAlignment="1">
      <alignment horizontal="center" vertical="center" wrapText="1"/>
    </xf>
    <xf numFmtId="165" fontId="22" fillId="0" borderId="18" xfId="5" applyNumberFormat="1" applyFont="1" applyFill="1" applyBorder="1" applyAlignment="1">
      <alignment horizontal="center" vertical="center" wrapText="1"/>
    </xf>
    <xf numFmtId="165" fontId="22" fillId="0" borderId="60" xfId="5" applyNumberFormat="1" applyFont="1" applyFill="1" applyBorder="1" applyAlignment="1">
      <alignment horizontal="center" vertical="center" wrapText="1"/>
    </xf>
    <xf numFmtId="165" fontId="63" fillId="0" borderId="60" xfId="5" applyNumberFormat="1" applyFont="1" applyFill="1" applyBorder="1" applyAlignment="1">
      <alignment horizontal="center" vertical="center" wrapText="1"/>
    </xf>
    <xf numFmtId="165" fontId="22" fillId="0" borderId="63" xfId="5" applyNumberFormat="1" applyFont="1" applyFill="1" applyBorder="1" applyAlignment="1">
      <alignment horizontal="center" vertical="center" wrapText="1"/>
    </xf>
    <xf numFmtId="165" fontId="22" fillId="0" borderId="29" xfId="5" applyNumberFormat="1" applyFont="1" applyFill="1" applyBorder="1" applyAlignment="1">
      <alignment horizontal="center" vertical="center" wrapText="1"/>
    </xf>
    <xf numFmtId="165" fontId="63" fillId="0" borderId="29" xfId="5" applyNumberFormat="1" applyFont="1" applyFill="1" applyBorder="1" applyAlignment="1">
      <alignment horizontal="center" vertical="center" wrapText="1"/>
    </xf>
    <xf numFmtId="165" fontId="22" fillId="0" borderId="32" xfId="5" applyNumberFormat="1" applyFont="1" applyFill="1" applyBorder="1" applyAlignment="1">
      <alignment horizontal="center" vertical="center" wrapText="1"/>
    </xf>
    <xf numFmtId="3" fontId="22" fillId="0" borderId="4" xfId="5" applyNumberFormat="1" applyFont="1" applyFill="1" applyBorder="1" applyAlignment="1">
      <alignment horizontal="right" vertical="center" wrapText="1"/>
    </xf>
    <xf numFmtId="3" fontId="63" fillId="0" borderId="4" xfId="5" applyNumberFormat="1" applyFont="1" applyFill="1" applyBorder="1" applyAlignment="1">
      <alignment horizontal="right" vertical="center" wrapText="1"/>
    </xf>
    <xf numFmtId="0" fontId="14" fillId="0" borderId="0" xfId="4" applyFont="1"/>
    <xf numFmtId="0" fontId="14" fillId="0" borderId="0" xfId="4" applyFont="1" applyAlignment="1">
      <alignment horizontal="left" vertical="top" indent="3"/>
    </xf>
    <xf numFmtId="17" fontId="14" fillId="0" borderId="4" xfId="0" applyNumberFormat="1" applyFont="1" applyBorder="1"/>
    <xf numFmtId="0" fontId="13" fillId="0" borderId="2" xfId="0" applyFont="1" applyBorder="1" applyAlignment="1">
      <alignment horizontal="center" vertical="center" wrapText="1"/>
    </xf>
    <xf numFmtId="0" fontId="13" fillId="0" borderId="11" xfId="0" applyFont="1" applyBorder="1" applyAlignment="1">
      <alignment vertical="center"/>
    </xf>
    <xf numFmtId="0" fontId="13" fillId="0" borderId="33" xfId="0" applyFont="1" applyBorder="1" applyAlignment="1">
      <alignment horizontal="left" vertical="center"/>
    </xf>
    <xf numFmtId="0" fontId="15" fillId="0" borderId="33" xfId="4" applyFont="1" applyBorder="1"/>
    <xf numFmtId="17" fontId="14" fillId="0" borderId="0" xfId="0" applyNumberFormat="1" applyFont="1"/>
    <xf numFmtId="0" fontId="22" fillId="0" borderId="5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17" fontId="14" fillId="0" borderId="8" xfId="0" applyNumberFormat="1" applyFont="1" applyBorder="1"/>
    <xf numFmtId="0" fontId="22" fillId="0" borderId="6" xfId="0" applyFont="1" applyBorder="1" applyAlignment="1">
      <alignment horizontal="center" wrapText="1"/>
    </xf>
    <xf numFmtId="0" fontId="22" fillId="0" borderId="6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44" fillId="0" borderId="17" xfId="4" applyFont="1" applyBorder="1" applyAlignment="1">
      <alignment vertical="center" wrapText="1"/>
    </xf>
    <xf numFmtId="3" fontId="44" fillId="0" borderId="15" xfId="4" applyNumberFormat="1" applyFont="1" applyBorder="1" applyAlignment="1">
      <alignment horizontal="right" vertical="center" wrapText="1"/>
    </xf>
    <xf numFmtId="3" fontId="15" fillId="0" borderId="15" xfId="4" applyNumberFormat="1" applyFont="1" applyBorder="1" applyAlignment="1">
      <alignment horizontal="right" vertical="center" wrapText="1"/>
    </xf>
    <xf numFmtId="10" fontId="15" fillId="0" borderId="15" xfId="1" applyNumberFormat="1" applyFont="1" applyFill="1" applyBorder="1" applyAlignment="1">
      <alignment horizontal="right" vertical="center" wrapText="1"/>
    </xf>
    <xf numFmtId="10" fontId="44" fillId="0" borderId="18" xfId="1" applyNumberFormat="1" applyFont="1" applyFill="1" applyBorder="1" applyAlignment="1">
      <alignment horizontal="right" vertical="center" wrapText="1"/>
    </xf>
    <xf numFmtId="0" fontId="44" fillId="0" borderId="24" xfId="4" applyFont="1" applyBorder="1" applyAlignment="1">
      <alignment vertical="center" wrapText="1"/>
    </xf>
    <xf numFmtId="3" fontId="44" fillId="0" borderId="22" xfId="4" applyNumberFormat="1" applyFont="1" applyBorder="1" applyAlignment="1">
      <alignment horizontal="right" vertical="center" wrapText="1"/>
    </xf>
    <xf numFmtId="3" fontId="15" fillId="0" borderId="22" xfId="4" applyNumberFormat="1" applyFont="1" applyBorder="1" applyAlignment="1">
      <alignment horizontal="right" vertical="center" wrapText="1"/>
    </xf>
    <xf numFmtId="10" fontId="15" fillId="0" borderId="22" xfId="4" applyNumberFormat="1" applyFont="1" applyBorder="1" applyAlignment="1">
      <alignment horizontal="right" vertical="center" wrapText="1"/>
    </xf>
    <xf numFmtId="10" fontId="44" fillId="0" borderId="25" xfId="4" applyNumberFormat="1" applyFont="1" applyBorder="1" applyAlignment="1">
      <alignment horizontal="right" vertical="center" wrapText="1"/>
    </xf>
    <xf numFmtId="0" fontId="44" fillId="0" borderId="44" xfId="4" applyFont="1" applyBorder="1" applyAlignment="1">
      <alignment vertical="center" wrapText="1"/>
    </xf>
    <xf numFmtId="3" fontId="44" fillId="0" borderId="42" xfId="4" applyNumberFormat="1" applyFont="1" applyBorder="1" applyAlignment="1">
      <alignment horizontal="right" vertical="center" wrapText="1"/>
    </xf>
    <xf numFmtId="3" fontId="15" fillId="0" borderId="42" xfId="4" applyNumberFormat="1" applyFont="1" applyBorder="1" applyAlignment="1">
      <alignment horizontal="right" vertical="center" wrapText="1"/>
    </xf>
    <xf numFmtId="10" fontId="15" fillId="0" borderId="42" xfId="4" applyNumberFormat="1" applyFont="1" applyBorder="1" applyAlignment="1">
      <alignment horizontal="right" vertical="center" wrapText="1"/>
    </xf>
    <xf numFmtId="10" fontId="44" fillId="0" borderId="45" xfId="4" applyNumberFormat="1" applyFont="1" applyBorder="1" applyAlignment="1">
      <alignment horizontal="right" vertical="center" wrapText="1"/>
    </xf>
    <xf numFmtId="0" fontId="42" fillId="0" borderId="37" xfId="4" applyFont="1" applyBorder="1" applyAlignment="1">
      <alignment vertical="center" wrapText="1"/>
    </xf>
    <xf numFmtId="3" fontId="42" fillId="0" borderId="35" xfId="4" applyNumberFormat="1" applyFont="1" applyBorder="1" applyAlignment="1">
      <alignment horizontal="right" vertical="center" wrapText="1"/>
    </xf>
    <xf numFmtId="3" fontId="65" fillId="0" borderId="35" xfId="4" applyNumberFormat="1" applyFont="1" applyBorder="1" applyAlignment="1">
      <alignment horizontal="right" vertical="center" wrapText="1"/>
    </xf>
    <xf numFmtId="10" fontId="65" fillId="0" borderId="35" xfId="4" applyNumberFormat="1" applyFont="1" applyBorder="1" applyAlignment="1">
      <alignment horizontal="right" vertical="center" wrapText="1"/>
    </xf>
    <xf numFmtId="10" fontId="42" fillId="0" borderId="38" xfId="4" applyNumberFormat="1" applyFont="1" applyBorder="1" applyAlignment="1">
      <alignment horizontal="right" vertical="center" wrapText="1"/>
    </xf>
    <xf numFmtId="3" fontId="15" fillId="0" borderId="0" xfId="4" applyNumberFormat="1" applyFont="1" applyAlignment="1">
      <alignment horizontal="right" vertical="center" wrapText="1"/>
    </xf>
    <xf numFmtId="10" fontId="15" fillId="0" borderId="15" xfId="4" applyNumberFormat="1" applyFont="1" applyBorder="1" applyAlignment="1">
      <alignment horizontal="right" vertical="center" wrapText="1"/>
    </xf>
    <xf numFmtId="10" fontId="44" fillId="0" borderId="18" xfId="4" applyNumberFormat="1" applyFont="1" applyBorder="1" applyAlignment="1">
      <alignment horizontal="right" vertical="center" wrapText="1"/>
    </xf>
    <xf numFmtId="10" fontId="42" fillId="0" borderId="0" xfId="4" applyNumberFormat="1" applyFont="1" applyAlignment="1">
      <alignment horizontal="right" vertical="center" wrapText="1"/>
    </xf>
    <xf numFmtId="17" fontId="44" fillId="0" borderId="44" xfId="4" applyNumberFormat="1" applyFont="1" applyBorder="1" applyAlignment="1">
      <alignment vertical="center" wrapText="1"/>
    </xf>
    <xf numFmtId="10" fontId="44" fillId="0" borderId="0" xfId="4" applyNumberFormat="1" applyFont="1" applyAlignment="1">
      <alignment horizontal="right" vertical="center" wrapText="1"/>
    </xf>
    <xf numFmtId="3" fontId="65" fillId="0" borderId="38" xfId="4" applyNumberFormat="1" applyFont="1" applyBorder="1" applyAlignment="1">
      <alignment horizontal="right" vertical="center" wrapText="1"/>
    </xf>
    <xf numFmtId="10" fontId="65" fillId="0" borderId="33" xfId="4" applyNumberFormat="1" applyFont="1" applyBorder="1" applyAlignment="1">
      <alignment horizontal="right" vertical="center" wrapText="1"/>
    </xf>
    <xf numFmtId="10" fontId="42" fillId="0" borderId="33" xfId="4" applyNumberFormat="1" applyFont="1" applyBorder="1" applyAlignment="1">
      <alignment horizontal="right" vertical="center" wrapText="1"/>
    </xf>
    <xf numFmtId="0" fontId="66" fillId="0" borderId="0" xfId="8" applyAlignment="1">
      <alignment vertical="top"/>
    </xf>
    <xf numFmtId="17" fontId="21" fillId="0" borderId="2" xfId="4" quotePrefix="1" applyNumberFormat="1" applyFont="1" applyBorder="1" applyAlignment="1">
      <alignment horizontal="center" vertical="center"/>
    </xf>
    <xf numFmtId="17" fontId="21" fillId="0" borderId="3" xfId="0" quotePrefix="1" applyNumberFormat="1" applyFont="1" applyBorder="1" applyAlignment="1">
      <alignment vertical="center"/>
    </xf>
    <xf numFmtId="0" fontId="21" fillId="0" borderId="4" xfId="0" applyFont="1" applyBorder="1" applyAlignment="1">
      <alignment horizontal="center"/>
    </xf>
    <xf numFmtId="0" fontId="21" fillId="0" borderId="1" xfId="0" applyFont="1" applyBorder="1" applyAlignment="1">
      <alignment vertical="center"/>
    </xf>
    <xf numFmtId="0" fontId="21" fillId="0" borderId="3" xfId="0" quotePrefix="1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17" fontId="18" fillId="0" borderId="7" xfId="4" quotePrefix="1" applyNumberFormat="1" applyFont="1" applyBorder="1" applyAlignment="1">
      <alignment horizontal="center" vertical="center"/>
    </xf>
    <xf numFmtId="0" fontId="18" fillId="0" borderId="8" xfId="4" applyFont="1" applyBorder="1" applyAlignment="1">
      <alignment horizontal="center" vertical="top"/>
    </xf>
    <xf numFmtId="0" fontId="18" fillId="0" borderId="9" xfId="4" applyFont="1" applyBorder="1" applyAlignment="1">
      <alignment horizontal="center" vertical="center"/>
    </xf>
    <xf numFmtId="0" fontId="18" fillId="0" borderId="8" xfId="4" applyFont="1" applyBorder="1" applyAlignment="1">
      <alignment horizontal="center" vertical="center"/>
    </xf>
    <xf numFmtId="17" fontId="68" fillId="0" borderId="10" xfId="4" quotePrefix="1" applyNumberFormat="1" applyFont="1" applyBorder="1" applyAlignment="1">
      <alignment horizontal="center" vertical="center" wrapText="1"/>
    </xf>
    <xf numFmtId="0" fontId="69" fillId="0" borderId="10" xfId="4" applyFont="1" applyBorder="1" applyAlignment="1">
      <alignment horizontal="center" vertical="center" wrapText="1"/>
    </xf>
    <xf numFmtId="0" fontId="70" fillId="0" borderId="10" xfId="4" quotePrefix="1" applyFont="1" applyBorder="1" applyAlignment="1">
      <alignment horizontal="center" vertical="center" wrapText="1"/>
    </xf>
    <xf numFmtId="0" fontId="70" fillId="0" borderId="11" xfId="4" quotePrefix="1" applyFont="1" applyBorder="1" applyAlignment="1">
      <alignment horizontal="center" vertical="center" wrapText="1"/>
    </xf>
    <xf numFmtId="3" fontId="13" fillId="0" borderId="21" xfId="0" applyNumberFormat="1" applyFont="1" applyBorder="1"/>
    <xf numFmtId="3" fontId="13" fillId="0" borderId="24" xfId="0" applyNumberFormat="1" applyFont="1" applyBorder="1"/>
    <xf numFmtId="3" fontId="8" fillId="0" borderId="0" xfId="0" applyNumberFormat="1" applyFont="1"/>
    <xf numFmtId="3" fontId="7" fillId="0" borderId="0" xfId="5" applyNumberFormat="1" applyFont="1"/>
    <xf numFmtId="3" fontId="7" fillId="0" borderId="0" xfId="5" applyNumberFormat="1" applyFont="1" applyAlignment="1">
      <alignment horizontal="center"/>
    </xf>
    <xf numFmtId="49" fontId="22" fillId="0" borderId="31" xfId="5" quotePrefix="1" applyNumberFormat="1" applyFont="1" applyFill="1" applyBorder="1" applyAlignment="1">
      <alignment horizontal="center" vertical="center" wrapText="1"/>
    </xf>
    <xf numFmtId="3" fontId="15" fillId="0" borderId="0" xfId="4" applyNumberFormat="1" applyFont="1" applyAlignment="1">
      <alignment vertical="center"/>
    </xf>
    <xf numFmtId="1" fontId="18" fillId="0" borderId="6" xfId="4" quotePrefix="1" applyNumberFormat="1" applyFont="1" applyBorder="1" applyAlignment="1">
      <alignment horizontal="center" vertical="center"/>
    </xf>
    <xf numFmtId="49" fontId="18" fillId="0" borderId="6" xfId="4" quotePrefix="1" applyNumberFormat="1" applyFont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71" fillId="3" borderId="0" xfId="2" applyFont="1" applyFill="1" applyAlignment="1">
      <alignment horizontal="center" vertical="center" wrapText="1"/>
    </xf>
    <xf numFmtId="0" fontId="5" fillId="4" borderId="0" xfId="2" applyFont="1" applyFill="1" applyAlignment="1">
      <alignment horizontal="center" vertical="center" wrapText="1"/>
    </xf>
    <xf numFmtId="2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7" fillId="0" borderId="0" xfId="0" applyFont="1" applyAlignment="1">
      <alignment horizontal="center"/>
    </xf>
    <xf numFmtId="2" fontId="32" fillId="0" borderId="0" xfId="0" quotePrefix="1" applyNumberFormat="1" applyFont="1" applyAlignment="1">
      <alignment vertical="center"/>
    </xf>
    <xf numFmtId="2" fontId="10" fillId="0" borderId="0" xfId="4" quotePrefix="1" applyNumberFormat="1" applyFont="1" applyAlignment="1">
      <alignment vertical="center"/>
    </xf>
    <xf numFmtId="0" fontId="7" fillId="0" borderId="0" xfId="4" applyFont="1" applyAlignment="1">
      <alignment vertical="center"/>
    </xf>
    <xf numFmtId="0" fontId="8" fillId="0" borderId="0" xfId="0" applyFont="1" applyAlignment="1">
      <alignment vertical="top"/>
    </xf>
    <xf numFmtId="0" fontId="7" fillId="0" borderId="0" xfId="0" applyFont="1" applyAlignment="1">
      <alignment vertical="top"/>
    </xf>
    <xf numFmtId="49" fontId="10" fillId="0" borderId="0" xfId="0" applyNumberFormat="1" applyFont="1" applyAlignment="1">
      <alignment vertical="top"/>
    </xf>
    <xf numFmtId="49" fontId="10" fillId="0" borderId="0" xfId="0" applyNumberFormat="1" applyFont="1" applyAlignment="1">
      <alignment vertical="center"/>
    </xf>
    <xf numFmtId="49" fontId="5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8" fillId="0" borderId="0" xfId="4" applyFont="1" applyAlignment="1">
      <alignment vertical="center"/>
    </xf>
    <xf numFmtId="0" fontId="8" fillId="0" borderId="0" xfId="4" applyFont="1" applyAlignment="1">
      <alignment horizontal="center" vertical="center"/>
    </xf>
    <xf numFmtId="0" fontId="11" fillId="0" borderId="0" xfId="3" applyAlignment="1">
      <alignment vertical="center"/>
    </xf>
    <xf numFmtId="0" fontId="33" fillId="0" borderId="0" xfId="0" applyFont="1" applyAlignment="1">
      <alignment vertical="center"/>
    </xf>
    <xf numFmtId="0" fontId="12" fillId="0" borderId="0" xfId="3" applyFont="1" applyAlignment="1">
      <alignment vertical="center"/>
    </xf>
    <xf numFmtId="0" fontId="12" fillId="0" borderId="0" xfId="0" applyFont="1" applyAlignment="1">
      <alignment vertical="center"/>
    </xf>
    <xf numFmtId="0" fontId="40" fillId="0" borderId="0" xfId="4" applyFont="1" applyAlignment="1">
      <alignment vertical="center"/>
    </xf>
    <xf numFmtId="0" fontId="11" fillId="0" borderId="0" xfId="4" applyFont="1" applyAlignment="1">
      <alignment vertical="center"/>
    </xf>
    <xf numFmtId="0" fontId="49" fillId="0" borderId="0" xfId="0" applyFont="1" applyAlignment="1">
      <alignment vertical="center"/>
    </xf>
    <xf numFmtId="49" fontId="50" fillId="0" borderId="0" xfId="0" applyNumberFormat="1" applyFont="1" applyAlignment="1">
      <alignment vertical="center"/>
    </xf>
    <xf numFmtId="0" fontId="59" fillId="0" borderId="0" xfId="0" applyFont="1" applyAlignment="1">
      <alignment vertical="center"/>
    </xf>
    <xf numFmtId="0" fontId="60" fillId="0" borderId="0" xfId="0" applyFont="1" applyAlignment="1">
      <alignment vertical="center"/>
    </xf>
    <xf numFmtId="0" fontId="11" fillId="0" borderId="0" xfId="5" applyFont="1" applyAlignment="1">
      <alignment vertical="center"/>
    </xf>
    <xf numFmtId="0" fontId="12" fillId="0" borderId="0" xfId="5" applyFont="1" applyAlignment="1">
      <alignment vertical="center"/>
    </xf>
    <xf numFmtId="0" fontId="12" fillId="0" borderId="0" xfId="5" applyFont="1" applyAlignment="1">
      <alignment horizontal="center" vertical="center"/>
    </xf>
    <xf numFmtId="0" fontId="1" fillId="0" borderId="0" xfId="6" applyAlignment="1">
      <alignment vertical="center"/>
    </xf>
    <xf numFmtId="0" fontId="7" fillId="0" borderId="0" xfId="5" applyFont="1" applyAlignment="1">
      <alignment vertical="center"/>
    </xf>
    <xf numFmtId="0" fontId="40" fillId="0" borderId="0" xfId="0" applyFont="1" applyAlignment="1">
      <alignment vertical="center"/>
    </xf>
  </cellXfs>
  <cellStyles count="9">
    <cellStyle name="H2" xfId="3" xr:uid="{00000000-0005-0000-0000-000000000000}"/>
    <cellStyle name="Hipervínculo" xfId="8" builtinId="8"/>
    <cellStyle name="Normal" xfId="0" builtinId="0"/>
    <cellStyle name="Normal 2" xfId="4" xr:uid="{00000000-0005-0000-0000-000003000000}"/>
    <cellStyle name="Normal 2 2 2" xfId="5" xr:uid="{00000000-0005-0000-0000-000004000000}"/>
    <cellStyle name="Normal 3 3 2" xfId="2" xr:uid="{00000000-0005-0000-0000-000005000000}"/>
    <cellStyle name="Normal 3 3 2 2" xfId="7" xr:uid="{00000000-0005-0000-0000-000006000000}"/>
    <cellStyle name="Normal 4" xfId="6" xr:uid="{00000000-0005-0000-0000-000007000000}"/>
    <cellStyle name="Porcentaje" xfId="1" builtinId="5"/>
  </cellStyles>
  <dxfs count="0"/>
  <tableStyles count="0" defaultTableStyle="TableStyleMedium2" defaultPivotStyle="PivotStyleLight16"/>
  <colors>
    <mruColors>
      <color rgb="FF87A0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png"/><Relationship Id="rId4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0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</xdr:rowOff>
    </xdr:from>
    <xdr:to>
      <xdr:col>9</xdr:col>
      <xdr:colOff>19050</xdr:colOff>
      <xdr:row>27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"/>
          <a:ext cx="6343650" cy="5143499"/>
        </a:xfrm>
        <a:prstGeom prst="rect">
          <a:avLst/>
        </a:prstGeom>
      </xdr:spPr>
    </xdr:pic>
    <xdr:clientData/>
  </xdr:twoCellAnchor>
  <xdr:oneCellAnchor>
    <xdr:from>
      <xdr:col>6</xdr:col>
      <xdr:colOff>295275</xdr:colOff>
      <xdr:row>49</xdr:row>
      <xdr:rowOff>15880</xdr:rowOff>
    </xdr:from>
    <xdr:ext cx="1623681" cy="380996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5" y="9350380"/>
          <a:ext cx="1623681" cy="380996"/>
        </a:xfrm>
        <a:prstGeom prst="rect">
          <a:avLst/>
        </a:prstGeom>
      </xdr:spPr>
    </xdr:pic>
    <xdr:clientData/>
  </xdr:oneCellAnchor>
  <xdr:oneCellAnchor>
    <xdr:from>
      <xdr:col>0</xdr:col>
      <xdr:colOff>70016</xdr:colOff>
      <xdr:row>1</xdr:row>
      <xdr:rowOff>21335</xdr:rowOff>
    </xdr:from>
    <xdr:ext cx="2388606" cy="149399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19721975">
          <a:off x="70016" y="211835"/>
          <a:ext cx="2388606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rgbClr val="C4CC99"/>
                </a:solidFill>
                <a:prstDash val="solid"/>
              </a:ln>
              <a:solidFill>
                <a:srgbClr val="87A002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cifras</a:t>
          </a:r>
          <a:endParaRPr lang="es-ES" sz="5400" b="1" cap="none" spc="0">
            <a:ln w="31750">
              <a:solidFill>
                <a:srgbClr val="C4CC99"/>
              </a:solidFill>
              <a:prstDash val="solid"/>
            </a:ln>
            <a:solidFill>
              <a:srgbClr val="87A002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  <xdr:oneCellAnchor>
    <xdr:from>
      <xdr:col>0</xdr:col>
      <xdr:colOff>463367</xdr:colOff>
      <xdr:row>4</xdr:row>
      <xdr:rowOff>148780</xdr:rowOff>
    </xdr:from>
    <xdr:ext cx="3301077" cy="1493999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rot="20146788">
          <a:off x="463367" y="910780"/>
          <a:ext cx="3301077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rgbClr val="C4CC99"/>
                </a:solidFill>
                <a:prstDash val="solid"/>
              </a:ln>
              <a:solidFill>
                <a:srgbClr val="87A002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jóvenes</a:t>
          </a:r>
          <a:endParaRPr lang="es-ES" sz="5400" b="1" cap="none" spc="0">
            <a:ln w="31750">
              <a:solidFill>
                <a:srgbClr val="C4CC99"/>
              </a:solidFill>
              <a:prstDash val="solid"/>
            </a:ln>
            <a:solidFill>
              <a:srgbClr val="87A002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348857</xdr:colOff>
      <xdr:row>0</xdr:row>
      <xdr:rowOff>25622</xdr:rowOff>
    </xdr:from>
    <xdr:to>
      <xdr:col>8</xdr:col>
      <xdr:colOff>657690</xdr:colOff>
      <xdr:row>2</xdr:row>
      <xdr:rowOff>6693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20882" y="25622"/>
          <a:ext cx="1680433" cy="362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69870</xdr:colOff>
      <xdr:row>0</xdr:row>
      <xdr:rowOff>25187</xdr:rowOff>
    </xdr:from>
    <xdr:to>
      <xdr:col>9</xdr:col>
      <xdr:colOff>420115</xdr:colOff>
      <xdr:row>2</xdr:row>
      <xdr:rowOff>4187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3370" y="25187"/>
          <a:ext cx="160754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298764</xdr:colOff>
      <xdr:row>0</xdr:row>
      <xdr:rowOff>25186</xdr:rowOff>
    </xdr:from>
    <xdr:to>
      <xdr:col>8</xdr:col>
      <xdr:colOff>673232</xdr:colOff>
      <xdr:row>2</xdr:row>
      <xdr:rowOff>63286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070789" y="25186"/>
          <a:ext cx="1746068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66553</xdr:colOff>
      <xdr:row>0</xdr:row>
      <xdr:rowOff>19707</xdr:rowOff>
    </xdr:from>
    <xdr:to>
      <xdr:col>9</xdr:col>
      <xdr:colOff>417619</xdr:colOff>
      <xdr:row>2</xdr:row>
      <xdr:rowOff>24983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0053" y="19707"/>
          <a:ext cx="1608366" cy="35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307734</xdr:colOff>
      <xdr:row>0</xdr:row>
      <xdr:rowOff>21981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6909" y="21981"/>
          <a:ext cx="1612308" cy="360000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315515</xdr:colOff>
      <xdr:row>0</xdr:row>
      <xdr:rowOff>17860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4690" y="17860"/>
          <a:ext cx="1612308" cy="360000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611171</xdr:colOff>
      <xdr:row>0</xdr:row>
      <xdr:rowOff>18476</xdr:rowOff>
    </xdr:from>
    <xdr:to>
      <xdr:col>9</xdr:col>
      <xdr:colOff>146738</xdr:colOff>
      <xdr:row>2</xdr:row>
      <xdr:rowOff>27242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2696" y="18476"/>
          <a:ext cx="1621542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617486</xdr:colOff>
      <xdr:row>0</xdr:row>
      <xdr:rowOff>25295</xdr:rowOff>
    </xdr:from>
    <xdr:to>
      <xdr:col>9</xdr:col>
      <xdr:colOff>149010</xdr:colOff>
      <xdr:row>2</xdr:row>
      <xdr:rowOff>37093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011" y="25295"/>
          <a:ext cx="1617499" cy="364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614961</xdr:colOff>
      <xdr:row>0</xdr:row>
      <xdr:rowOff>24538</xdr:rowOff>
    </xdr:from>
    <xdr:to>
      <xdr:col>9</xdr:col>
      <xdr:colOff>146485</xdr:colOff>
      <xdr:row>2</xdr:row>
      <xdr:rowOff>33304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6486" y="24538"/>
          <a:ext cx="1617499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24176</xdr:rowOff>
    </xdr:from>
    <xdr:to>
      <xdr:col>9</xdr:col>
      <xdr:colOff>521482</xdr:colOff>
      <xdr:row>2</xdr:row>
      <xdr:rowOff>32484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41584" y="24176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181033</xdr:rowOff>
    </xdr:from>
    <xdr:to>
      <xdr:col>4</xdr:col>
      <xdr:colOff>304800</xdr:colOff>
      <xdr:row>5</xdr:row>
      <xdr:rowOff>41420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342958"/>
          <a:ext cx="2438400" cy="6909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14651</xdr:rowOff>
    </xdr:from>
    <xdr:to>
      <xdr:col>9</xdr:col>
      <xdr:colOff>521482</xdr:colOff>
      <xdr:row>2</xdr:row>
      <xdr:rowOff>22959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74984" y="14651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573951</xdr:colOff>
      <xdr:row>0</xdr:row>
      <xdr:rowOff>19233</xdr:rowOff>
    </xdr:from>
    <xdr:to>
      <xdr:col>10</xdr:col>
      <xdr:colOff>799638</xdr:colOff>
      <xdr:row>2</xdr:row>
      <xdr:rowOff>27999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2151" y="19233"/>
          <a:ext cx="1597287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</xdr:colOff>
      <xdr:row>7</xdr:row>
      <xdr:rowOff>45720</xdr:rowOff>
    </xdr:from>
    <xdr:to>
      <xdr:col>10</xdr:col>
      <xdr:colOff>106680</xdr:colOff>
      <xdr:row>21</xdr:row>
      <xdr:rowOff>114300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D144887-D4E0-4B69-A9AF-8AA52F40D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8620" y="1432560"/>
          <a:ext cx="5935980" cy="2415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10</xdr:col>
      <xdr:colOff>83820</xdr:colOff>
      <xdr:row>37</xdr:row>
      <xdr:rowOff>106680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4C8088D-5AFA-4A10-89A3-988BE20E8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65760" y="4297680"/>
          <a:ext cx="5935980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10</xdr:col>
      <xdr:colOff>83820</xdr:colOff>
      <xdr:row>55</xdr:row>
      <xdr:rowOff>144780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2FC78AE-927D-4CF1-9CE4-FD225FE27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65760" y="7208520"/>
          <a:ext cx="5935980" cy="2491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574550</xdr:colOff>
      <xdr:row>0</xdr:row>
      <xdr:rowOff>21982</xdr:rowOff>
    </xdr:from>
    <xdr:to>
      <xdr:col>10</xdr:col>
      <xdr:colOff>800939</xdr:colOff>
      <xdr:row>2</xdr:row>
      <xdr:rowOff>30289</xdr:rowOff>
    </xdr:to>
    <xdr:pic>
      <xdr:nvPicPr>
        <xdr:cNvPr id="2" name="Picture 1" descr="LogoObservatori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2750" y="21982"/>
          <a:ext cx="1597989" cy="360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6</xdr:row>
      <xdr:rowOff>68580</xdr:rowOff>
    </xdr:from>
    <xdr:to>
      <xdr:col>10</xdr:col>
      <xdr:colOff>105047</xdr:colOff>
      <xdr:row>21</xdr:row>
      <xdr:rowOff>154305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F1B34B-0DDB-4A35-B25B-8444CDE25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3860" y="1295400"/>
          <a:ext cx="5919107" cy="271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</xdr:colOff>
      <xdr:row>26</xdr:row>
      <xdr:rowOff>22860</xdr:rowOff>
    </xdr:from>
    <xdr:to>
      <xdr:col>10</xdr:col>
      <xdr:colOff>74567</xdr:colOff>
      <xdr:row>41</xdr:row>
      <xdr:rowOff>108585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4264A3C-1CF6-4683-818F-54445FC82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73380" y="4800600"/>
          <a:ext cx="5919107" cy="271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35874</xdr:colOff>
      <xdr:row>0</xdr:row>
      <xdr:rowOff>21349</xdr:rowOff>
    </xdr:from>
    <xdr:to>
      <xdr:col>12</xdr:col>
      <xdr:colOff>452630</xdr:colOff>
      <xdr:row>2</xdr:row>
      <xdr:rowOff>26625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541449" y="21349"/>
          <a:ext cx="1350206" cy="35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521148</xdr:colOff>
      <xdr:row>0</xdr:row>
      <xdr:rowOff>13138</xdr:rowOff>
    </xdr:from>
    <xdr:to>
      <xdr:col>9</xdr:col>
      <xdr:colOff>240363</xdr:colOff>
      <xdr:row>2</xdr:row>
      <xdr:rowOff>21904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9323" y="1313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0</xdr:row>
      <xdr:rowOff>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522380</xdr:colOff>
      <xdr:row>0</xdr:row>
      <xdr:rowOff>14288</xdr:rowOff>
    </xdr:from>
    <xdr:to>
      <xdr:col>9</xdr:col>
      <xdr:colOff>241595</xdr:colOff>
      <xdr:row>2</xdr:row>
      <xdr:rowOff>23054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0555" y="1428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517613</xdr:colOff>
      <xdr:row>0</xdr:row>
      <xdr:rowOff>20241</xdr:rowOff>
    </xdr:from>
    <xdr:to>
      <xdr:col>9</xdr:col>
      <xdr:colOff>236828</xdr:colOff>
      <xdr:row>2</xdr:row>
      <xdr:rowOff>29007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5788" y="20241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ISTICA\TRABAJO\02%20-%20CIFRAS%20JOVENES\01%20PARO%20REGISTRADO\2024\0_TABLAS\ParoRegTablas_2024-12_16a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16-29"/>
      <sheetName val="16-29a"/>
      <sheetName val="16-29g"/>
      <sheetName val="EvoMensual 16-29a"/>
      <sheetName val="CCAA 16-29"/>
      <sheetName val="EVO CCAA 16-29AS"/>
      <sheetName val="EVO CCAA 16-29M"/>
      <sheetName val="EVO CCAA 16-29V"/>
      <sheetName val="EstTerm"/>
      <sheetName val="EVO EstTerm"/>
      <sheetName val="DurDem"/>
      <sheetName val="EVO DurDem"/>
      <sheetName val="Evolucion Avance"/>
      <sheetName val="Evolucion Avance2"/>
      <sheetName val="Resumen 16-29AS"/>
      <sheetName val="Resumen 16-29M"/>
      <sheetName val="Resumen 16-29V"/>
      <sheetName val="EVOaño1"/>
      <sheetName val="EVOaño2"/>
      <sheetName val="Graficos2"/>
      <sheetName val="MAP_TXT"/>
      <sheetName val="Evolucion Avance1"/>
      <sheetName val="EVO CCAA TAS"/>
      <sheetName val="EVO CCAA TV"/>
      <sheetName val="EVO CCAA TM"/>
      <sheetName val="EVO CCAA 16-29"/>
      <sheetName val="EVO CCAATot"/>
      <sheetName val="Resumen 16-29a"/>
      <sheetName val="16-34a"/>
      <sheetName val="EvoMensual 16-34a"/>
      <sheetName val="CCAA 16-34"/>
      <sheetName val="EVO CCAA 16-34AS"/>
      <sheetName val="EVO CCAA 16-34V"/>
      <sheetName val="EVO CCAA 16-34M"/>
      <sheetName val="Resumen 16-34a"/>
      <sheetName val="Hoja1"/>
      <sheetName val="EVO CCAA JOV-AS"/>
      <sheetName val="EVO CCAA JOV-V"/>
      <sheetName val="EVO CCAA JOV-M"/>
      <sheetName val="16-29ext1"/>
      <sheetName val="MAPDATA"/>
      <sheetName val="MAPA"/>
      <sheetName val="DatosMAPA"/>
      <sheetName val="Grafios2a"/>
      <sheetName val="Graficos3"/>
      <sheetName val="NOTA1"/>
      <sheetName val="NOTA2"/>
      <sheetName val="NOTA3"/>
      <sheetName val="INFO1"/>
      <sheetName val="InfoResumen"/>
      <sheetName val="INFO2"/>
      <sheetName val="NOTA1a"/>
      <sheetName val="INFO2a"/>
      <sheetName val="NOTA2a"/>
      <sheetName val="NOTA2b"/>
      <sheetName val="INFO2b"/>
      <sheetName val="TEXTOS"/>
      <sheetName val="NOTAS4"/>
      <sheetName val="INFO4"/>
      <sheetName val="TEXTOS4"/>
      <sheetName val="INFO_NEW"/>
      <sheetName val="NEW_FLECHAS"/>
      <sheetName val="INFOGRAFIA"/>
      <sheetName val="Hoja6.2"/>
      <sheetName val="Hoja6.2.1"/>
      <sheetName val="Hoja6.2.2"/>
      <sheetName val="Hoja1.6.1"/>
      <sheetName val="Hoja1.7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2">
          <cell r="F12" t="str">
            <v>MENOS</v>
          </cell>
        </row>
      </sheetData>
      <sheetData sheetId="63"/>
      <sheetData sheetId="64"/>
      <sheetData sheetId="65"/>
      <sheetData sheetId="66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8:L66"/>
  <sheetViews>
    <sheetView view="pageBreakPreview" zoomScaleNormal="100" zoomScaleSheetLayoutView="100" workbookViewId="0">
      <selection activeCell="L18" sqref="L18"/>
    </sheetView>
  </sheetViews>
  <sheetFormatPr baseColWidth="10" defaultColWidth="11.44140625" defaultRowHeight="14.4" x14ac:dyDescent="0.3"/>
  <cols>
    <col min="1" max="10" width="10.5546875" style="1" customWidth="1"/>
    <col min="11" max="16384" width="11.44140625" style="1"/>
  </cols>
  <sheetData>
    <row r="28" spans="1:10" x14ac:dyDescent="0.3">
      <c r="A28" s="516" t="s">
        <v>0</v>
      </c>
      <c r="B28" s="516"/>
      <c r="C28" s="516"/>
      <c r="D28" s="516"/>
      <c r="E28" s="516"/>
      <c r="F28" s="516"/>
      <c r="G28" s="516"/>
      <c r="H28" s="516"/>
      <c r="I28" s="516"/>
    </row>
    <row r="29" spans="1:10" x14ac:dyDescent="0.3">
      <c r="A29" s="516"/>
      <c r="B29" s="516"/>
      <c r="C29" s="516"/>
      <c r="D29" s="516"/>
      <c r="E29" s="516"/>
      <c r="F29" s="516"/>
      <c r="G29" s="516"/>
      <c r="H29" s="516"/>
      <c r="I29" s="516"/>
    </row>
    <row r="30" spans="1:10" x14ac:dyDescent="0.3">
      <c r="A30" s="516"/>
      <c r="B30" s="516"/>
      <c r="C30" s="516"/>
      <c r="D30" s="516"/>
      <c r="E30" s="516"/>
      <c r="F30" s="516"/>
      <c r="G30" s="516"/>
      <c r="H30" s="516"/>
      <c r="I30" s="516"/>
    </row>
    <row r="31" spans="1:10" ht="15" customHeight="1" x14ac:dyDescent="0.3">
      <c r="A31" s="517" t="s">
        <v>1</v>
      </c>
      <c r="B31" s="517"/>
      <c r="C31" s="517"/>
      <c r="D31" s="517"/>
      <c r="E31" s="517"/>
      <c r="F31" s="517"/>
      <c r="G31" s="517"/>
      <c r="H31" s="517"/>
      <c r="I31" s="517"/>
      <c r="J31" s="2"/>
    </row>
    <row r="32" spans="1:10" ht="15" customHeight="1" x14ac:dyDescent="0.3">
      <c r="A32" s="517"/>
      <c r="B32" s="517"/>
      <c r="C32" s="517"/>
      <c r="D32" s="517"/>
      <c r="E32" s="517"/>
      <c r="F32" s="517"/>
      <c r="G32" s="517"/>
      <c r="H32" s="517"/>
      <c r="I32" s="517"/>
      <c r="J32" s="2"/>
    </row>
    <row r="33" spans="1:12" ht="15" customHeight="1" x14ac:dyDescent="0.3">
      <c r="A33" s="517"/>
      <c r="B33" s="517"/>
      <c r="C33" s="517"/>
      <c r="D33" s="517"/>
      <c r="E33" s="517"/>
      <c r="F33" s="517"/>
      <c r="G33" s="517"/>
      <c r="H33" s="517"/>
      <c r="I33" s="517"/>
      <c r="J33" s="2"/>
    </row>
    <row r="34" spans="1:12" ht="15" customHeight="1" x14ac:dyDescent="0.3">
      <c r="A34" s="517"/>
      <c r="B34" s="517"/>
      <c r="C34" s="517"/>
      <c r="D34" s="517"/>
      <c r="E34" s="517"/>
      <c r="F34" s="517"/>
      <c r="G34" s="517"/>
      <c r="H34" s="517"/>
      <c r="I34" s="517"/>
      <c r="J34" s="3"/>
    </row>
    <row r="35" spans="1:12" ht="15" customHeight="1" x14ac:dyDescent="0.3">
      <c r="A35" s="517"/>
      <c r="B35" s="517"/>
      <c r="C35" s="517"/>
      <c r="D35" s="517"/>
      <c r="E35" s="517"/>
      <c r="F35" s="517"/>
      <c r="G35" s="517"/>
      <c r="H35" s="517"/>
      <c r="I35" s="517"/>
      <c r="J35" s="3"/>
    </row>
    <row r="36" spans="1:12" ht="15" customHeight="1" x14ac:dyDescent="0.3">
      <c r="A36" s="517"/>
      <c r="B36" s="517"/>
      <c r="C36" s="517"/>
      <c r="D36" s="517"/>
      <c r="E36" s="517"/>
      <c r="F36" s="517"/>
      <c r="G36" s="517"/>
      <c r="H36" s="517"/>
      <c r="I36" s="517"/>
      <c r="J36" s="3"/>
    </row>
    <row r="37" spans="1:12" ht="15" customHeight="1" x14ac:dyDescent="0.3">
      <c r="A37" s="517"/>
      <c r="B37" s="517"/>
      <c r="C37" s="517"/>
      <c r="D37" s="517"/>
      <c r="E37" s="517"/>
      <c r="F37" s="517"/>
      <c r="G37" s="517"/>
      <c r="H37" s="517"/>
      <c r="I37" s="517"/>
      <c r="J37" s="3"/>
    </row>
    <row r="38" spans="1:12" ht="15" customHeight="1" x14ac:dyDescent="0.3">
      <c r="A38" s="517"/>
      <c r="B38" s="517"/>
      <c r="C38" s="517"/>
      <c r="D38" s="517"/>
      <c r="E38" s="517"/>
      <c r="F38" s="517"/>
      <c r="G38" s="517"/>
      <c r="H38" s="517"/>
      <c r="I38" s="517"/>
      <c r="J38" s="3"/>
    </row>
    <row r="39" spans="1:12" ht="15" customHeight="1" x14ac:dyDescent="0.3">
      <c r="A39" s="517"/>
      <c r="B39" s="517"/>
      <c r="C39" s="517"/>
      <c r="D39" s="517"/>
      <c r="E39" s="517"/>
      <c r="F39" s="517"/>
      <c r="G39" s="517"/>
      <c r="H39" s="517"/>
      <c r="I39" s="517"/>
      <c r="J39" s="3"/>
    </row>
    <row r="40" spans="1:12" ht="15" customHeight="1" x14ac:dyDescent="0.3">
      <c r="A40" s="517"/>
      <c r="B40" s="517"/>
      <c r="C40" s="517"/>
      <c r="D40" s="517"/>
      <c r="E40" s="517"/>
      <c r="F40" s="517"/>
      <c r="G40" s="517"/>
      <c r="H40" s="517"/>
      <c r="I40" s="517"/>
      <c r="J40" s="3"/>
    </row>
    <row r="41" spans="1:12" ht="15" customHeight="1" x14ac:dyDescent="0.3">
      <c r="A41" s="517"/>
      <c r="B41" s="517"/>
      <c r="C41" s="517"/>
      <c r="D41" s="517"/>
      <c r="E41" s="517"/>
      <c r="F41" s="517"/>
      <c r="G41" s="517"/>
      <c r="H41" s="517"/>
      <c r="I41" s="517"/>
      <c r="J41" s="3"/>
      <c r="L41" s="4"/>
    </row>
    <row r="42" spans="1:12" ht="15" customHeight="1" x14ac:dyDescent="0.3">
      <c r="A42" s="518" t="s">
        <v>278</v>
      </c>
      <c r="B42" s="518"/>
      <c r="C42" s="518"/>
      <c r="D42" s="519" t="s">
        <v>2</v>
      </c>
      <c r="E42" s="519"/>
      <c r="F42" s="519"/>
      <c r="G42" s="520"/>
      <c r="H42" s="520"/>
      <c r="I42" s="520"/>
      <c r="J42" s="3"/>
    </row>
    <row r="43" spans="1:12" ht="15" customHeight="1" x14ac:dyDescent="0.3">
      <c r="A43" s="518"/>
      <c r="B43" s="518"/>
      <c r="C43" s="518"/>
      <c r="D43" s="519"/>
      <c r="E43" s="519"/>
      <c r="F43" s="519"/>
      <c r="G43" s="520"/>
      <c r="H43" s="520"/>
      <c r="I43" s="520"/>
      <c r="J43" s="3"/>
    </row>
    <row r="44" spans="1:12" ht="15" customHeight="1" x14ac:dyDescent="0.3">
      <c r="A44" s="518"/>
      <c r="B44" s="518"/>
      <c r="C44" s="518"/>
      <c r="D44" s="519"/>
      <c r="E44" s="519"/>
      <c r="F44" s="519"/>
      <c r="G44" s="520"/>
      <c r="H44" s="520"/>
      <c r="I44" s="520"/>
      <c r="J44" s="5"/>
    </row>
    <row r="45" spans="1:12" ht="15" customHeight="1" x14ac:dyDescent="0.3">
      <c r="A45" s="518"/>
      <c r="B45" s="518"/>
      <c r="C45" s="518"/>
      <c r="D45" s="519"/>
      <c r="E45" s="519"/>
      <c r="F45" s="519"/>
      <c r="G45" s="520"/>
      <c r="H45" s="520"/>
      <c r="I45" s="520"/>
      <c r="J45" s="5"/>
    </row>
    <row r="46" spans="1:12" ht="15" customHeight="1" x14ac:dyDescent="0.3">
      <c r="A46" s="518"/>
      <c r="B46" s="518"/>
      <c r="C46" s="518"/>
      <c r="D46" s="519"/>
      <c r="E46" s="519"/>
      <c r="F46" s="519"/>
      <c r="G46" s="520"/>
      <c r="H46" s="520"/>
      <c r="I46" s="520"/>
      <c r="J46" s="5"/>
    </row>
    <row r="47" spans="1:12" ht="15" customHeight="1" x14ac:dyDescent="0.3">
      <c r="A47" s="518"/>
      <c r="B47" s="518"/>
      <c r="C47" s="518"/>
      <c r="D47" s="519"/>
      <c r="E47" s="519"/>
      <c r="F47" s="519"/>
      <c r="G47" s="520"/>
      <c r="H47" s="520"/>
      <c r="I47" s="520"/>
      <c r="J47" s="5"/>
    </row>
    <row r="48" spans="1:12" ht="15" customHeight="1" x14ac:dyDescent="0.3">
      <c r="A48" s="518"/>
      <c r="B48" s="518"/>
      <c r="C48" s="518"/>
      <c r="D48" s="519"/>
      <c r="E48" s="519"/>
      <c r="F48" s="519"/>
      <c r="G48" s="520"/>
      <c r="H48" s="520"/>
      <c r="I48" s="520"/>
      <c r="J48" s="5"/>
    </row>
    <row r="49" spans="1:10" ht="15" customHeight="1" x14ac:dyDescent="0.3">
      <c r="A49" s="518"/>
      <c r="B49" s="518"/>
      <c r="C49" s="518"/>
      <c r="D49" s="519"/>
      <c r="E49" s="519"/>
      <c r="F49" s="519"/>
      <c r="G49" s="520"/>
      <c r="H49" s="520"/>
      <c r="I49" s="520"/>
      <c r="J49" s="5"/>
    </row>
    <row r="50" spans="1:10" ht="15" customHeight="1" x14ac:dyDescent="0.3">
      <c r="A50" s="518"/>
      <c r="B50" s="518"/>
      <c r="C50" s="518"/>
      <c r="D50" s="519"/>
      <c r="E50" s="519"/>
      <c r="F50" s="519"/>
      <c r="G50" s="520"/>
      <c r="H50" s="520"/>
      <c r="I50" s="520"/>
      <c r="J50" s="5"/>
    </row>
    <row r="51" spans="1:10" ht="15" customHeight="1" x14ac:dyDescent="0.3">
      <c r="A51" s="518"/>
      <c r="B51" s="518"/>
      <c r="C51" s="518"/>
      <c r="D51" s="519"/>
      <c r="E51" s="519"/>
      <c r="F51" s="519"/>
      <c r="G51" s="520"/>
      <c r="H51" s="520"/>
      <c r="I51" s="520"/>
      <c r="J51" s="5"/>
    </row>
    <row r="52" spans="1:10" ht="15" customHeight="1" x14ac:dyDescent="0.3">
      <c r="A52" s="518"/>
      <c r="B52" s="518"/>
      <c r="C52" s="518"/>
      <c r="D52" s="519"/>
      <c r="E52" s="519"/>
      <c r="F52" s="519"/>
      <c r="G52" s="520"/>
      <c r="H52" s="520"/>
      <c r="I52" s="520"/>
      <c r="J52" s="5"/>
    </row>
    <row r="56" spans="1:10" x14ac:dyDescent="0.3">
      <c r="G56" s="6"/>
    </row>
    <row r="57" spans="1:10" x14ac:dyDescent="0.3">
      <c r="F57" s="7"/>
      <c r="G57" s="6"/>
    </row>
    <row r="66" spans="5:5" x14ac:dyDescent="0.3">
      <c r="E66" s="8"/>
    </row>
  </sheetData>
  <mergeCells count="5">
    <mergeCell ref="A28:I30"/>
    <mergeCell ref="A31:I41"/>
    <mergeCell ref="A42:C52"/>
    <mergeCell ref="D42:F52"/>
    <mergeCell ref="G42:I52"/>
  </mergeCells>
  <printOptions horizontalCentered="1" verticalCentered="1"/>
  <pageMargins left="0" right="0" top="0" bottom="0" header="0" footer="0"/>
  <pageSetup paperSize="9" scale="10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10"/>
  <sheetViews>
    <sheetView showGridLines="0" view="pageBreakPreview" zoomScaleNormal="130" zoomScaleSheetLayoutView="100" workbookViewId="0">
      <selection activeCell="L18" sqref="L18"/>
    </sheetView>
  </sheetViews>
  <sheetFormatPr baseColWidth="10" defaultColWidth="11.44140625" defaultRowHeight="14.4" x14ac:dyDescent="0.35"/>
  <cols>
    <col min="1" max="1" width="5.33203125" style="9" customWidth="1"/>
    <col min="2" max="2" width="25.109375" style="9" customWidth="1"/>
    <col min="3" max="9" width="10.33203125" style="9" customWidth="1"/>
    <col min="10" max="10" width="9.6640625" style="9" customWidth="1"/>
    <col min="11" max="16384" width="11.44140625" style="9"/>
  </cols>
  <sheetData>
    <row r="1" spans="1:10" ht="15" customHeight="1" x14ac:dyDescent="0.35">
      <c r="B1" s="10"/>
    </row>
    <row r="2" spans="1:10" ht="15" customHeight="1" x14ac:dyDescent="0.35">
      <c r="A2" s="11"/>
      <c r="B2" s="12"/>
      <c r="C2" s="11"/>
      <c r="D2" s="11"/>
      <c r="E2" s="11"/>
      <c r="F2" s="11"/>
      <c r="G2" s="11"/>
      <c r="H2" s="11"/>
      <c r="I2" s="11"/>
    </row>
    <row r="3" spans="1:10" ht="15" customHeight="1" x14ac:dyDescent="0.35">
      <c r="A3" s="11"/>
      <c r="B3" s="12"/>
      <c r="C3" s="11"/>
      <c r="D3" s="11"/>
      <c r="E3" s="12"/>
      <c r="F3" s="11"/>
      <c r="G3" s="11"/>
      <c r="H3" s="11"/>
      <c r="I3" s="11"/>
    </row>
    <row r="4" spans="1:10" ht="15" customHeight="1" x14ac:dyDescent="0.35">
      <c r="A4" s="11"/>
      <c r="C4" s="11"/>
      <c r="D4" s="11"/>
      <c r="E4" s="12"/>
      <c r="F4" s="11"/>
      <c r="G4" s="11"/>
      <c r="H4" s="11"/>
      <c r="I4" s="11"/>
    </row>
    <row r="5" spans="1:10" s="528" customFormat="1" ht="21" customHeight="1" x14ac:dyDescent="0.25">
      <c r="A5" s="527"/>
      <c r="B5" s="366" t="s">
        <v>279</v>
      </c>
      <c r="C5" s="529"/>
      <c r="D5" s="529"/>
      <c r="E5" s="529"/>
      <c r="F5" s="529"/>
      <c r="G5" s="529"/>
      <c r="H5" s="529"/>
      <c r="I5" s="529"/>
      <c r="J5" s="527"/>
    </row>
    <row r="6" spans="1:10" s="136" customFormat="1" ht="19.95" customHeight="1" x14ac:dyDescent="0.25">
      <c r="A6" s="138"/>
      <c r="B6" s="538" t="s">
        <v>116</v>
      </c>
      <c r="C6" s="138"/>
      <c r="D6" s="138"/>
      <c r="E6" s="138"/>
      <c r="F6" s="138"/>
      <c r="G6" s="138"/>
      <c r="H6" s="138"/>
      <c r="I6" s="138"/>
      <c r="J6" s="138"/>
    </row>
    <row r="7" spans="1:10" s="136" customFormat="1" ht="19.95" customHeight="1" x14ac:dyDescent="0.25">
      <c r="B7" s="538" t="s">
        <v>117</v>
      </c>
      <c r="C7" s="138"/>
      <c r="D7" s="138"/>
      <c r="E7" s="138"/>
      <c r="F7" s="138"/>
      <c r="G7" s="138"/>
      <c r="H7" s="138"/>
      <c r="I7" s="138"/>
    </row>
    <row r="8" spans="1:10" ht="6" customHeight="1" x14ac:dyDescent="0.35">
      <c r="A8" s="11"/>
      <c r="B8" s="304"/>
      <c r="C8" s="304"/>
      <c r="D8" s="304"/>
      <c r="E8" s="304"/>
      <c r="F8" s="304"/>
      <c r="G8" s="304"/>
      <c r="H8" s="304"/>
      <c r="I8" s="11"/>
    </row>
    <row r="9" spans="1:10" ht="15" customHeight="1" x14ac:dyDescent="0.35">
      <c r="A9" s="11"/>
      <c r="B9" s="17" t="s">
        <v>6</v>
      </c>
      <c r="C9" s="305" t="s">
        <v>118</v>
      </c>
      <c r="D9" s="305" t="s">
        <v>41</v>
      </c>
      <c r="E9" s="305" t="s">
        <v>41</v>
      </c>
      <c r="F9" s="306"/>
      <c r="G9" s="307" t="s">
        <v>119</v>
      </c>
      <c r="H9" s="308"/>
      <c r="I9" s="11"/>
    </row>
    <row r="10" spans="1:10" ht="15" customHeight="1" x14ac:dyDescent="0.35">
      <c r="A10" s="16"/>
      <c r="B10" s="309" t="s">
        <v>120</v>
      </c>
      <c r="C10" s="310" t="s">
        <v>121</v>
      </c>
      <c r="D10" s="311" t="s">
        <v>122</v>
      </c>
      <c r="E10" s="311" t="s">
        <v>123</v>
      </c>
      <c r="F10" s="312" t="s">
        <v>124</v>
      </c>
      <c r="G10" s="312" t="s">
        <v>125</v>
      </c>
      <c r="H10" s="313" t="s">
        <v>126</v>
      </c>
      <c r="I10" s="11"/>
    </row>
    <row r="11" spans="1:10" s="136" customFormat="1" ht="18" customHeight="1" x14ac:dyDescent="0.25">
      <c r="A11" s="37"/>
      <c r="B11" s="314" t="s">
        <v>11</v>
      </c>
      <c r="C11" s="23"/>
      <c r="D11" s="23"/>
      <c r="E11" s="23"/>
      <c r="F11" s="23"/>
      <c r="G11" s="24"/>
      <c r="H11" s="23"/>
      <c r="I11" s="24"/>
    </row>
    <row r="12" spans="1:10" s="18" customFormat="1" ht="13.2" x14ac:dyDescent="0.3">
      <c r="A12" s="16"/>
      <c r="B12" s="315" t="s">
        <v>41</v>
      </c>
      <c r="C12" s="316">
        <v>2404606</v>
      </c>
      <c r="D12" s="316">
        <v>338836</v>
      </c>
      <c r="E12" s="316">
        <v>164146</v>
      </c>
      <c r="F12" s="316">
        <v>48862</v>
      </c>
      <c r="G12" s="316">
        <v>115284</v>
      </c>
      <c r="H12" s="317">
        <v>174690</v>
      </c>
      <c r="I12" s="16"/>
    </row>
    <row r="13" spans="1:10" s="18" customFormat="1" ht="14.7" customHeight="1" x14ac:dyDescent="0.3">
      <c r="A13" s="16"/>
      <c r="B13" s="318" t="s">
        <v>127</v>
      </c>
      <c r="C13" s="319">
        <v>1.9092940797785583E-2</v>
      </c>
      <c r="D13" s="319">
        <v>2.1411538325325528E-2</v>
      </c>
      <c r="E13" s="319">
        <v>2.4350273536973183E-2</v>
      </c>
      <c r="F13" s="319">
        <v>2.754696901477631E-2</v>
      </c>
      <c r="G13" s="319">
        <v>2.2995385309323064E-2</v>
      </c>
      <c r="H13" s="320">
        <v>1.8650180319422976E-2</v>
      </c>
      <c r="I13" s="16"/>
    </row>
    <row r="14" spans="1:10" s="18" customFormat="1" ht="14.7" customHeight="1" x14ac:dyDescent="0.3">
      <c r="A14" s="16"/>
      <c r="B14" s="321" t="s">
        <v>128</v>
      </c>
      <c r="C14" s="322"/>
      <c r="D14" s="323"/>
      <c r="E14" s="324"/>
      <c r="F14" s="322"/>
      <c r="G14" s="322"/>
      <c r="H14" s="325"/>
      <c r="I14" s="16"/>
    </row>
    <row r="15" spans="1:10" s="18" customFormat="1" ht="14.7" customHeight="1" x14ac:dyDescent="0.3">
      <c r="A15" s="16"/>
      <c r="B15" s="326" t="s">
        <v>129</v>
      </c>
      <c r="C15" s="327">
        <v>0.1191617254552305</v>
      </c>
      <c r="D15" s="327">
        <v>0.11566067360020776</v>
      </c>
      <c r="E15" s="327">
        <v>0.13023162306726938</v>
      </c>
      <c r="F15" s="327">
        <v>0.14788588269002498</v>
      </c>
      <c r="G15" s="327">
        <v>0.12274903716040388</v>
      </c>
      <c r="H15" s="328">
        <v>0.1019692025874406</v>
      </c>
      <c r="I15" s="16"/>
    </row>
    <row r="16" spans="1:10" s="18" customFormat="1" ht="14.7" customHeight="1" x14ac:dyDescent="0.3">
      <c r="A16" s="16"/>
      <c r="B16" s="326" t="s">
        <v>130</v>
      </c>
      <c r="C16" s="327">
        <v>0.10003301996252192</v>
      </c>
      <c r="D16" s="327">
        <v>0.11532422764995455</v>
      </c>
      <c r="E16" s="327">
        <v>0.12694186882409561</v>
      </c>
      <c r="F16" s="327">
        <v>0.14770169047521592</v>
      </c>
      <c r="G16" s="327">
        <v>0.11814302071406266</v>
      </c>
      <c r="H16" s="328">
        <v>0.10440780811723625</v>
      </c>
      <c r="I16" s="16"/>
    </row>
    <row r="17" spans="1:9" s="18" customFormat="1" ht="14.7" customHeight="1" x14ac:dyDescent="0.3">
      <c r="A17" s="16"/>
      <c r="B17" s="321" t="s">
        <v>131</v>
      </c>
      <c r="C17" s="322"/>
      <c r="D17" s="323"/>
      <c r="E17" s="324"/>
      <c r="F17" s="322"/>
      <c r="G17" s="322"/>
      <c r="H17" s="325"/>
      <c r="I17" s="16"/>
    </row>
    <row r="18" spans="1:9" s="18" customFormat="1" ht="14.7" customHeight="1" x14ac:dyDescent="0.3">
      <c r="A18" s="16"/>
      <c r="B18" s="326" t="s">
        <v>132</v>
      </c>
      <c r="C18" s="327">
        <v>7.8071833805621382E-2</v>
      </c>
      <c r="D18" s="327">
        <v>7.9944279828589648E-2</v>
      </c>
      <c r="E18" s="327">
        <v>8.8896470215539827E-2</v>
      </c>
      <c r="F18" s="327">
        <v>6.2891408456469233E-2</v>
      </c>
      <c r="G18" s="327">
        <v>9.9918462232399988E-2</v>
      </c>
      <c r="H18" s="328">
        <v>7.1532428874005377E-2</v>
      </c>
      <c r="I18" s="16"/>
    </row>
    <row r="19" spans="1:9" s="18" customFormat="1" ht="14.7" customHeight="1" x14ac:dyDescent="0.3">
      <c r="A19" s="16"/>
      <c r="B19" s="326" t="s">
        <v>133</v>
      </c>
      <c r="C19" s="327">
        <v>0.51076808425164044</v>
      </c>
      <c r="D19" s="327">
        <v>0.47021567956179389</v>
      </c>
      <c r="E19" s="327">
        <v>0.51664981175295166</v>
      </c>
      <c r="F19" s="327">
        <v>0.60318857189636121</v>
      </c>
      <c r="G19" s="327">
        <v>0.47997120155442213</v>
      </c>
      <c r="H19" s="328">
        <v>0.42658423493044823</v>
      </c>
      <c r="I19" s="16"/>
    </row>
    <row r="20" spans="1:9" s="18" customFormat="1" ht="14.7" customHeight="1" x14ac:dyDescent="0.3">
      <c r="A20" s="16"/>
      <c r="B20" s="321" t="s">
        <v>134</v>
      </c>
      <c r="C20" s="322"/>
      <c r="D20" s="323"/>
      <c r="E20" s="324"/>
      <c r="F20" s="322"/>
      <c r="G20" s="322"/>
      <c r="H20" s="325"/>
      <c r="I20" s="16"/>
    </row>
    <row r="21" spans="1:9" s="18" customFormat="1" ht="14.7" customHeight="1" x14ac:dyDescent="0.3">
      <c r="A21" s="16"/>
      <c r="B21" s="326" t="s">
        <v>135</v>
      </c>
      <c r="C21" s="327">
        <v>6.8392493406404214E-2</v>
      </c>
      <c r="D21" s="327">
        <v>8.6803055165330725E-2</v>
      </c>
      <c r="E21" s="327">
        <v>7.7760042888647907E-2</v>
      </c>
      <c r="F21" s="327">
        <v>1.0069174409561623E-2</v>
      </c>
      <c r="G21" s="327">
        <v>0.10645015787099685</v>
      </c>
      <c r="H21" s="328">
        <v>9.5300246150323425E-2</v>
      </c>
      <c r="I21" s="16"/>
    </row>
    <row r="22" spans="1:9" s="18" customFormat="1" ht="14.7" customHeight="1" x14ac:dyDescent="0.3">
      <c r="A22" s="16"/>
      <c r="B22" s="326" t="s">
        <v>136</v>
      </c>
      <c r="C22" s="327">
        <v>2.4995778934261994E-2</v>
      </c>
      <c r="D22" s="327">
        <v>1.1067300995171705E-3</v>
      </c>
      <c r="E22" s="327">
        <v>4.2035748662775822E-4</v>
      </c>
      <c r="F22" s="327">
        <v>2.0465801645450452E-5</v>
      </c>
      <c r="G22" s="327">
        <v>5.8984768051073869E-4</v>
      </c>
      <c r="H22" s="328">
        <v>1.7516743946419371E-3</v>
      </c>
      <c r="I22" s="16"/>
    </row>
    <row r="23" spans="1:9" s="18" customFormat="1" ht="14.7" customHeight="1" x14ac:dyDescent="0.3">
      <c r="A23" s="16"/>
      <c r="B23" s="326" t="s">
        <v>137</v>
      </c>
      <c r="C23" s="327">
        <v>7.8371259158465045E-2</v>
      </c>
      <c r="D23" s="327">
        <v>0.10785748857854538</v>
      </c>
      <c r="E23" s="327">
        <v>3.347020335554933E-2</v>
      </c>
      <c r="F23" s="327">
        <v>2.4558961974540544E-4</v>
      </c>
      <c r="G23" s="327">
        <v>4.7552132125880435E-2</v>
      </c>
      <c r="H23" s="328">
        <v>0.17775488007327264</v>
      </c>
      <c r="I23" s="16"/>
    </row>
    <row r="24" spans="1:9" s="18" customFormat="1" ht="14.7" customHeight="1" x14ac:dyDescent="0.3">
      <c r="A24" s="16"/>
      <c r="B24" s="329" t="s">
        <v>138</v>
      </c>
      <c r="C24" s="330">
        <v>1.1128642280689644E-3</v>
      </c>
      <c r="D24" s="330">
        <v>1.676327190735341E-3</v>
      </c>
      <c r="E24" s="330">
        <v>1.2793488723453512E-3</v>
      </c>
      <c r="F24" s="331">
        <v>4.5024763619990995E-4</v>
      </c>
      <c r="G24" s="330">
        <v>1.6307553520002777E-3</v>
      </c>
      <c r="H24" s="332">
        <v>2.0493445532085409E-3</v>
      </c>
      <c r="I24" s="16"/>
    </row>
    <row r="25" spans="1:9" s="136" customFormat="1" ht="18" customHeight="1" x14ac:dyDescent="0.25">
      <c r="A25" s="37"/>
      <c r="B25" s="314" t="s">
        <v>18</v>
      </c>
      <c r="C25" s="23"/>
      <c r="D25" s="23"/>
      <c r="E25" s="23"/>
      <c r="F25" s="23"/>
      <c r="G25" s="23"/>
      <c r="H25" s="23"/>
      <c r="I25" s="24"/>
    </row>
    <row r="26" spans="1:9" s="18" customFormat="1" ht="13.2" x14ac:dyDescent="0.3">
      <c r="A26" s="16"/>
      <c r="B26" s="315" t="s">
        <v>41</v>
      </c>
      <c r="C26" s="316">
        <v>944623</v>
      </c>
      <c r="D26" s="316">
        <v>161491</v>
      </c>
      <c r="E26" s="316">
        <v>86413</v>
      </c>
      <c r="F26" s="316">
        <v>28222</v>
      </c>
      <c r="G26" s="316">
        <v>58191</v>
      </c>
      <c r="H26" s="317">
        <v>75078</v>
      </c>
      <c r="I26" s="16"/>
    </row>
    <row r="27" spans="1:9" s="18" customFormat="1" ht="14.7" customHeight="1" x14ac:dyDescent="0.3">
      <c r="A27" s="16"/>
      <c r="B27" s="318" t="s">
        <v>127</v>
      </c>
      <c r="C27" s="319">
        <v>1.7847331686821091E-2</v>
      </c>
      <c r="D27" s="319">
        <v>2.2112687394343956E-2</v>
      </c>
      <c r="E27" s="319">
        <v>2.526240264774976E-2</v>
      </c>
      <c r="F27" s="319">
        <v>2.9834880589610941E-2</v>
      </c>
      <c r="G27" s="319">
        <v>2.3044800742382843E-2</v>
      </c>
      <c r="H27" s="320">
        <v>1.8487439729348146E-2</v>
      </c>
      <c r="I27" s="16"/>
    </row>
    <row r="28" spans="1:9" s="18" customFormat="1" ht="14.7" customHeight="1" x14ac:dyDescent="0.3">
      <c r="A28" s="16"/>
      <c r="B28" s="321" t="s">
        <v>128</v>
      </c>
      <c r="C28" s="322"/>
      <c r="D28" s="323"/>
      <c r="E28" s="324"/>
      <c r="F28" s="322"/>
      <c r="G28" s="322"/>
      <c r="H28" s="325"/>
      <c r="I28" s="16"/>
    </row>
    <row r="29" spans="1:9" s="18" customFormat="1" ht="14.7" customHeight="1" x14ac:dyDescent="0.3">
      <c r="A29" s="16"/>
      <c r="B29" s="326" t="s">
        <v>129</v>
      </c>
      <c r="C29" s="327">
        <v>0.1254151126957527</v>
      </c>
      <c r="D29" s="327">
        <v>0.11705296270380393</v>
      </c>
      <c r="E29" s="327">
        <v>0.13208660733917352</v>
      </c>
      <c r="F29" s="327">
        <v>0.15434767202891361</v>
      </c>
      <c r="G29" s="327">
        <v>0.12129023388496503</v>
      </c>
      <c r="H29" s="328">
        <v>9.9749593755827273E-2</v>
      </c>
      <c r="I29" s="16"/>
    </row>
    <row r="30" spans="1:9" s="18" customFormat="1" ht="14.7" customHeight="1" x14ac:dyDescent="0.3">
      <c r="A30" s="16"/>
      <c r="B30" s="326" t="s">
        <v>130</v>
      </c>
      <c r="C30" s="327">
        <v>0.10760695007426244</v>
      </c>
      <c r="D30" s="327">
        <v>0.11891684366311435</v>
      </c>
      <c r="E30" s="327">
        <v>0.12932081978406026</v>
      </c>
      <c r="F30" s="327">
        <v>0.15190277088795975</v>
      </c>
      <c r="G30" s="327">
        <v>0.11836881992060629</v>
      </c>
      <c r="H30" s="328">
        <v>0.10694211353525666</v>
      </c>
      <c r="I30" s="16"/>
    </row>
    <row r="31" spans="1:9" s="18" customFormat="1" ht="14.7" customHeight="1" x14ac:dyDescent="0.3">
      <c r="A31" s="11"/>
      <c r="B31" s="321" t="s">
        <v>131</v>
      </c>
      <c r="C31" s="322"/>
      <c r="D31" s="323"/>
      <c r="E31" s="324"/>
      <c r="F31" s="322"/>
      <c r="G31" s="322"/>
      <c r="H31" s="325"/>
      <c r="I31" s="16"/>
    </row>
    <row r="32" spans="1:9" s="18" customFormat="1" ht="14.7" customHeight="1" x14ac:dyDescent="0.3">
      <c r="A32" s="16"/>
      <c r="B32" s="326" t="s">
        <v>132</v>
      </c>
      <c r="C32" s="327">
        <v>6.6071861472778035E-2</v>
      </c>
      <c r="D32" s="327">
        <v>8.3007721792545716E-2</v>
      </c>
      <c r="E32" s="327">
        <v>8.8493629430756948E-2</v>
      </c>
      <c r="F32" s="327">
        <v>5.8606760683154985E-2</v>
      </c>
      <c r="G32" s="327">
        <v>0.10298843463765875</v>
      </c>
      <c r="H32" s="328">
        <v>7.6693572018434158E-2</v>
      </c>
      <c r="I32" s="16"/>
    </row>
    <row r="33" spans="1:9" s="18" customFormat="1" ht="14.7" customHeight="1" x14ac:dyDescent="0.3">
      <c r="A33" s="16"/>
      <c r="B33" s="326" t="s">
        <v>133</v>
      </c>
      <c r="C33" s="327">
        <v>0.53526856746024609</v>
      </c>
      <c r="D33" s="327">
        <v>0.49164968945637838</v>
      </c>
      <c r="E33" s="327">
        <v>0.52856630368115909</v>
      </c>
      <c r="F33" s="327">
        <v>0.59637871164339873</v>
      </c>
      <c r="G33" s="327">
        <v>0.49567802581155163</v>
      </c>
      <c r="H33" s="328">
        <v>0.4491595407442926</v>
      </c>
      <c r="I33" s="16"/>
    </row>
    <row r="34" spans="1:9" ht="14.7" customHeight="1" x14ac:dyDescent="0.35">
      <c r="A34" s="16"/>
      <c r="B34" s="321" t="s">
        <v>134</v>
      </c>
      <c r="C34" s="322"/>
      <c r="D34" s="323"/>
      <c r="E34" s="324"/>
      <c r="F34" s="322"/>
      <c r="G34" s="322"/>
      <c r="H34" s="325"/>
      <c r="I34" s="11"/>
    </row>
    <row r="35" spans="1:9" s="18" customFormat="1" ht="14.7" customHeight="1" x14ac:dyDescent="0.3">
      <c r="A35" s="16"/>
      <c r="B35" s="326" t="s">
        <v>135</v>
      </c>
      <c r="C35" s="327">
        <v>6.376829698197059E-2</v>
      </c>
      <c r="D35" s="327">
        <v>9.0011208054938049E-2</v>
      </c>
      <c r="E35" s="327">
        <v>7.5914503604781691E-2</v>
      </c>
      <c r="F35" s="327">
        <v>8.3977039189284952E-3</v>
      </c>
      <c r="G35" s="327">
        <v>0.10865941468611985</v>
      </c>
      <c r="H35" s="328">
        <v>0.10623618103838675</v>
      </c>
      <c r="I35" s="16"/>
    </row>
    <row r="36" spans="1:9" s="18" customFormat="1" ht="14.7" customHeight="1" x14ac:dyDescent="0.3">
      <c r="A36" s="16"/>
      <c r="B36" s="326" t="s">
        <v>136</v>
      </c>
      <c r="C36" s="327">
        <v>1.6691314947868092E-2</v>
      </c>
      <c r="D36" s="327">
        <v>6.9972939668464494E-4</v>
      </c>
      <c r="E36" s="327">
        <v>2.0830199159848633E-4</v>
      </c>
      <c r="F36" s="327">
        <v>0</v>
      </c>
      <c r="G36" s="327">
        <v>3.0932618446151465E-4</v>
      </c>
      <c r="H36" s="328">
        <v>1.2653507019366526E-3</v>
      </c>
      <c r="I36" s="16"/>
    </row>
    <row r="37" spans="1:9" s="18" customFormat="1" ht="14.7" customHeight="1" x14ac:dyDescent="0.3">
      <c r="A37" s="16"/>
      <c r="B37" s="326" t="s">
        <v>137</v>
      </c>
      <c r="C37" s="327">
        <v>6.6340751813157212E-2</v>
      </c>
      <c r="D37" s="327">
        <v>7.5131121858184047E-2</v>
      </c>
      <c r="E37" s="327">
        <v>1.8955481235462257E-2</v>
      </c>
      <c r="F37" s="327">
        <v>1.4173339947558643E-4</v>
      </c>
      <c r="G37" s="327">
        <v>2.8079943633895276E-2</v>
      </c>
      <c r="H37" s="328">
        <v>0.13978795386131757</v>
      </c>
      <c r="I37" s="16"/>
    </row>
    <row r="38" spans="1:9" s="18" customFormat="1" ht="14.7" customHeight="1" x14ac:dyDescent="0.3">
      <c r="A38" s="16"/>
      <c r="B38" s="329" t="s">
        <v>138</v>
      </c>
      <c r="C38" s="330">
        <v>9.8981286714382361E-4</v>
      </c>
      <c r="D38" s="330">
        <v>1.4180356800069353E-3</v>
      </c>
      <c r="E38" s="330">
        <v>1.1919502852580051E-3</v>
      </c>
      <c r="F38" s="331">
        <v>3.8976684855786264E-4</v>
      </c>
      <c r="G38" s="330">
        <v>1.5810004983588528E-3</v>
      </c>
      <c r="H38" s="332">
        <v>1.6782546152001919E-3</v>
      </c>
      <c r="I38" s="16"/>
    </row>
    <row r="39" spans="1:9" s="136" customFormat="1" ht="18" customHeight="1" x14ac:dyDescent="0.25">
      <c r="A39" s="37"/>
      <c r="B39" s="314" t="s">
        <v>19</v>
      </c>
      <c r="C39" s="23"/>
      <c r="D39" s="23"/>
      <c r="E39" s="23"/>
      <c r="F39" s="23"/>
      <c r="G39" s="23"/>
      <c r="H39" s="23"/>
      <c r="I39" s="24"/>
    </row>
    <row r="40" spans="1:9" s="18" customFormat="1" ht="13.2" x14ac:dyDescent="0.3">
      <c r="A40" s="16"/>
      <c r="B40" s="315" t="s">
        <v>41</v>
      </c>
      <c r="C40" s="316">
        <v>1459983</v>
      </c>
      <c r="D40" s="316">
        <v>177345</v>
      </c>
      <c r="E40" s="316">
        <v>77733</v>
      </c>
      <c r="F40" s="316">
        <v>20640</v>
      </c>
      <c r="G40" s="316">
        <v>57093</v>
      </c>
      <c r="H40" s="317">
        <v>99612</v>
      </c>
      <c r="I40" s="16"/>
    </row>
    <row r="41" spans="1:9" s="18" customFormat="1" ht="14.7" customHeight="1" x14ac:dyDescent="0.3">
      <c r="A41" s="11"/>
      <c r="B41" s="318" t="s">
        <v>127</v>
      </c>
      <c r="C41" s="319">
        <v>1.9898861836062473E-2</v>
      </c>
      <c r="D41" s="319">
        <v>2.0773069440920239E-2</v>
      </c>
      <c r="E41" s="319">
        <v>2.3336292179640564E-2</v>
      </c>
      <c r="F41" s="319">
        <v>2.441860465116279E-2</v>
      </c>
      <c r="G41" s="319">
        <v>2.2945019529539524E-2</v>
      </c>
      <c r="H41" s="320">
        <v>1.8772838613821629E-2</v>
      </c>
      <c r="I41" s="16"/>
    </row>
    <row r="42" spans="1:9" s="18" customFormat="1" ht="14.7" customHeight="1" x14ac:dyDescent="0.3">
      <c r="A42" s="11"/>
      <c r="B42" s="321" t="s">
        <v>128</v>
      </c>
      <c r="C42" s="333"/>
      <c r="D42" s="334"/>
      <c r="E42" s="335"/>
      <c r="F42" s="333"/>
      <c r="G42" s="333"/>
      <c r="H42" s="336"/>
      <c r="I42" s="16"/>
    </row>
    <row r="43" spans="1:9" s="18" customFormat="1" ht="14.7" customHeight="1" x14ac:dyDescent="0.3">
      <c r="A43" s="11"/>
      <c r="B43" s="326" t="s">
        <v>129</v>
      </c>
      <c r="C43" s="327">
        <v>0.11511572395021039</v>
      </c>
      <c r="D43" s="327">
        <v>0.11439285009444868</v>
      </c>
      <c r="E43" s="327">
        <v>0.12816950329975685</v>
      </c>
      <c r="F43" s="327">
        <v>0.13905038759689922</v>
      </c>
      <c r="G43" s="327">
        <v>0.12423589581910216</v>
      </c>
      <c r="H43" s="328">
        <v>0.10364213147010401</v>
      </c>
      <c r="I43" s="16"/>
    </row>
    <row r="44" spans="1:9" ht="14.7" customHeight="1" x14ac:dyDescent="0.35">
      <c r="A44" s="11"/>
      <c r="B44" s="326" t="s">
        <v>130</v>
      </c>
      <c r="C44" s="327">
        <v>9.5132614557840736E-2</v>
      </c>
      <c r="D44" s="327">
        <v>0.11205277848261863</v>
      </c>
      <c r="E44" s="327">
        <v>0.1242972740020326</v>
      </c>
      <c r="F44" s="327">
        <v>0.14195736434108527</v>
      </c>
      <c r="G44" s="327">
        <v>0.11791287898691609</v>
      </c>
      <c r="H44" s="328">
        <v>0.10249769104124001</v>
      </c>
      <c r="I44" s="11"/>
    </row>
    <row r="45" spans="1:9" ht="14.7" customHeight="1" x14ac:dyDescent="0.35">
      <c r="A45" s="11"/>
      <c r="B45" s="321" t="s">
        <v>131</v>
      </c>
      <c r="C45" s="333"/>
      <c r="D45" s="334"/>
      <c r="E45" s="335"/>
      <c r="F45" s="333"/>
      <c r="G45" s="333"/>
      <c r="H45" s="336"/>
      <c r="I45" s="11"/>
    </row>
    <row r="46" spans="1:9" ht="14.7" customHeight="1" x14ac:dyDescent="0.35">
      <c r="A46" s="11"/>
      <c r="B46" s="326" t="s">
        <v>132</v>
      </c>
      <c r="C46" s="327">
        <v>8.5835930966319474E-2</v>
      </c>
      <c r="D46" s="327">
        <v>7.7154698469085681E-2</v>
      </c>
      <c r="E46" s="327">
        <v>8.9344293929219248E-2</v>
      </c>
      <c r="F46" s="327">
        <v>6.8750000000000006E-2</v>
      </c>
      <c r="G46" s="327">
        <v>9.6789448794072835E-2</v>
      </c>
      <c r="H46" s="328">
        <v>6.764245271654018E-2</v>
      </c>
      <c r="I46" s="11"/>
    </row>
    <row r="47" spans="1:9" ht="14.7" customHeight="1" x14ac:dyDescent="0.35">
      <c r="A47" s="11"/>
      <c r="B47" s="326" t="s">
        <v>133</v>
      </c>
      <c r="C47" s="327">
        <v>0.49491603669357792</v>
      </c>
      <c r="D47" s="327">
        <v>0.45069779243846742</v>
      </c>
      <c r="E47" s="327">
        <v>0.50340267325331589</v>
      </c>
      <c r="F47" s="327">
        <v>0.61250000000000004</v>
      </c>
      <c r="G47" s="327">
        <v>0.46396230711295605</v>
      </c>
      <c r="H47" s="328">
        <v>0.40956912821748381</v>
      </c>
      <c r="I47" s="11"/>
    </row>
    <row r="48" spans="1:9" ht="14.7" customHeight="1" x14ac:dyDescent="0.35">
      <c r="A48" s="11"/>
      <c r="B48" s="321" t="s">
        <v>134</v>
      </c>
      <c r="C48" s="333"/>
      <c r="D48" s="334"/>
      <c r="E48" s="335"/>
      <c r="F48" s="333"/>
      <c r="G48" s="333"/>
      <c r="H48" s="336"/>
      <c r="I48" s="11"/>
    </row>
    <row r="49" spans="1:9" ht="14.7" customHeight="1" x14ac:dyDescent="0.35">
      <c r="A49" s="11"/>
      <c r="B49" s="326" t="s">
        <v>135</v>
      </c>
      <c r="C49" s="327">
        <v>7.138439283197133E-2</v>
      </c>
      <c r="D49" s="327">
        <v>8.3881699512250135E-2</v>
      </c>
      <c r="E49" s="327">
        <v>7.981166300027015E-2</v>
      </c>
      <c r="F49" s="327">
        <v>1.2354651162790697E-2</v>
      </c>
      <c r="G49" s="327">
        <v>0.10419841311544323</v>
      </c>
      <c r="H49" s="328">
        <v>8.7057784202706504E-2</v>
      </c>
      <c r="I49" s="11"/>
    </row>
    <row r="50" spans="1:9" ht="14.7" customHeight="1" x14ac:dyDescent="0.35">
      <c r="A50" s="11"/>
      <c r="B50" s="326" t="s">
        <v>136</v>
      </c>
      <c r="C50" s="327">
        <v>3.0368846760544473E-2</v>
      </c>
      <c r="D50" s="327">
        <v>1.4773464151794525E-3</v>
      </c>
      <c r="E50" s="327">
        <v>6.5609200725560578E-4</v>
      </c>
      <c r="F50" s="327">
        <v>4.8449612403100775E-5</v>
      </c>
      <c r="G50" s="327">
        <v>8.7576410418089786E-4</v>
      </c>
      <c r="H50" s="328">
        <v>2.1182186885114244E-3</v>
      </c>
      <c r="I50" s="11"/>
    </row>
    <row r="51" spans="1:9" ht="14.7" customHeight="1" x14ac:dyDescent="0.35">
      <c r="A51" s="11"/>
      <c r="B51" s="326" t="s">
        <v>137</v>
      </c>
      <c r="C51" s="327">
        <v>8.6155112765011643E-2</v>
      </c>
      <c r="D51" s="327">
        <v>0.1376582367701373</v>
      </c>
      <c r="E51" s="327">
        <v>4.960570156818854E-2</v>
      </c>
      <c r="F51" s="327">
        <v>3.875968992248062E-4</v>
      </c>
      <c r="G51" s="327">
        <v>6.7398805457761904E-2</v>
      </c>
      <c r="H51" s="328">
        <v>0.20637071838734289</v>
      </c>
      <c r="I51" s="11"/>
    </row>
    <row r="52" spans="1:9" ht="14.7" customHeight="1" x14ac:dyDescent="0.35">
      <c r="A52" s="11"/>
      <c r="B52" s="329" t="s">
        <v>138</v>
      </c>
      <c r="C52" s="330">
        <v>1.1924796384615438E-3</v>
      </c>
      <c r="D52" s="330">
        <v>1.9115283768924977E-3</v>
      </c>
      <c r="E52" s="330">
        <v>1.3765067603205845E-3</v>
      </c>
      <c r="F52" s="330">
        <v>5.3294573643410852E-4</v>
      </c>
      <c r="G52" s="330">
        <v>1.6814670800273238E-3</v>
      </c>
      <c r="H52" s="332">
        <v>2.3290366622495283E-3</v>
      </c>
      <c r="I52" s="11"/>
    </row>
    <row r="53" spans="1:9" x14ac:dyDescent="0.35">
      <c r="A53" s="11"/>
      <c r="B53" s="11"/>
      <c r="C53" s="11"/>
      <c r="D53" s="11"/>
      <c r="E53" s="11"/>
      <c r="F53" s="11"/>
      <c r="G53" s="11"/>
      <c r="H53" s="11"/>
      <c r="I53" s="11"/>
    </row>
    <row r="54" spans="1:9" ht="13.2" customHeight="1" x14ac:dyDescent="0.35">
      <c r="A54" s="50" t="s">
        <v>20</v>
      </c>
      <c r="C54" s="11"/>
      <c r="D54" s="11"/>
      <c r="E54" s="11"/>
      <c r="F54" s="11"/>
      <c r="G54" s="11"/>
      <c r="H54" s="11"/>
      <c r="I54" s="11"/>
    </row>
    <row r="55" spans="1:9" ht="13.2" customHeight="1" x14ac:dyDescent="0.35">
      <c r="A55" s="51" t="s">
        <v>21</v>
      </c>
      <c r="C55" s="11"/>
      <c r="D55" s="11"/>
      <c r="E55" s="11"/>
      <c r="F55" s="11"/>
      <c r="G55" s="11"/>
      <c r="H55" s="11"/>
      <c r="I55" s="11"/>
    </row>
    <row r="56" spans="1:9" ht="13.2" customHeight="1" x14ac:dyDescent="0.35"/>
    <row r="57" spans="1:9" ht="13.2" customHeight="1" x14ac:dyDescent="0.35"/>
    <row r="58" spans="1:9" ht="13.2" customHeight="1" x14ac:dyDescent="0.35"/>
    <row r="59" spans="1:9" ht="13.2" customHeight="1" x14ac:dyDescent="0.35"/>
    <row r="60" spans="1:9" ht="13.2" customHeight="1" x14ac:dyDescent="0.35"/>
    <row r="61" spans="1:9" ht="13.2" customHeight="1" x14ac:dyDescent="0.35"/>
    <row r="62" spans="1:9" ht="13.2" customHeight="1" x14ac:dyDescent="0.35"/>
    <row r="63" spans="1:9" ht="13.2" customHeight="1" x14ac:dyDescent="0.35"/>
    <row r="64" spans="1:9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110" spans="2:2" x14ac:dyDescent="0.35">
      <c r="B110" s="9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scale="98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V110"/>
  <sheetViews>
    <sheetView showGridLines="0" view="pageBreakPreview" zoomScaleNormal="140" zoomScaleSheetLayoutView="100" zoomScalePageLayoutView="130" workbookViewId="0">
      <selection activeCell="L18" sqref="L18"/>
    </sheetView>
  </sheetViews>
  <sheetFormatPr baseColWidth="10" defaultColWidth="11.44140625" defaultRowHeight="14.4" x14ac:dyDescent="0.35"/>
  <cols>
    <col min="1" max="1" width="5.33203125" style="9" customWidth="1"/>
    <col min="2" max="2" width="21.6640625" style="9" bestFit="1" customWidth="1"/>
    <col min="3" max="5" width="10.44140625" style="9" customWidth="1"/>
    <col min="6" max="9" width="9.44140625" style="9" customWidth="1"/>
    <col min="10" max="10" width="6.44140625" style="9" customWidth="1"/>
    <col min="11" max="16384" width="11.44140625" style="9"/>
  </cols>
  <sheetData>
    <row r="1" spans="1:10" x14ac:dyDescent="0.35">
      <c r="A1" s="11"/>
      <c r="B1" s="12"/>
      <c r="C1" s="11"/>
      <c r="D1" s="11"/>
      <c r="E1" s="11"/>
      <c r="F1" s="11"/>
      <c r="G1" s="11"/>
      <c r="H1" s="11"/>
      <c r="I1" s="11"/>
      <c r="J1" s="11"/>
    </row>
    <row r="2" spans="1:10" x14ac:dyDescent="0.35">
      <c r="A2" s="11"/>
      <c r="B2" s="12"/>
      <c r="C2" s="11"/>
      <c r="D2" s="11"/>
      <c r="E2" s="11"/>
      <c r="F2" s="11"/>
      <c r="G2" s="11"/>
      <c r="H2" s="11"/>
      <c r="I2" s="11"/>
      <c r="J2" s="11"/>
    </row>
    <row r="3" spans="1:10" x14ac:dyDescent="0.35">
      <c r="A3" s="11"/>
      <c r="B3" s="12"/>
      <c r="C3" s="11"/>
      <c r="D3" s="11"/>
      <c r="E3" s="11"/>
      <c r="F3" s="11"/>
      <c r="G3" s="11"/>
      <c r="H3" s="11"/>
      <c r="I3" s="11"/>
      <c r="J3" s="11"/>
    </row>
    <row r="4" spans="1:10" ht="18" customHeight="1" x14ac:dyDescent="0.35">
      <c r="A4" s="11"/>
      <c r="C4" s="11"/>
      <c r="D4" s="11"/>
      <c r="E4" s="11"/>
      <c r="F4" s="11"/>
      <c r="G4" s="11"/>
      <c r="H4" s="11"/>
      <c r="I4" s="11"/>
      <c r="J4" s="11"/>
    </row>
    <row r="5" spans="1:10" s="136" customFormat="1" ht="21" customHeight="1" x14ac:dyDescent="0.25">
      <c r="A5" s="24"/>
      <c r="B5" s="366" t="s">
        <v>279</v>
      </c>
      <c r="C5" s="530"/>
      <c r="D5" s="530"/>
      <c r="E5" s="530"/>
      <c r="F5" s="530"/>
      <c r="G5" s="530"/>
      <c r="H5" s="530"/>
      <c r="I5" s="530"/>
      <c r="J5" s="24"/>
    </row>
    <row r="6" spans="1:10" s="136" customFormat="1" ht="19.95" customHeight="1" x14ac:dyDescent="0.25">
      <c r="A6" s="138"/>
      <c r="B6" s="538" t="s">
        <v>139</v>
      </c>
      <c r="C6" s="138"/>
      <c r="D6" s="138"/>
      <c r="E6" s="138"/>
      <c r="F6" s="138"/>
      <c r="G6" s="138"/>
      <c r="H6" s="138"/>
      <c r="I6" s="138"/>
      <c r="J6" s="138"/>
    </row>
    <row r="7" spans="1:10" s="136" customFormat="1" ht="19.95" customHeight="1" x14ac:dyDescent="0.25">
      <c r="A7" s="24"/>
      <c r="B7" s="138" t="s">
        <v>140</v>
      </c>
      <c r="C7" s="536"/>
      <c r="D7" s="536"/>
      <c r="E7" s="536"/>
      <c r="F7" s="536"/>
      <c r="G7" s="536"/>
      <c r="H7" s="536"/>
      <c r="I7" s="536"/>
      <c r="J7" s="24"/>
    </row>
    <row r="8" spans="1:10" ht="6" customHeight="1" x14ac:dyDescent="0.35">
      <c r="A8" s="11"/>
      <c r="B8" s="337"/>
      <c r="C8" s="337"/>
      <c r="D8" s="337"/>
      <c r="E8" s="337"/>
      <c r="F8" s="337"/>
      <c r="G8" s="337"/>
      <c r="H8" s="337"/>
      <c r="I8" s="337"/>
      <c r="J8" s="11"/>
    </row>
    <row r="9" spans="1:10" ht="15" customHeight="1" x14ac:dyDescent="0.35">
      <c r="A9" s="11"/>
      <c r="B9" s="17"/>
      <c r="C9" s="493" t="s">
        <v>280</v>
      </c>
      <c r="D9" s="53"/>
      <c r="E9" s="495" t="str">
        <f>'Pag1'!E9</f>
        <v>Variación Mensual</v>
      </c>
      <c r="F9" s="54"/>
      <c r="G9" s="55"/>
      <c r="H9" s="495" t="str">
        <f>'Pag1'!H9</f>
        <v>Variación Anual</v>
      </c>
      <c r="I9" s="56"/>
      <c r="J9" s="11"/>
    </row>
    <row r="10" spans="1:10" ht="15" customHeight="1" x14ac:dyDescent="0.35">
      <c r="A10" s="11"/>
      <c r="B10" s="19" t="s">
        <v>6</v>
      </c>
      <c r="C10" s="514" t="s">
        <v>281</v>
      </c>
      <c r="D10" s="57"/>
      <c r="E10" s="500" t="s">
        <v>282</v>
      </c>
      <c r="F10" s="58"/>
      <c r="G10" s="57"/>
      <c r="H10" s="500" t="s">
        <v>283</v>
      </c>
      <c r="I10" s="59"/>
      <c r="J10" s="11"/>
    </row>
    <row r="11" spans="1:10" ht="15" customHeight="1" x14ac:dyDescent="0.35">
      <c r="A11" s="16"/>
      <c r="B11" s="309" t="s">
        <v>120</v>
      </c>
      <c r="C11" s="60" t="s">
        <v>8</v>
      </c>
      <c r="D11" s="61" t="s">
        <v>9</v>
      </c>
      <c r="E11" s="61" t="s">
        <v>10</v>
      </c>
      <c r="F11" s="338" t="s">
        <v>8</v>
      </c>
      <c r="G11" s="61" t="s">
        <v>9</v>
      </c>
      <c r="H11" s="61" t="s">
        <v>10</v>
      </c>
      <c r="I11" s="339" t="s">
        <v>8</v>
      </c>
      <c r="J11" s="11"/>
    </row>
    <row r="12" spans="1:10" s="136" customFormat="1" ht="18" customHeight="1" x14ac:dyDescent="0.25">
      <c r="A12" s="37"/>
      <c r="B12" s="314" t="s">
        <v>11</v>
      </c>
      <c r="C12" s="23"/>
      <c r="D12" s="23"/>
      <c r="E12" s="23"/>
      <c r="F12" s="23"/>
      <c r="G12" s="24"/>
      <c r="H12" s="23"/>
      <c r="I12" s="24"/>
    </row>
    <row r="13" spans="1:10" s="18" customFormat="1" ht="13.2" x14ac:dyDescent="0.3">
      <c r="A13" s="16"/>
      <c r="B13" s="340" t="s">
        <v>41</v>
      </c>
      <c r="C13" s="341">
        <v>338836</v>
      </c>
      <c r="D13" s="342">
        <v>332</v>
      </c>
      <c r="E13" s="343">
        <v>9.807860468413962E-2</v>
      </c>
      <c r="F13" s="344">
        <v>338504</v>
      </c>
      <c r="G13" s="345">
        <v>-19086</v>
      </c>
      <c r="H13" s="346">
        <v>-5.3324467342046589</v>
      </c>
      <c r="I13" s="347">
        <v>357922</v>
      </c>
      <c r="J13" s="16"/>
    </row>
    <row r="14" spans="1:10" s="18" customFormat="1" ht="14.25" customHeight="1" x14ac:dyDescent="0.3">
      <c r="A14" s="16"/>
      <c r="B14" s="318" t="s">
        <v>127</v>
      </c>
      <c r="C14" s="348">
        <v>7255</v>
      </c>
      <c r="D14" s="26">
        <v>-240</v>
      </c>
      <c r="E14" s="27">
        <v>-3.2021347565043365</v>
      </c>
      <c r="F14" s="349">
        <v>7495</v>
      </c>
      <c r="G14" s="28">
        <v>-98</v>
      </c>
      <c r="H14" s="350">
        <v>-1.3327893376852984</v>
      </c>
      <c r="I14" s="351">
        <v>7353</v>
      </c>
      <c r="J14" s="16"/>
    </row>
    <row r="15" spans="1:10" s="18" customFormat="1" ht="14.25" customHeight="1" x14ac:dyDescent="0.3">
      <c r="A15" s="16"/>
      <c r="B15" s="321" t="s">
        <v>128</v>
      </c>
      <c r="C15" s="374"/>
      <c r="D15" s="507"/>
      <c r="E15" s="322"/>
      <c r="F15" s="352"/>
      <c r="G15" s="508"/>
      <c r="H15" s="325"/>
      <c r="I15" s="353"/>
      <c r="J15" s="16"/>
    </row>
    <row r="16" spans="1:10" s="18" customFormat="1" ht="14.25" customHeight="1" x14ac:dyDescent="0.3">
      <c r="A16" s="16"/>
      <c r="B16" s="326" t="s">
        <v>129</v>
      </c>
      <c r="C16" s="354">
        <v>39190</v>
      </c>
      <c r="D16" s="30">
        <v>-942</v>
      </c>
      <c r="E16" s="31">
        <v>-2.3472540615967308</v>
      </c>
      <c r="F16" s="352">
        <v>40132</v>
      </c>
      <c r="G16" s="32">
        <v>-3207</v>
      </c>
      <c r="H16" s="355">
        <v>-7.5642144491355516</v>
      </c>
      <c r="I16" s="353">
        <v>42397</v>
      </c>
      <c r="J16" s="16"/>
    </row>
    <row r="17" spans="1:10" s="18" customFormat="1" ht="14.25" customHeight="1" x14ac:dyDescent="0.3">
      <c r="A17" s="16"/>
      <c r="B17" s="326" t="s">
        <v>130</v>
      </c>
      <c r="C17" s="354">
        <v>39076</v>
      </c>
      <c r="D17" s="30">
        <v>-728</v>
      </c>
      <c r="E17" s="31">
        <v>-1.8289619133755401</v>
      </c>
      <c r="F17" s="352">
        <v>39804</v>
      </c>
      <c r="G17" s="32">
        <v>-1449</v>
      </c>
      <c r="H17" s="355">
        <v>-3.5755706354102403</v>
      </c>
      <c r="I17" s="353">
        <v>40525</v>
      </c>
      <c r="J17" s="16"/>
    </row>
    <row r="18" spans="1:10" s="18" customFormat="1" ht="14.25" customHeight="1" x14ac:dyDescent="0.3">
      <c r="A18" s="16"/>
      <c r="B18" s="321" t="s">
        <v>131</v>
      </c>
      <c r="C18" s="374"/>
      <c r="D18" s="507"/>
      <c r="E18" s="322"/>
      <c r="F18" s="352"/>
      <c r="G18" s="508"/>
      <c r="H18" s="325"/>
      <c r="I18" s="353"/>
      <c r="J18" s="16"/>
    </row>
    <row r="19" spans="1:10" s="18" customFormat="1" ht="14.25" customHeight="1" x14ac:dyDescent="0.3">
      <c r="A19" s="16"/>
      <c r="B19" s="326" t="s">
        <v>132</v>
      </c>
      <c r="C19" s="354">
        <v>27088</v>
      </c>
      <c r="D19" s="30">
        <v>-1087</v>
      </c>
      <c r="E19" s="31">
        <v>-3.8580301685891749</v>
      </c>
      <c r="F19" s="352">
        <v>28175</v>
      </c>
      <c r="G19" s="32">
        <v>-772</v>
      </c>
      <c r="H19" s="355">
        <v>-2.7709978463747307</v>
      </c>
      <c r="I19" s="353">
        <v>27860</v>
      </c>
      <c r="J19" s="16"/>
    </row>
    <row r="20" spans="1:10" s="18" customFormat="1" ht="14.25" customHeight="1" x14ac:dyDescent="0.3">
      <c r="A20" s="16"/>
      <c r="B20" s="326" t="s">
        <v>133</v>
      </c>
      <c r="C20" s="354">
        <v>159326</v>
      </c>
      <c r="D20" s="30">
        <v>-3006</v>
      </c>
      <c r="E20" s="31">
        <v>-1.8517605894093587</v>
      </c>
      <c r="F20" s="352">
        <v>162332</v>
      </c>
      <c r="G20" s="32">
        <v>-12977</v>
      </c>
      <c r="H20" s="355">
        <v>-7.5314997417340379</v>
      </c>
      <c r="I20" s="353">
        <v>172303</v>
      </c>
      <c r="J20" s="16"/>
    </row>
    <row r="21" spans="1:10" s="18" customFormat="1" ht="14.25" customHeight="1" x14ac:dyDescent="0.3">
      <c r="A21" s="16"/>
      <c r="B21" s="321" t="s">
        <v>134</v>
      </c>
      <c r="C21" s="374"/>
      <c r="D21" s="507"/>
      <c r="E21" s="322"/>
      <c r="F21" s="352"/>
      <c r="G21" s="508"/>
      <c r="H21" s="325"/>
      <c r="I21" s="353"/>
      <c r="J21" s="16"/>
    </row>
    <row r="22" spans="1:10" s="18" customFormat="1" ht="14.25" customHeight="1" x14ac:dyDescent="0.3">
      <c r="A22" s="16"/>
      <c r="B22" s="326" t="s">
        <v>135</v>
      </c>
      <c r="C22" s="354">
        <v>29412</v>
      </c>
      <c r="D22" s="30">
        <v>659</v>
      </c>
      <c r="E22" s="31">
        <v>2.291934754634299</v>
      </c>
      <c r="F22" s="352">
        <v>28753</v>
      </c>
      <c r="G22" s="32">
        <v>648</v>
      </c>
      <c r="H22" s="355">
        <v>2.2528160200250311</v>
      </c>
      <c r="I22" s="353">
        <v>28764</v>
      </c>
      <c r="J22" s="16"/>
    </row>
    <row r="23" spans="1:10" s="18" customFormat="1" ht="14.25" customHeight="1" x14ac:dyDescent="0.3">
      <c r="A23" s="16"/>
      <c r="B23" s="326" t="s">
        <v>136</v>
      </c>
      <c r="C23" s="354">
        <v>375</v>
      </c>
      <c r="D23" s="30">
        <v>81</v>
      </c>
      <c r="E23" s="31">
        <v>27.551020408163261</v>
      </c>
      <c r="F23" s="352">
        <v>294</v>
      </c>
      <c r="G23" s="32">
        <v>-69</v>
      </c>
      <c r="H23" s="355">
        <v>-15.54054054054054</v>
      </c>
      <c r="I23" s="353">
        <v>444</v>
      </c>
      <c r="J23" s="16"/>
    </row>
    <row r="24" spans="1:10" s="18" customFormat="1" ht="14.25" customHeight="1" x14ac:dyDescent="0.3">
      <c r="A24" s="16"/>
      <c r="B24" s="326" t="s">
        <v>137</v>
      </c>
      <c r="C24" s="354">
        <v>36546</v>
      </c>
      <c r="D24" s="30">
        <v>5478</v>
      </c>
      <c r="E24" s="31">
        <v>17.632290459636927</v>
      </c>
      <c r="F24" s="352">
        <v>31068</v>
      </c>
      <c r="G24" s="32">
        <v>-1384</v>
      </c>
      <c r="H24" s="355">
        <v>-3.6488267861850776</v>
      </c>
      <c r="I24" s="353">
        <v>37930</v>
      </c>
      <c r="J24" s="16"/>
    </row>
    <row r="25" spans="1:10" s="18" customFormat="1" ht="14.25" customHeight="1" x14ac:dyDescent="0.3">
      <c r="A25" s="16"/>
      <c r="B25" s="329" t="s">
        <v>138</v>
      </c>
      <c r="C25" s="356">
        <v>568</v>
      </c>
      <c r="D25" s="34">
        <v>117</v>
      </c>
      <c r="E25" s="35">
        <v>25.942350332594234</v>
      </c>
      <c r="F25" s="357">
        <v>451</v>
      </c>
      <c r="G25" s="36">
        <v>222</v>
      </c>
      <c r="H25" s="358">
        <v>64.161849710982651</v>
      </c>
      <c r="I25" s="359">
        <v>346</v>
      </c>
      <c r="J25" s="16"/>
    </row>
    <row r="26" spans="1:10" s="136" customFormat="1" ht="18" customHeight="1" x14ac:dyDescent="0.25">
      <c r="A26" s="37"/>
      <c r="B26" s="314" t="s">
        <v>18</v>
      </c>
      <c r="C26" s="23"/>
      <c r="D26" s="23"/>
      <c r="E26" s="23"/>
      <c r="F26" s="23"/>
      <c r="G26" s="23"/>
      <c r="H26" s="23"/>
      <c r="I26" s="23"/>
    </row>
    <row r="27" spans="1:10" s="18" customFormat="1" ht="13.2" x14ac:dyDescent="0.3">
      <c r="A27" s="16"/>
      <c r="B27" s="340" t="s">
        <v>41</v>
      </c>
      <c r="C27" s="341">
        <v>161491</v>
      </c>
      <c r="D27" s="342">
        <v>-845</v>
      </c>
      <c r="E27" s="343">
        <v>-0.52052533017938107</v>
      </c>
      <c r="F27" s="344">
        <v>162336</v>
      </c>
      <c r="G27" s="345">
        <v>-7629</v>
      </c>
      <c r="H27" s="346">
        <v>-4.5109981078524122</v>
      </c>
      <c r="I27" s="347">
        <v>169120</v>
      </c>
      <c r="J27" s="16"/>
    </row>
    <row r="28" spans="1:10" s="18" customFormat="1" ht="14.25" customHeight="1" x14ac:dyDescent="0.3">
      <c r="A28" s="16"/>
      <c r="B28" s="318" t="s">
        <v>127</v>
      </c>
      <c r="C28" s="348">
        <v>3571</v>
      </c>
      <c r="D28" s="26">
        <v>-113</v>
      </c>
      <c r="E28" s="27">
        <v>-3.0673181324647123</v>
      </c>
      <c r="F28" s="349">
        <v>3684</v>
      </c>
      <c r="G28" s="28">
        <v>96</v>
      </c>
      <c r="H28" s="350">
        <v>2.7625899280575541</v>
      </c>
      <c r="I28" s="351">
        <v>3475</v>
      </c>
      <c r="J28" s="16"/>
    </row>
    <row r="29" spans="1:10" s="18" customFormat="1" ht="13.2" x14ac:dyDescent="0.3">
      <c r="A29" s="16"/>
      <c r="B29" s="321" t="s">
        <v>128</v>
      </c>
      <c r="C29" s="374"/>
      <c r="D29" s="507"/>
      <c r="E29" s="322"/>
      <c r="F29" s="352"/>
      <c r="G29" s="508"/>
      <c r="H29" s="325"/>
      <c r="I29" s="353"/>
      <c r="J29" s="16"/>
    </row>
    <row r="30" spans="1:10" s="18" customFormat="1" ht="14.25" customHeight="1" x14ac:dyDescent="0.3">
      <c r="A30" s="16"/>
      <c r="B30" s="326" t="s">
        <v>129</v>
      </c>
      <c r="C30" s="354">
        <v>18903</v>
      </c>
      <c r="D30" s="30">
        <v>-485</v>
      </c>
      <c r="E30" s="31">
        <v>-2.5015473488755933</v>
      </c>
      <c r="F30" s="352">
        <v>19388</v>
      </c>
      <c r="G30" s="32">
        <v>-1462</v>
      </c>
      <c r="H30" s="355">
        <v>-7.1789835502086907</v>
      </c>
      <c r="I30" s="353">
        <v>20365</v>
      </c>
      <c r="J30" s="16"/>
    </row>
    <row r="31" spans="1:10" s="18" customFormat="1" ht="14.25" customHeight="1" x14ac:dyDescent="0.3">
      <c r="A31" s="16"/>
      <c r="B31" s="326" t="s">
        <v>130</v>
      </c>
      <c r="C31" s="354">
        <v>19204</v>
      </c>
      <c r="D31" s="30">
        <v>-389</v>
      </c>
      <c r="E31" s="31">
        <v>-1.9854029500331751</v>
      </c>
      <c r="F31" s="352">
        <v>19593</v>
      </c>
      <c r="G31" s="32">
        <v>-636</v>
      </c>
      <c r="H31" s="355">
        <v>-3.205645161290323</v>
      </c>
      <c r="I31" s="353">
        <v>19840</v>
      </c>
      <c r="J31" s="16"/>
    </row>
    <row r="32" spans="1:10" s="18" customFormat="1" ht="14.25" customHeight="1" x14ac:dyDescent="0.3">
      <c r="A32" s="11"/>
      <c r="B32" s="321" t="s">
        <v>131</v>
      </c>
      <c r="C32" s="374"/>
      <c r="D32" s="507"/>
      <c r="E32" s="322"/>
      <c r="F32" s="352"/>
      <c r="G32" s="508"/>
      <c r="H32" s="325"/>
      <c r="I32" s="353"/>
      <c r="J32" s="16"/>
    </row>
    <row r="33" spans="1:10" s="18" customFormat="1" ht="14.25" customHeight="1" x14ac:dyDescent="0.3">
      <c r="A33" s="16"/>
      <c r="B33" s="326" t="s">
        <v>132</v>
      </c>
      <c r="C33" s="354">
        <v>13405</v>
      </c>
      <c r="D33" s="30">
        <v>-342</v>
      </c>
      <c r="E33" s="31">
        <v>-2.4878155233869208</v>
      </c>
      <c r="F33" s="352">
        <v>13747</v>
      </c>
      <c r="G33" s="32">
        <v>-283</v>
      </c>
      <c r="H33" s="355">
        <v>-2.0675043834015194</v>
      </c>
      <c r="I33" s="353">
        <v>13688</v>
      </c>
      <c r="J33" s="16"/>
    </row>
    <row r="34" spans="1:10" s="18" customFormat="1" ht="14.25" customHeight="1" x14ac:dyDescent="0.3">
      <c r="A34" s="16"/>
      <c r="B34" s="326" t="s">
        <v>133</v>
      </c>
      <c r="C34" s="354">
        <v>79397</v>
      </c>
      <c r="D34" s="30">
        <v>-1657</v>
      </c>
      <c r="E34" s="31">
        <v>-2.0443161349223975</v>
      </c>
      <c r="F34" s="352">
        <v>81054</v>
      </c>
      <c r="G34" s="32">
        <v>-6046</v>
      </c>
      <c r="H34" s="355">
        <v>-7.0760624041758824</v>
      </c>
      <c r="I34" s="353">
        <v>85443</v>
      </c>
      <c r="J34" s="16"/>
    </row>
    <row r="35" spans="1:10" ht="14.25" customHeight="1" x14ac:dyDescent="0.35">
      <c r="A35" s="16"/>
      <c r="B35" s="321" t="s">
        <v>134</v>
      </c>
      <c r="C35" s="374"/>
      <c r="D35" s="507"/>
      <c r="E35" s="322"/>
      <c r="F35" s="352"/>
      <c r="G35" s="508"/>
      <c r="H35" s="325"/>
      <c r="I35" s="353"/>
      <c r="J35" s="11"/>
    </row>
    <row r="36" spans="1:10" s="18" customFormat="1" ht="14.25" customHeight="1" x14ac:dyDescent="0.3">
      <c r="A36" s="16"/>
      <c r="B36" s="326" t="s">
        <v>135</v>
      </c>
      <c r="C36" s="354">
        <v>14536</v>
      </c>
      <c r="D36" s="30">
        <v>510</v>
      </c>
      <c r="E36" s="31">
        <v>3.6361043775844855</v>
      </c>
      <c r="F36" s="352">
        <v>14026</v>
      </c>
      <c r="G36" s="32">
        <v>875</v>
      </c>
      <c r="H36" s="355">
        <v>6.4050947954029711</v>
      </c>
      <c r="I36" s="353">
        <v>13661</v>
      </c>
      <c r="J36" s="16"/>
    </row>
    <row r="37" spans="1:10" s="18" customFormat="1" ht="14.25" customHeight="1" x14ac:dyDescent="0.3">
      <c r="A37" s="16"/>
      <c r="B37" s="326" t="s">
        <v>136</v>
      </c>
      <c r="C37" s="354">
        <v>113</v>
      </c>
      <c r="D37" s="30">
        <v>19</v>
      </c>
      <c r="E37" s="31">
        <v>20.212765957446805</v>
      </c>
      <c r="F37" s="352">
        <v>94</v>
      </c>
      <c r="G37" s="32">
        <v>-1</v>
      </c>
      <c r="H37" s="355">
        <v>-0.8771929824561403</v>
      </c>
      <c r="I37" s="353">
        <v>114</v>
      </c>
      <c r="J37" s="16"/>
    </row>
    <row r="38" spans="1:10" s="18" customFormat="1" ht="14.25" customHeight="1" x14ac:dyDescent="0.3">
      <c r="A38" s="16"/>
      <c r="B38" s="326" t="s">
        <v>137</v>
      </c>
      <c r="C38" s="354">
        <v>12133</v>
      </c>
      <c r="D38" s="30">
        <v>1573</v>
      </c>
      <c r="E38" s="31">
        <v>14.895833333333334</v>
      </c>
      <c r="F38" s="352">
        <v>10560</v>
      </c>
      <c r="G38" s="32">
        <v>-245</v>
      </c>
      <c r="H38" s="355">
        <v>-1.9793181450961383</v>
      </c>
      <c r="I38" s="353">
        <v>12378</v>
      </c>
      <c r="J38" s="16"/>
    </row>
    <row r="39" spans="1:10" s="18" customFormat="1" ht="14.25" customHeight="1" x14ac:dyDescent="0.3">
      <c r="A39" s="16"/>
      <c r="B39" s="329" t="s">
        <v>138</v>
      </c>
      <c r="C39" s="356">
        <v>229</v>
      </c>
      <c r="D39" s="34">
        <v>39</v>
      </c>
      <c r="E39" s="35">
        <v>20.526315789473685</v>
      </c>
      <c r="F39" s="357">
        <v>190</v>
      </c>
      <c r="G39" s="36">
        <v>73</v>
      </c>
      <c r="H39" s="358">
        <v>46.794871794871796</v>
      </c>
      <c r="I39" s="359">
        <v>156</v>
      </c>
      <c r="J39" s="16"/>
    </row>
    <row r="40" spans="1:10" s="136" customFormat="1" ht="18" customHeight="1" x14ac:dyDescent="0.25">
      <c r="A40" s="37"/>
      <c r="B40" s="314" t="s">
        <v>19</v>
      </c>
      <c r="C40" s="23"/>
      <c r="D40" s="23"/>
      <c r="E40" s="23"/>
      <c r="F40" s="23"/>
      <c r="G40" s="23"/>
      <c r="H40" s="23"/>
      <c r="I40" s="23"/>
    </row>
    <row r="41" spans="1:10" s="18" customFormat="1" ht="13.2" x14ac:dyDescent="0.3">
      <c r="A41" s="16"/>
      <c r="B41" s="340" t="s">
        <v>41</v>
      </c>
      <c r="C41" s="341">
        <v>177345</v>
      </c>
      <c r="D41" s="342">
        <v>1177</v>
      </c>
      <c r="E41" s="343">
        <v>0.66811225648244865</v>
      </c>
      <c r="F41" s="344">
        <v>176168</v>
      </c>
      <c r="G41" s="345">
        <v>-11457</v>
      </c>
      <c r="H41" s="346">
        <v>-6.0682619887501188</v>
      </c>
      <c r="I41" s="347">
        <v>188802</v>
      </c>
      <c r="J41" s="16"/>
    </row>
    <row r="42" spans="1:10" s="18" customFormat="1" ht="14.25" customHeight="1" x14ac:dyDescent="0.3">
      <c r="A42" s="11"/>
      <c r="B42" s="318" t="s">
        <v>127</v>
      </c>
      <c r="C42" s="348">
        <v>3684</v>
      </c>
      <c r="D42" s="26">
        <v>-127</v>
      </c>
      <c r="E42" s="27">
        <v>-3.3324586722644973</v>
      </c>
      <c r="F42" s="349">
        <v>3811</v>
      </c>
      <c r="G42" s="28">
        <v>-194</v>
      </c>
      <c r="H42" s="350">
        <v>-5.0025786487880346</v>
      </c>
      <c r="I42" s="351">
        <v>3878</v>
      </c>
      <c r="J42" s="16"/>
    </row>
    <row r="43" spans="1:10" s="18" customFormat="1" ht="14.25" customHeight="1" x14ac:dyDescent="0.3">
      <c r="A43" s="11"/>
      <c r="B43" s="321" t="s">
        <v>128</v>
      </c>
      <c r="C43" s="374"/>
      <c r="D43" s="507"/>
      <c r="E43" s="322"/>
      <c r="F43" s="352"/>
      <c r="G43" s="508"/>
      <c r="H43" s="325"/>
      <c r="I43" s="353"/>
      <c r="J43" s="16"/>
    </row>
    <row r="44" spans="1:10" s="18" customFormat="1" ht="14.25" customHeight="1" x14ac:dyDescent="0.3">
      <c r="A44" s="11"/>
      <c r="B44" s="326" t="s">
        <v>129</v>
      </c>
      <c r="C44" s="354">
        <v>20287</v>
      </c>
      <c r="D44" s="30">
        <v>-457</v>
      </c>
      <c r="E44" s="31">
        <v>-2.2030466640956421</v>
      </c>
      <c r="F44" s="352">
        <v>20744</v>
      </c>
      <c r="G44" s="32">
        <v>-1745</v>
      </c>
      <c r="H44" s="355">
        <v>-7.9202977487291211</v>
      </c>
      <c r="I44" s="353">
        <v>22032</v>
      </c>
      <c r="J44" s="16"/>
    </row>
    <row r="45" spans="1:10" ht="14.25" customHeight="1" x14ac:dyDescent="0.35">
      <c r="A45" s="11"/>
      <c r="B45" s="326" t="s">
        <v>130</v>
      </c>
      <c r="C45" s="354">
        <v>19872</v>
      </c>
      <c r="D45" s="30">
        <v>-339</v>
      </c>
      <c r="E45" s="31">
        <v>-1.6773044381772302</v>
      </c>
      <c r="F45" s="352">
        <v>20211</v>
      </c>
      <c r="G45" s="32">
        <v>-813</v>
      </c>
      <c r="H45" s="355">
        <v>-3.930384336475707</v>
      </c>
      <c r="I45" s="353">
        <v>20685</v>
      </c>
      <c r="J45" s="11"/>
    </row>
    <row r="46" spans="1:10" ht="14.25" customHeight="1" x14ac:dyDescent="0.35">
      <c r="A46" s="11"/>
      <c r="B46" s="321" t="s">
        <v>131</v>
      </c>
      <c r="C46" s="374"/>
      <c r="D46" s="507"/>
      <c r="E46" s="322"/>
      <c r="F46" s="352"/>
      <c r="G46" s="508"/>
      <c r="H46" s="325"/>
      <c r="I46" s="353"/>
      <c r="J46" s="11"/>
    </row>
    <row r="47" spans="1:10" ht="14.25" customHeight="1" x14ac:dyDescent="0.35">
      <c r="A47" s="11"/>
      <c r="B47" s="326" t="s">
        <v>132</v>
      </c>
      <c r="C47" s="354">
        <v>13683</v>
      </c>
      <c r="D47" s="30">
        <v>-745</v>
      </c>
      <c r="E47" s="31">
        <v>-5.1635708344884952</v>
      </c>
      <c r="F47" s="352">
        <v>14428</v>
      </c>
      <c r="G47" s="32">
        <v>-489</v>
      </c>
      <c r="H47" s="355">
        <v>-3.4504657070279423</v>
      </c>
      <c r="I47" s="353">
        <v>14172</v>
      </c>
      <c r="J47" s="11"/>
    </row>
    <row r="48" spans="1:10" ht="14.25" customHeight="1" x14ac:dyDescent="0.35">
      <c r="A48" s="11"/>
      <c r="B48" s="326" t="s">
        <v>133</v>
      </c>
      <c r="C48" s="354">
        <v>79929</v>
      </c>
      <c r="D48" s="30">
        <v>-1349</v>
      </c>
      <c r="E48" s="31">
        <v>-1.6597357218435491</v>
      </c>
      <c r="F48" s="352">
        <v>81278</v>
      </c>
      <c r="G48" s="32">
        <v>-6931</v>
      </c>
      <c r="H48" s="355">
        <v>-7.9795072530508868</v>
      </c>
      <c r="I48" s="353">
        <v>86860</v>
      </c>
      <c r="J48" s="11"/>
    </row>
    <row r="49" spans="1:256" ht="14.25" customHeight="1" x14ac:dyDescent="0.35">
      <c r="A49" s="11"/>
      <c r="B49" s="321" t="s">
        <v>134</v>
      </c>
      <c r="C49" s="374"/>
      <c r="D49" s="507"/>
      <c r="E49" s="322"/>
      <c r="F49" s="352"/>
      <c r="G49" s="508"/>
      <c r="H49" s="325"/>
      <c r="I49" s="353"/>
      <c r="J49" s="11"/>
    </row>
    <row r="50" spans="1:256" ht="14.25" customHeight="1" x14ac:dyDescent="0.35">
      <c r="A50" s="11"/>
      <c r="B50" s="326" t="s">
        <v>135</v>
      </c>
      <c r="C50" s="354">
        <v>14876</v>
      </c>
      <c r="D50" s="30">
        <v>149</v>
      </c>
      <c r="E50" s="31">
        <v>1.0117471311197122</v>
      </c>
      <c r="F50" s="352">
        <v>14727</v>
      </c>
      <c r="G50" s="32">
        <v>-227</v>
      </c>
      <c r="H50" s="355">
        <v>-1.5030126464940741</v>
      </c>
      <c r="I50" s="353">
        <v>15103</v>
      </c>
      <c r="J50" s="11"/>
    </row>
    <row r="51" spans="1:256" ht="14.25" customHeight="1" x14ac:dyDescent="0.35">
      <c r="A51" s="11"/>
      <c r="B51" s="326" t="s">
        <v>136</v>
      </c>
      <c r="C51" s="354">
        <v>262</v>
      </c>
      <c r="D51" s="30">
        <v>62</v>
      </c>
      <c r="E51" s="31">
        <v>31</v>
      </c>
      <c r="F51" s="352">
        <v>200</v>
      </c>
      <c r="G51" s="32">
        <v>-68</v>
      </c>
      <c r="H51" s="355">
        <v>-20.606060606060606</v>
      </c>
      <c r="I51" s="353">
        <v>330</v>
      </c>
      <c r="J51" s="11"/>
    </row>
    <row r="52" spans="1:256" ht="14.25" customHeight="1" x14ac:dyDescent="0.35">
      <c r="A52" s="11"/>
      <c r="B52" s="326" t="s">
        <v>137</v>
      </c>
      <c r="C52" s="354">
        <v>24413</v>
      </c>
      <c r="D52" s="30">
        <v>3905</v>
      </c>
      <c r="E52" s="31">
        <v>19.04134971718354</v>
      </c>
      <c r="F52" s="352">
        <v>20508</v>
      </c>
      <c r="G52" s="32">
        <v>-1139</v>
      </c>
      <c r="H52" s="355">
        <v>-4.4575767063243577</v>
      </c>
      <c r="I52" s="353">
        <v>25552</v>
      </c>
      <c r="J52" s="11"/>
    </row>
    <row r="53" spans="1:256" ht="14.25" customHeight="1" x14ac:dyDescent="0.35">
      <c r="A53" s="11"/>
      <c r="B53" s="329" t="s">
        <v>138</v>
      </c>
      <c r="C53" s="356">
        <v>339</v>
      </c>
      <c r="D53" s="34">
        <v>78</v>
      </c>
      <c r="E53" s="35">
        <v>29.885057471264371</v>
      </c>
      <c r="F53" s="357">
        <v>261</v>
      </c>
      <c r="G53" s="36">
        <v>149</v>
      </c>
      <c r="H53" s="358">
        <v>78.421052631578945</v>
      </c>
      <c r="I53" s="359">
        <v>190</v>
      </c>
      <c r="J53" s="11"/>
    </row>
    <row r="54" spans="1:256" ht="13.5" customHeight="1" x14ac:dyDescent="0.3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144"/>
      <c r="AG54" s="144"/>
      <c r="AH54" s="144"/>
      <c r="AI54" s="144"/>
      <c r="AJ54" s="144"/>
      <c r="AK54" s="144"/>
      <c r="AL54" s="144"/>
      <c r="AM54" s="144"/>
      <c r="AN54" s="144"/>
      <c r="AO54" s="144"/>
      <c r="AP54" s="144"/>
      <c r="AQ54" s="144"/>
      <c r="AR54" s="144"/>
      <c r="AS54" s="144"/>
      <c r="AT54" s="144"/>
      <c r="AU54" s="144"/>
      <c r="AV54" s="144"/>
      <c r="AW54" s="144"/>
      <c r="AX54" s="144"/>
      <c r="AY54" s="144"/>
      <c r="AZ54" s="144"/>
      <c r="BA54" s="144"/>
      <c r="BB54" s="144"/>
      <c r="BC54" s="144"/>
      <c r="BD54" s="144"/>
      <c r="BE54" s="144"/>
      <c r="BF54" s="144"/>
      <c r="BG54" s="144"/>
      <c r="BH54" s="144"/>
      <c r="BI54" s="144"/>
      <c r="BJ54" s="144"/>
      <c r="BK54" s="144"/>
      <c r="BL54" s="144"/>
      <c r="BM54" s="144"/>
      <c r="BN54" s="144"/>
      <c r="BO54" s="144"/>
      <c r="BP54" s="144"/>
      <c r="BQ54" s="144"/>
      <c r="BR54" s="144"/>
      <c r="BS54" s="144"/>
      <c r="BT54" s="144"/>
      <c r="BU54" s="144"/>
      <c r="BV54" s="144"/>
      <c r="BW54" s="144"/>
      <c r="BX54" s="144"/>
      <c r="BY54" s="144"/>
      <c r="BZ54" s="144"/>
      <c r="CA54" s="144"/>
      <c r="CB54" s="144"/>
      <c r="CC54" s="144"/>
      <c r="CD54" s="144"/>
      <c r="CE54" s="144"/>
      <c r="CF54" s="144"/>
      <c r="CG54" s="144"/>
      <c r="CH54" s="144"/>
      <c r="CI54" s="144"/>
      <c r="CJ54" s="144"/>
      <c r="CK54" s="144"/>
      <c r="CL54" s="144"/>
      <c r="CM54" s="144"/>
      <c r="CN54" s="144"/>
      <c r="CO54" s="144"/>
      <c r="CP54" s="144"/>
      <c r="CQ54" s="144"/>
      <c r="CR54" s="144"/>
      <c r="CS54" s="144"/>
      <c r="CT54" s="144"/>
      <c r="CU54" s="144"/>
      <c r="CV54" s="144"/>
      <c r="CW54" s="144"/>
      <c r="CX54" s="144"/>
      <c r="CY54" s="144"/>
      <c r="CZ54" s="144"/>
      <c r="DA54" s="144"/>
      <c r="DB54" s="144"/>
      <c r="DC54" s="144"/>
      <c r="DD54" s="144"/>
      <c r="DE54" s="144"/>
      <c r="DF54" s="144"/>
      <c r="DG54" s="144"/>
      <c r="DH54" s="144"/>
      <c r="DI54" s="144"/>
      <c r="DJ54" s="144"/>
      <c r="DK54" s="144"/>
      <c r="DL54" s="144"/>
      <c r="DM54" s="144"/>
      <c r="DN54" s="144"/>
      <c r="DO54" s="144"/>
      <c r="DP54" s="144"/>
      <c r="DQ54" s="144"/>
      <c r="DR54" s="144"/>
      <c r="DS54" s="144"/>
      <c r="DT54" s="144"/>
      <c r="DU54" s="144"/>
      <c r="DV54" s="144"/>
      <c r="DW54" s="144"/>
      <c r="DX54" s="144"/>
      <c r="DY54" s="144"/>
      <c r="DZ54" s="144"/>
      <c r="EA54" s="144"/>
      <c r="EB54" s="144"/>
      <c r="EC54" s="144"/>
      <c r="ED54" s="144"/>
      <c r="EE54" s="144"/>
      <c r="EF54" s="144"/>
      <c r="EG54" s="144"/>
      <c r="EH54" s="144"/>
      <c r="EI54" s="144"/>
      <c r="EJ54" s="144"/>
      <c r="EK54" s="144"/>
      <c r="EL54" s="144"/>
      <c r="EM54" s="144"/>
      <c r="EN54" s="144"/>
      <c r="EO54" s="144"/>
      <c r="EP54" s="144"/>
      <c r="EQ54" s="144"/>
      <c r="ER54" s="144"/>
      <c r="ES54" s="144"/>
      <c r="ET54" s="144"/>
      <c r="EU54" s="144"/>
      <c r="EV54" s="144"/>
      <c r="EW54" s="144"/>
      <c r="EX54" s="144"/>
      <c r="EY54" s="144"/>
      <c r="EZ54" s="144"/>
      <c r="FA54" s="144"/>
      <c r="FB54" s="144"/>
      <c r="FC54" s="144"/>
      <c r="FD54" s="144"/>
      <c r="FE54" s="144"/>
      <c r="FF54" s="144"/>
      <c r="FG54" s="144"/>
      <c r="FH54" s="144"/>
      <c r="FI54" s="144"/>
      <c r="FJ54" s="144"/>
      <c r="FK54" s="144"/>
      <c r="FL54" s="144"/>
      <c r="FM54" s="144"/>
      <c r="FN54" s="144"/>
      <c r="FO54" s="144"/>
      <c r="FP54" s="144"/>
      <c r="FQ54" s="144"/>
      <c r="FR54" s="144"/>
      <c r="FS54" s="144"/>
      <c r="FT54" s="144"/>
      <c r="FU54" s="144"/>
      <c r="FV54" s="144"/>
      <c r="FW54" s="144"/>
      <c r="FX54" s="144"/>
      <c r="FY54" s="144"/>
      <c r="FZ54" s="144"/>
      <c r="GA54" s="144"/>
      <c r="GB54" s="144"/>
      <c r="GC54" s="144"/>
      <c r="GD54" s="144"/>
      <c r="GE54" s="144"/>
      <c r="GF54" s="144"/>
      <c r="GG54" s="144"/>
      <c r="GH54" s="144"/>
      <c r="GI54" s="144"/>
      <c r="GJ54" s="144"/>
      <c r="GK54" s="144"/>
      <c r="GL54" s="144"/>
      <c r="GM54" s="144"/>
      <c r="GN54" s="144"/>
      <c r="GO54" s="144"/>
      <c r="GP54" s="144"/>
      <c r="GQ54" s="144"/>
      <c r="GR54" s="144"/>
      <c r="GS54" s="144"/>
      <c r="GT54" s="144"/>
      <c r="GU54" s="144"/>
      <c r="GV54" s="144"/>
      <c r="GW54" s="144"/>
      <c r="GX54" s="144"/>
      <c r="GY54" s="144"/>
      <c r="GZ54" s="144"/>
      <c r="HA54" s="144"/>
      <c r="HB54" s="144"/>
      <c r="HC54" s="144"/>
      <c r="HD54" s="144"/>
      <c r="HE54" s="144"/>
      <c r="HF54" s="144"/>
      <c r="HG54" s="144"/>
      <c r="HH54" s="144"/>
      <c r="HI54" s="144"/>
      <c r="HJ54" s="144"/>
      <c r="HK54" s="144"/>
      <c r="HL54" s="144"/>
      <c r="HM54" s="144"/>
      <c r="HN54" s="144"/>
      <c r="HO54" s="144"/>
      <c r="HP54" s="144"/>
      <c r="HQ54" s="144"/>
      <c r="HR54" s="144"/>
      <c r="HS54" s="144"/>
      <c r="HT54" s="144"/>
      <c r="HU54" s="144"/>
      <c r="HV54" s="144"/>
      <c r="HW54" s="144"/>
      <c r="HX54" s="144"/>
      <c r="HY54" s="144"/>
      <c r="HZ54" s="144"/>
      <c r="IA54" s="144"/>
      <c r="IB54" s="144"/>
      <c r="IC54" s="144"/>
      <c r="ID54" s="144"/>
      <c r="IE54" s="144"/>
      <c r="IF54" s="144"/>
      <c r="IG54" s="144"/>
      <c r="IH54" s="144"/>
      <c r="II54" s="144"/>
      <c r="IJ54" s="144"/>
      <c r="IK54" s="144"/>
      <c r="IL54" s="144"/>
      <c r="IM54" s="144"/>
      <c r="IN54" s="144"/>
      <c r="IO54" s="144"/>
      <c r="IP54" s="144"/>
      <c r="IQ54" s="144"/>
      <c r="IR54" s="144"/>
      <c r="IS54" s="144"/>
      <c r="IT54" s="144"/>
      <c r="IU54" s="144"/>
      <c r="IV54" s="144"/>
    </row>
    <row r="55" spans="1:256" x14ac:dyDescent="0.35">
      <c r="A55" s="50" t="s">
        <v>20</v>
      </c>
      <c r="B55" s="50"/>
      <c r="C55" s="11"/>
      <c r="D55" s="11"/>
      <c r="E55" s="11"/>
      <c r="F55" s="11"/>
      <c r="G55" s="11"/>
      <c r="H55" s="11"/>
      <c r="I55" s="11"/>
      <c r="J55" s="11"/>
    </row>
    <row r="56" spans="1:256" ht="13.2" customHeight="1" x14ac:dyDescent="0.35">
      <c r="A56" s="51" t="s">
        <v>21</v>
      </c>
      <c r="B56" s="51"/>
      <c r="C56" s="11"/>
      <c r="D56" s="11"/>
      <c r="E56" s="11"/>
      <c r="F56" s="11"/>
      <c r="G56" s="11"/>
      <c r="H56" s="11"/>
      <c r="I56" s="11"/>
      <c r="J56" s="11"/>
    </row>
    <row r="57" spans="1:256" ht="13.2" customHeight="1" x14ac:dyDescent="0.35"/>
    <row r="58" spans="1:256" ht="13.2" customHeight="1" x14ac:dyDescent="0.35"/>
    <row r="59" spans="1:256" ht="13.2" customHeight="1" x14ac:dyDescent="0.35"/>
    <row r="60" spans="1:256" ht="13.2" customHeight="1" x14ac:dyDescent="0.35"/>
    <row r="61" spans="1:256" ht="13.2" customHeight="1" x14ac:dyDescent="0.35"/>
    <row r="62" spans="1:256" ht="13.2" customHeight="1" x14ac:dyDescent="0.35"/>
    <row r="63" spans="1:256" ht="13.2" customHeight="1" x14ac:dyDescent="0.35"/>
    <row r="64" spans="1:256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  <row r="85" ht="13.2" customHeight="1" x14ac:dyDescent="0.35"/>
    <row r="86" ht="13.2" customHeight="1" x14ac:dyDescent="0.35"/>
    <row r="87" ht="13.2" customHeight="1" x14ac:dyDescent="0.35"/>
    <row r="110" spans="2:2" x14ac:dyDescent="0.35">
      <c r="B110" s="9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10"/>
  <sheetViews>
    <sheetView showGridLines="0" view="pageBreakPreview" zoomScaleNormal="130" zoomScaleSheetLayoutView="100" workbookViewId="0">
      <selection activeCell="L18" sqref="L18"/>
    </sheetView>
  </sheetViews>
  <sheetFormatPr baseColWidth="10" defaultColWidth="11.44140625" defaultRowHeight="14.4" x14ac:dyDescent="0.35"/>
  <cols>
    <col min="1" max="1" width="5.33203125" style="9" customWidth="1"/>
    <col min="2" max="2" width="25.109375" style="9" customWidth="1"/>
    <col min="3" max="9" width="10.33203125" style="9" customWidth="1"/>
    <col min="10" max="10" width="9.6640625" style="9" customWidth="1"/>
    <col min="11" max="16384" width="11.44140625" style="9"/>
  </cols>
  <sheetData>
    <row r="1" spans="1:9" ht="13.2" customHeight="1" x14ac:dyDescent="0.35">
      <c r="B1" s="10"/>
    </row>
    <row r="2" spans="1:9" x14ac:dyDescent="0.35">
      <c r="A2" s="11"/>
      <c r="B2" s="12"/>
      <c r="C2" s="11"/>
      <c r="D2" s="11"/>
      <c r="E2" s="11"/>
      <c r="F2" s="11"/>
      <c r="G2" s="11"/>
      <c r="H2" s="11"/>
      <c r="I2" s="11"/>
    </row>
    <row r="3" spans="1:9" x14ac:dyDescent="0.35">
      <c r="A3" s="11"/>
      <c r="B3" s="12"/>
      <c r="C3" s="11"/>
      <c r="D3" s="11"/>
      <c r="E3" s="11"/>
      <c r="F3" s="11"/>
      <c r="G3" s="11"/>
      <c r="H3" s="11"/>
      <c r="I3" s="11"/>
    </row>
    <row r="4" spans="1:9" ht="18" customHeight="1" x14ac:dyDescent="0.35">
      <c r="A4" s="11"/>
      <c r="C4" s="11"/>
      <c r="D4" s="11"/>
      <c r="E4" s="11"/>
      <c r="F4" s="11"/>
      <c r="G4" s="11"/>
      <c r="H4" s="11"/>
      <c r="I4" s="11"/>
    </row>
    <row r="5" spans="1:9" s="136" customFormat="1" ht="21" customHeight="1" x14ac:dyDescent="0.25">
      <c r="A5" s="24"/>
      <c r="B5" s="366" t="s">
        <v>279</v>
      </c>
      <c r="C5" s="360"/>
      <c r="D5" s="360"/>
      <c r="E5" s="360"/>
      <c r="F5" s="360"/>
      <c r="G5" s="360"/>
      <c r="H5" s="360"/>
      <c r="I5" s="531"/>
    </row>
    <row r="6" spans="1:9" s="136" customFormat="1" ht="19.95" customHeight="1" x14ac:dyDescent="0.25">
      <c r="A6" s="541"/>
      <c r="B6" s="538" t="s">
        <v>141</v>
      </c>
      <c r="C6" s="138"/>
      <c r="D6" s="138"/>
      <c r="E6" s="138"/>
      <c r="F6" s="138"/>
      <c r="G6" s="138"/>
      <c r="H6" s="138"/>
      <c r="I6" s="542"/>
    </row>
    <row r="7" spans="1:9" s="136" customFormat="1" ht="19.95" customHeight="1" x14ac:dyDescent="0.25">
      <c r="B7" s="538" t="s">
        <v>142</v>
      </c>
      <c r="C7" s="138"/>
      <c r="D7" s="138"/>
      <c r="E7" s="138"/>
      <c r="F7" s="138"/>
      <c r="G7" s="138"/>
      <c r="H7" s="138"/>
      <c r="I7" s="138"/>
    </row>
    <row r="8" spans="1:9" ht="6" customHeight="1" x14ac:dyDescent="0.35">
      <c r="A8" s="11"/>
      <c r="B8" s="304"/>
      <c r="C8" s="304"/>
      <c r="D8" s="304"/>
      <c r="E8" s="304"/>
      <c r="F8" s="304"/>
      <c r="G8" s="304"/>
      <c r="H8" s="304"/>
      <c r="I8" s="11"/>
    </row>
    <row r="9" spans="1:9" ht="15" customHeight="1" x14ac:dyDescent="0.35">
      <c r="A9" s="11"/>
      <c r="B9" s="361" t="s">
        <v>6</v>
      </c>
      <c r="C9" s="305" t="s">
        <v>118</v>
      </c>
      <c r="D9" s="305" t="s">
        <v>41</v>
      </c>
      <c r="E9" s="305" t="s">
        <v>41</v>
      </c>
      <c r="F9" s="306"/>
      <c r="G9" s="307" t="s">
        <v>119</v>
      </c>
      <c r="H9" s="308"/>
      <c r="I9" s="11"/>
    </row>
    <row r="10" spans="1:9" ht="15" customHeight="1" x14ac:dyDescent="0.35">
      <c r="A10" s="16"/>
      <c r="B10" s="362" t="s">
        <v>143</v>
      </c>
      <c r="C10" s="310" t="s">
        <v>121</v>
      </c>
      <c r="D10" s="311" t="s">
        <v>122</v>
      </c>
      <c r="E10" s="311" t="s">
        <v>123</v>
      </c>
      <c r="F10" s="312" t="s">
        <v>124</v>
      </c>
      <c r="G10" s="312" t="s">
        <v>125</v>
      </c>
      <c r="H10" s="313" t="s">
        <v>126</v>
      </c>
      <c r="I10" s="11"/>
    </row>
    <row r="11" spans="1:9" ht="18" customHeight="1" x14ac:dyDescent="0.35">
      <c r="A11" s="16"/>
      <c r="B11" s="363" t="s">
        <v>11</v>
      </c>
      <c r="C11" s="23"/>
      <c r="D11" s="23"/>
      <c r="E11" s="23"/>
      <c r="F11" s="23"/>
      <c r="G11" s="24"/>
      <c r="H11" s="23"/>
      <c r="I11" s="11"/>
    </row>
    <row r="12" spans="1:9" s="18" customFormat="1" ht="18" customHeight="1" x14ac:dyDescent="0.3">
      <c r="A12" s="16"/>
      <c r="B12" s="315" t="s">
        <v>41</v>
      </c>
      <c r="C12" s="316">
        <v>2404606</v>
      </c>
      <c r="D12" s="316">
        <v>338836</v>
      </c>
      <c r="E12" s="316">
        <v>164146</v>
      </c>
      <c r="F12" s="316">
        <v>48862</v>
      </c>
      <c r="G12" s="316">
        <v>115284</v>
      </c>
      <c r="H12" s="317">
        <v>174690</v>
      </c>
      <c r="I12" s="16"/>
    </row>
    <row r="13" spans="1:9" s="18" customFormat="1" ht="15.75" customHeight="1" x14ac:dyDescent="0.3">
      <c r="A13" s="16"/>
      <c r="B13" s="318" t="s">
        <v>144</v>
      </c>
      <c r="C13" s="319">
        <v>2.3953612358947787E-2</v>
      </c>
      <c r="D13" s="319">
        <v>5.0522966863025182E-2</v>
      </c>
      <c r="E13" s="319">
        <v>5.6973669781779639E-2</v>
      </c>
      <c r="F13" s="319">
        <v>5.8818713929024602E-2</v>
      </c>
      <c r="G13" s="319">
        <v>5.6191665799243611E-2</v>
      </c>
      <c r="H13" s="320">
        <v>4.4461617722823289E-2</v>
      </c>
      <c r="I13" s="16"/>
    </row>
    <row r="14" spans="1:9" s="18" customFormat="1" ht="15.75" customHeight="1" x14ac:dyDescent="0.3">
      <c r="A14" s="16"/>
      <c r="B14" s="364" t="s">
        <v>145</v>
      </c>
      <c r="C14" s="333">
        <v>2.8385523449579682E-2</v>
      </c>
      <c r="D14" s="327">
        <v>5.8582913267775559E-2</v>
      </c>
      <c r="E14" s="327">
        <v>6.3327769181094881E-2</v>
      </c>
      <c r="F14" s="333">
        <v>7.2346608816667352E-2</v>
      </c>
      <c r="G14" s="333">
        <v>5.9505221886818636E-2</v>
      </c>
      <c r="H14" s="336">
        <v>5.4124449023985347E-2</v>
      </c>
      <c r="I14" s="16"/>
    </row>
    <row r="15" spans="1:9" s="18" customFormat="1" ht="15.75" customHeight="1" x14ac:dyDescent="0.3">
      <c r="A15" s="16"/>
      <c r="B15" s="364" t="s">
        <v>146</v>
      </c>
      <c r="C15" s="327">
        <v>5.7248048120981151E-2</v>
      </c>
      <c r="D15" s="327">
        <v>0.11244377811094453</v>
      </c>
      <c r="E15" s="327">
        <v>0.11821183580471044</v>
      </c>
      <c r="F15" s="327">
        <v>0.12868896074659245</v>
      </c>
      <c r="G15" s="327">
        <v>0.11377120849380661</v>
      </c>
      <c r="H15" s="328">
        <v>0.10702387085694659</v>
      </c>
      <c r="I15" s="16"/>
    </row>
    <row r="16" spans="1:9" s="18" customFormat="1" ht="15.75" customHeight="1" x14ac:dyDescent="0.3">
      <c r="A16" s="16"/>
      <c r="B16" s="364" t="s">
        <v>147</v>
      </c>
      <c r="C16" s="327">
        <v>0.15666516676744549</v>
      </c>
      <c r="D16" s="327">
        <v>0.30111322291610099</v>
      </c>
      <c r="E16" s="327">
        <v>0.33622506792733298</v>
      </c>
      <c r="F16" s="327">
        <v>0.39410994228643936</v>
      </c>
      <c r="G16" s="327">
        <v>0.31169112799694665</v>
      </c>
      <c r="H16" s="328">
        <v>0.268120670902742</v>
      </c>
      <c r="I16" s="16"/>
    </row>
    <row r="17" spans="1:9" s="18" customFormat="1" ht="15.75" customHeight="1" x14ac:dyDescent="0.3">
      <c r="A17" s="16"/>
      <c r="B17" s="364" t="s">
        <v>148</v>
      </c>
      <c r="C17" s="333">
        <v>0.11424948619441189</v>
      </c>
      <c r="D17" s="327">
        <v>0.15425456563057055</v>
      </c>
      <c r="E17" s="327">
        <v>0.15122512884870787</v>
      </c>
      <c r="F17" s="333">
        <v>0.14620768695509803</v>
      </c>
      <c r="G17" s="333">
        <v>0.15335172270219632</v>
      </c>
      <c r="H17" s="336">
        <v>0.15710115060965138</v>
      </c>
      <c r="I17" s="16"/>
    </row>
    <row r="18" spans="1:9" s="18" customFormat="1" ht="15.75" customHeight="1" x14ac:dyDescent="0.3">
      <c r="A18" s="16"/>
      <c r="B18" s="364" t="s">
        <v>149</v>
      </c>
      <c r="C18" s="327">
        <v>8.3403268560421129E-2</v>
      </c>
      <c r="D18" s="327">
        <v>8.80366903162592E-2</v>
      </c>
      <c r="E18" s="327">
        <v>7.9423196422696865E-2</v>
      </c>
      <c r="F18" s="327">
        <v>7.0668413081740405E-2</v>
      </c>
      <c r="G18" s="327">
        <v>8.3133826029631167E-2</v>
      </c>
      <c r="H18" s="328">
        <v>9.6130287938634151E-2</v>
      </c>
      <c r="I18" s="16"/>
    </row>
    <row r="19" spans="1:9" s="18" customFormat="1" ht="15.75" customHeight="1" x14ac:dyDescent="0.3">
      <c r="A19" s="16"/>
      <c r="B19" s="364" t="s">
        <v>150</v>
      </c>
      <c r="C19" s="327">
        <v>6.7056723637884966E-2</v>
      </c>
      <c r="D19" s="327">
        <v>6.2221841834988016E-2</v>
      </c>
      <c r="E19" s="327">
        <v>5.4914527311052355E-2</v>
      </c>
      <c r="F19" s="327">
        <v>4.8278826081617619E-2</v>
      </c>
      <c r="G19" s="327">
        <v>5.7727004614690679E-2</v>
      </c>
      <c r="H19" s="328">
        <v>6.9088098918083457E-2</v>
      </c>
      <c r="I19" s="16"/>
    </row>
    <row r="20" spans="1:9" s="18" customFormat="1" ht="15.75" customHeight="1" x14ac:dyDescent="0.3">
      <c r="A20" s="16"/>
      <c r="B20" s="364" t="s">
        <v>151</v>
      </c>
      <c r="C20" s="333">
        <v>8.378212480547749E-2</v>
      </c>
      <c r="D20" s="327">
        <v>5.6328135145025909E-2</v>
      </c>
      <c r="E20" s="327">
        <v>4.8980785398364868E-2</v>
      </c>
      <c r="F20" s="333">
        <v>4.1893495968237077E-2</v>
      </c>
      <c r="G20" s="333">
        <v>5.1984663960306723E-2</v>
      </c>
      <c r="H20" s="336">
        <v>6.323201099089816E-2</v>
      </c>
      <c r="I20" s="16"/>
    </row>
    <row r="21" spans="1:9" s="18" customFormat="1" ht="15.75" customHeight="1" x14ac:dyDescent="0.3">
      <c r="A21" s="16"/>
      <c r="B21" s="364" t="s">
        <v>152</v>
      </c>
      <c r="C21" s="327">
        <v>6.5036850111827055E-2</v>
      </c>
      <c r="D21" s="327">
        <v>3.4382415091666764E-2</v>
      </c>
      <c r="E21" s="327">
        <v>2.9297089176708539E-2</v>
      </c>
      <c r="F21" s="327">
        <v>2.0527199050386805E-2</v>
      </c>
      <c r="G21" s="327">
        <v>3.3014121647409876E-2</v>
      </c>
      <c r="H21" s="328">
        <v>3.9160799129887229E-2</v>
      </c>
      <c r="I21" s="16"/>
    </row>
    <row r="22" spans="1:9" s="18" customFormat="1" ht="15.75" customHeight="1" x14ac:dyDescent="0.3">
      <c r="A22" s="16"/>
      <c r="B22" s="365" t="s">
        <v>153</v>
      </c>
      <c r="C22" s="330">
        <v>0.3202191959930234</v>
      </c>
      <c r="D22" s="330">
        <v>8.21134708236433E-2</v>
      </c>
      <c r="E22" s="330">
        <v>6.1420930147551567E-2</v>
      </c>
      <c r="F22" s="330">
        <v>1.846015308419631E-2</v>
      </c>
      <c r="G22" s="330">
        <v>7.9629436868949729E-2</v>
      </c>
      <c r="H22" s="332">
        <v>0.10155704390634838</v>
      </c>
      <c r="I22" s="16"/>
    </row>
    <row r="23" spans="1:9" ht="18" customHeight="1" x14ac:dyDescent="0.35">
      <c r="A23" s="16"/>
      <c r="B23" s="363" t="s">
        <v>18</v>
      </c>
      <c r="C23" s="23"/>
      <c r="D23" s="23"/>
      <c r="E23" s="23"/>
      <c r="F23" s="23"/>
      <c r="G23" s="23"/>
      <c r="H23" s="23"/>
      <c r="I23" s="11"/>
    </row>
    <row r="24" spans="1:9" s="18" customFormat="1" ht="18" customHeight="1" x14ac:dyDescent="0.3">
      <c r="A24" s="16"/>
      <c r="B24" s="315" t="s">
        <v>41</v>
      </c>
      <c r="C24" s="316">
        <v>944623</v>
      </c>
      <c r="D24" s="316">
        <v>161491</v>
      </c>
      <c r="E24" s="316">
        <v>86413</v>
      </c>
      <c r="F24" s="316">
        <v>28222</v>
      </c>
      <c r="G24" s="316">
        <v>58191</v>
      </c>
      <c r="H24" s="317">
        <v>75078</v>
      </c>
      <c r="I24" s="16"/>
    </row>
    <row r="25" spans="1:9" s="18" customFormat="1" ht="15.75" customHeight="1" x14ac:dyDescent="0.3">
      <c r="A25" s="16"/>
      <c r="B25" s="318" t="s">
        <v>144</v>
      </c>
      <c r="C25" s="319">
        <v>2.7497742485626541E-2</v>
      </c>
      <c r="D25" s="319">
        <v>5.2937934621743628E-2</v>
      </c>
      <c r="E25" s="319">
        <v>5.763021767558122E-2</v>
      </c>
      <c r="F25" s="319">
        <v>5.9315427680532919E-2</v>
      </c>
      <c r="G25" s="319">
        <v>5.6812909212764863E-2</v>
      </c>
      <c r="H25" s="320">
        <v>4.7537227949599081E-2</v>
      </c>
      <c r="I25" s="16"/>
    </row>
    <row r="26" spans="1:9" s="18" customFormat="1" ht="15.75" customHeight="1" x14ac:dyDescent="0.3">
      <c r="A26" s="16"/>
      <c r="B26" s="364" t="s">
        <v>145</v>
      </c>
      <c r="C26" s="333">
        <v>3.3106329191645766E-2</v>
      </c>
      <c r="D26" s="327">
        <v>6.161953297706993E-2</v>
      </c>
      <c r="E26" s="327">
        <v>6.5869718676588015E-2</v>
      </c>
      <c r="F26" s="333">
        <v>7.3240734179009281E-2</v>
      </c>
      <c r="G26" s="333">
        <v>6.2294856592943926E-2</v>
      </c>
      <c r="H26" s="336">
        <v>5.6727669889981083E-2</v>
      </c>
      <c r="I26" s="16"/>
    </row>
    <row r="27" spans="1:9" s="18" customFormat="1" ht="15.75" customHeight="1" x14ac:dyDescent="0.3">
      <c r="A27" s="16"/>
      <c r="B27" s="364" t="s">
        <v>146</v>
      </c>
      <c r="C27" s="327">
        <v>6.4259498233686874E-2</v>
      </c>
      <c r="D27" s="327">
        <v>0.1175421540519286</v>
      </c>
      <c r="E27" s="327">
        <v>0.12330320669343733</v>
      </c>
      <c r="F27" s="327">
        <v>0.13128056126426194</v>
      </c>
      <c r="G27" s="327">
        <v>0.11943427677819594</v>
      </c>
      <c r="H27" s="328">
        <v>0.11091131889501585</v>
      </c>
      <c r="I27" s="16"/>
    </row>
    <row r="28" spans="1:9" s="18" customFormat="1" ht="15.75" customHeight="1" x14ac:dyDescent="0.3">
      <c r="A28" s="16"/>
      <c r="B28" s="364" t="s">
        <v>147</v>
      </c>
      <c r="C28" s="327">
        <v>0.17682927474770357</v>
      </c>
      <c r="D28" s="327">
        <v>0.320339833179558</v>
      </c>
      <c r="E28" s="327">
        <v>0.35009778621272264</v>
      </c>
      <c r="F28" s="327">
        <v>0.39837715257600453</v>
      </c>
      <c r="G28" s="327">
        <v>0.32668282036741075</v>
      </c>
      <c r="H28" s="328">
        <v>0.28608913396734065</v>
      </c>
      <c r="I28" s="16"/>
    </row>
    <row r="29" spans="1:9" s="18" customFormat="1" ht="15.75" customHeight="1" x14ac:dyDescent="0.3">
      <c r="A29" s="11"/>
      <c r="B29" s="364" t="s">
        <v>148</v>
      </c>
      <c r="C29" s="333">
        <v>0.1225197777314336</v>
      </c>
      <c r="D29" s="327">
        <v>0.15503650358224297</v>
      </c>
      <c r="E29" s="327">
        <v>0.1502783146054413</v>
      </c>
      <c r="F29" s="333">
        <v>0.14474523421444263</v>
      </c>
      <c r="G29" s="333">
        <v>0.152961798216219</v>
      </c>
      <c r="H29" s="336">
        <v>0.16051306641093263</v>
      </c>
      <c r="I29" s="16"/>
    </row>
    <row r="30" spans="1:9" s="18" customFormat="1" ht="15.75" customHeight="1" x14ac:dyDescent="0.3">
      <c r="A30" s="16"/>
      <c r="B30" s="364" t="s">
        <v>149</v>
      </c>
      <c r="C30" s="327">
        <v>8.5159899769537695E-2</v>
      </c>
      <c r="D30" s="327">
        <v>8.4976871776136137E-2</v>
      </c>
      <c r="E30" s="327">
        <v>7.6805573235508545E-2</v>
      </c>
      <c r="F30" s="327">
        <v>7.1787966834384528E-2</v>
      </c>
      <c r="G30" s="327">
        <v>7.9239057586224668E-2</v>
      </c>
      <c r="H30" s="328">
        <v>9.4381842883401262E-2</v>
      </c>
      <c r="I30" s="16"/>
    </row>
    <row r="31" spans="1:9" s="18" customFormat="1" ht="15.75" customHeight="1" x14ac:dyDescent="0.3">
      <c r="A31" s="16"/>
      <c r="B31" s="364" t="s">
        <v>150</v>
      </c>
      <c r="C31" s="327">
        <v>6.5725691625124524E-2</v>
      </c>
      <c r="D31" s="327">
        <v>5.7805078920806732E-2</v>
      </c>
      <c r="E31" s="327">
        <v>5.1242289933227637E-2</v>
      </c>
      <c r="F31" s="327">
        <v>4.585075473035221E-2</v>
      </c>
      <c r="G31" s="327">
        <v>5.385712567235483E-2</v>
      </c>
      <c r="H31" s="328">
        <v>6.5358693625296352E-2</v>
      </c>
      <c r="I31" s="16"/>
    </row>
    <row r="32" spans="1:9" ht="15.75" customHeight="1" x14ac:dyDescent="0.35">
      <c r="A32" s="16"/>
      <c r="B32" s="364" t="s">
        <v>151</v>
      </c>
      <c r="C32" s="333">
        <v>8.1957564022895904E-2</v>
      </c>
      <c r="D32" s="327">
        <v>5.0256670650376804E-2</v>
      </c>
      <c r="E32" s="327">
        <v>4.514367051253862E-2</v>
      </c>
      <c r="F32" s="333">
        <v>3.9082984905392956E-2</v>
      </c>
      <c r="G32" s="333">
        <v>4.8083036895739888E-2</v>
      </c>
      <c r="H32" s="336">
        <v>5.6141612722768318E-2</v>
      </c>
      <c r="I32" s="11"/>
    </row>
    <row r="33" spans="1:9" s="18" customFormat="1" ht="15.75" customHeight="1" x14ac:dyDescent="0.3">
      <c r="A33" s="16"/>
      <c r="B33" s="364" t="s">
        <v>152</v>
      </c>
      <c r="C33" s="327">
        <v>5.9642841641586113E-2</v>
      </c>
      <c r="D33" s="327">
        <v>2.9791133871237406E-2</v>
      </c>
      <c r="E33" s="327">
        <v>2.6130327612743452E-2</v>
      </c>
      <c r="F33" s="327">
        <v>1.9488342427893133E-2</v>
      </c>
      <c r="G33" s="327">
        <v>2.9351617947792615E-2</v>
      </c>
      <c r="H33" s="328">
        <v>3.4004635179413413E-2</v>
      </c>
      <c r="I33" s="16"/>
    </row>
    <row r="34" spans="1:9" s="18" customFormat="1" ht="15.75" customHeight="1" x14ac:dyDescent="0.3">
      <c r="A34" s="16"/>
      <c r="B34" s="365" t="s">
        <v>153</v>
      </c>
      <c r="C34" s="330">
        <v>0.28330138055075943</v>
      </c>
      <c r="D34" s="330">
        <v>6.9694286368899822E-2</v>
      </c>
      <c r="E34" s="330">
        <v>5.3498894842211243E-2</v>
      </c>
      <c r="F34" s="330">
        <v>1.6830841187725886E-2</v>
      </c>
      <c r="G34" s="330">
        <v>7.1282500730353485E-2</v>
      </c>
      <c r="H34" s="332">
        <v>8.8334798476251364E-2</v>
      </c>
      <c r="I34" s="16"/>
    </row>
    <row r="35" spans="1:9" ht="18" customHeight="1" x14ac:dyDescent="0.35">
      <c r="A35" s="16"/>
      <c r="B35" s="363" t="s">
        <v>19</v>
      </c>
      <c r="C35" s="23"/>
      <c r="D35" s="23"/>
      <c r="E35" s="23"/>
      <c r="F35" s="23"/>
      <c r="G35" s="23"/>
      <c r="H35" s="23"/>
      <c r="I35" s="11"/>
    </row>
    <row r="36" spans="1:9" s="18" customFormat="1" ht="18" customHeight="1" x14ac:dyDescent="0.3">
      <c r="A36" s="16"/>
      <c r="B36" s="315" t="s">
        <v>41</v>
      </c>
      <c r="C36" s="316">
        <v>1459983</v>
      </c>
      <c r="D36" s="316">
        <v>177345</v>
      </c>
      <c r="E36" s="316">
        <v>77733</v>
      </c>
      <c r="F36" s="316">
        <v>20640</v>
      </c>
      <c r="G36" s="316">
        <v>57093</v>
      </c>
      <c r="H36" s="317">
        <v>99612</v>
      </c>
      <c r="I36" s="16"/>
    </row>
    <row r="37" spans="1:9" s="18" customFormat="1" ht="15.75" customHeight="1" x14ac:dyDescent="0.3">
      <c r="A37" s="11"/>
      <c r="B37" s="318" t="s">
        <v>144</v>
      </c>
      <c r="C37" s="319">
        <v>2.1660526184208995E-2</v>
      </c>
      <c r="D37" s="319">
        <v>4.8323888465984378E-2</v>
      </c>
      <c r="E37" s="319">
        <v>5.6243808935715844E-2</v>
      </c>
      <c r="F37" s="319">
        <v>5.8139534883720929E-2</v>
      </c>
      <c r="G37" s="319">
        <v>5.5558474769236157E-2</v>
      </c>
      <c r="H37" s="320">
        <v>4.2143516845359996E-2</v>
      </c>
      <c r="I37" s="16"/>
    </row>
    <row r="38" spans="1:9" s="18" customFormat="1" ht="15.75" customHeight="1" x14ac:dyDescent="0.3">
      <c r="A38" s="11"/>
      <c r="B38" s="364" t="s">
        <v>145</v>
      </c>
      <c r="C38" s="333">
        <v>2.5331116869169026E-2</v>
      </c>
      <c r="D38" s="327">
        <v>5.5817756350616032E-2</v>
      </c>
      <c r="E38" s="327">
        <v>6.0501974708296345E-2</v>
      </c>
      <c r="F38" s="333">
        <v>7.1124031007751942E-2</v>
      </c>
      <c r="G38" s="333">
        <v>5.6661937540504088E-2</v>
      </c>
      <c r="H38" s="336">
        <v>5.2162390073485124E-2</v>
      </c>
      <c r="I38" s="16"/>
    </row>
    <row r="39" spans="1:9" s="18" customFormat="1" ht="15.75" customHeight="1" x14ac:dyDescent="0.3">
      <c r="A39" s="11"/>
      <c r="B39" s="364" t="s">
        <v>146</v>
      </c>
      <c r="C39" s="327">
        <v>5.2711572668996828E-2</v>
      </c>
      <c r="D39" s="327">
        <v>0.10780117849389607</v>
      </c>
      <c r="E39" s="327">
        <v>0.11255194061724107</v>
      </c>
      <c r="F39" s="327">
        <v>0.12514534883720929</v>
      </c>
      <c r="G39" s="327">
        <v>0.10799922932758832</v>
      </c>
      <c r="H39" s="328">
        <v>0.10409388427097137</v>
      </c>
      <c r="I39" s="16"/>
    </row>
    <row r="40" spans="1:9" ht="15.75" customHeight="1" x14ac:dyDescent="0.35">
      <c r="A40" s="11"/>
      <c r="B40" s="364" t="s">
        <v>147</v>
      </c>
      <c r="C40" s="327">
        <v>0.14361879556131818</v>
      </c>
      <c r="D40" s="327">
        <v>0.28360540190025091</v>
      </c>
      <c r="E40" s="327">
        <v>0.32080326244966745</v>
      </c>
      <c r="F40" s="327">
        <v>0.3882751937984496</v>
      </c>
      <c r="G40" s="327">
        <v>0.29641111870106668</v>
      </c>
      <c r="H40" s="328">
        <v>0.25457776171545599</v>
      </c>
      <c r="I40" s="11"/>
    </row>
    <row r="41" spans="1:9" ht="15.75" customHeight="1" x14ac:dyDescent="0.35">
      <c r="A41" s="11"/>
      <c r="B41" s="364" t="s">
        <v>148</v>
      </c>
      <c r="C41" s="333">
        <v>0.10889852827053466</v>
      </c>
      <c r="D41" s="327">
        <v>0.15354253009670416</v>
      </c>
      <c r="E41" s="327">
        <v>0.15227766842910989</v>
      </c>
      <c r="F41" s="333">
        <v>0.14820736434108528</v>
      </c>
      <c r="G41" s="333">
        <v>0.15374914612999843</v>
      </c>
      <c r="H41" s="336">
        <v>0.15452957475003012</v>
      </c>
      <c r="I41" s="11"/>
    </row>
    <row r="42" spans="1:9" ht="15.75" customHeight="1" x14ac:dyDescent="0.35">
      <c r="A42" s="11"/>
      <c r="B42" s="364" t="s">
        <v>149</v>
      </c>
      <c r="C42" s="327">
        <v>8.2266711324720909E-2</v>
      </c>
      <c r="D42" s="327">
        <v>9.0822972172883362E-2</v>
      </c>
      <c r="E42" s="327">
        <v>8.2333114635997587E-2</v>
      </c>
      <c r="F42" s="327">
        <v>6.9137596899224801E-2</v>
      </c>
      <c r="G42" s="327">
        <v>8.7103497801832103E-2</v>
      </c>
      <c r="H42" s="328">
        <v>9.744809862265591E-2</v>
      </c>
      <c r="I42" s="11"/>
    </row>
    <row r="43" spans="1:9" ht="15.75" customHeight="1" x14ac:dyDescent="0.35">
      <c r="A43" s="11"/>
      <c r="B43" s="364" t="s">
        <v>150</v>
      </c>
      <c r="C43" s="327">
        <v>6.7917914112698569E-2</v>
      </c>
      <c r="D43" s="327">
        <v>6.624376215850461E-2</v>
      </c>
      <c r="E43" s="327">
        <v>5.8996822456357019E-2</v>
      </c>
      <c r="F43" s="327">
        <v>5.1598837209302327E-2</v>
      </c>
      <c r="G43" s="327">
        <v>6.1671308216418828E-2</v>
      </c>
      <c r="H43" s="328">
        <v>7.1898967995823793E-2</v>
      </c>
      <c r="I43" s="11"/>
    </row>
    <row r="44" spans="1:9" ht="15.75" customHeight="1" x14ac:dyDescent="0.35">
      <c r="A44" s="11"/>
      <c r="B44" s="364" t="s">
        <v>151</v>
      </c>
      <c r="C44" s="333">
        <v>8.4962633126550099E-2</v>
      </c>
      <c r="D44" s="327">
        <v>6.1856832727170206E-2</v>
      </c>
      <c r="E44" s="327">
        <v>5.3246368980999062E-2</v>
      </c>
      <c r="F44" s="333">
        <v>4.5736434108527131E-2</v>
      </c>
      <c r="G44" s="333">
        <v>5.5961326257159369E-2</v>
      </c>
      <c r="H44" s="336">
        <v>6.857607517166607E-2</v>
      </c>
      <c r="I44" s="11"/>
    </row>
    <row r="45" spans="1:9" ht="15.75" customHeight="1" x14ac:dyDescent="0.35">
      <c r="A45" s="11"/>
      <c r="B45" s="364" t="s">
        <v>152</v>
      </c>
      <c r="C45" s="327">
        <v>6.8526825312349521E-2</v>
      </c>
      <c r="D45" s="327">
        <v>3.8563252417604103E-2</v>
      </c>
      <c r="E45" s="327">
        <v>3.2817464911942158E-2</v>
      </c>
      <c r="F45" s="327">
        <v>2.1947674418604651E-2</v>
      </c>
      <c r="G45" s="327">
        <v>3.6747061811430476E-2</v>
      </c>
      <c r="H45" s="328">
        <v>4.3047022447094727E-2</v>
      </c>
      <c r="I45" s="11"/>
    </row>
    <row r="46" spans="1:9" ht="15.75" customHeight="1" x14ac:dyDescent="0.35">
      <c r="A46" s="11"/>
      <c r="B46" s="365" t="s">
        <v>153</v>
      </c>
      <c r="C46" s="330">
        <v>0.34410537656945323</v>
      </c>
      <c r="D46" s="330">
        <v>9.3422425216386135E-2</v>
      </c>
      <c r="E46" s="330">
        <v>7.0227573874673557E-2</v>
      </c>
      <c r="F46" s="330">
        <v>2.068798449612403E-2</v>
      </c>
      <c r="G46" s="330">
        <v>8.8136899444765562E-2</v>
      </c>
      <c r="H46" s="332">
        <v>0.11152270810745693</v>
      </c>
      <c r="I46" s="11"/>
    </row>
    <row r="47" spans="1:9" x14ac:dyDescent="0.35">
      <c r="A47" s="11"/>
      <c r="B47" s="11"/>
      <c r="C47" s="11"/>
      <c r="D47" s="11"/>
      <c r="E47" s="11"/>
      <c r="F47" s="11"/>
      <c r="G47" s="11"/>
      <c r="H47" s="11"/>
      <c r="I47" s="11"/>
    </row>
    <row r="48" spans="1:9" ht="13.2" customHeight="1" x14ac:dyDescent="0.35">
      <c r="A48" s="11"/>
      <c r="B48" s="11"/>
      <c r="C48" s="11"/>
      <c r="D48" s="11"/>
      <c r="E48" s="11"/>
      <c r="F48" s="11"/>
      <c r="G48" s="11"/>
      <c r="H48" s="11"/>
      <c r="I48" s="11"/>
    </row>
    <row r="49" spans="1:9" ht="13.2" customHeight="1" x14ac:dyDescent="0.35">
      <c r="A49" s="11"/>
      <c r="B49" s="11"/>
      <c r="C49" s="11"/>
      <c r="D49" s="11"/>
      <c r="E49" s="11"/>
      <c r="F49" s="11"/>
      <c r="G49" s="11"/>
      <c r="H49" s="11"/>
      <c r="I49" s="11"/>
    </row>
    <row r="50" spans="1:9" ht="13.2" customHeight="1" x14ac:dyDescent="0.35">
      <c r="A50" s="11"/>
      <c r="B50" s="11"/>
      <c r="C50" s="11"/>
      <c r="D50" s="11"/>
      <c r="E50" s="11"/>
      <c r="F50" s="11"/>
      <c r="G50" s="11"/>
      <c r="H50" s="11"/>
      <c r="I50" s="11"/>
    </row>
    <row r="51" spans="1:9" ht="13.2" customHeight="1" x14ac:dyDescent="0.35">
      <c r="A51" s="50" t="s">
        <v>20</v>
      </c>
      <c r="C51" s="11"/>
      <c r="D51" s="11"/>
      <c r="E51" s="11"/>
      <c r="F51" s="11"/>
      <c r="G51" s="11"/>
      <c r="H51" s="11"/>
      <c r="I51" s="11"/>
    </row>
    <row r="52" spans="1:9" ht="13.2" customHeight="1" x14ac:dyDescent="0.35">
      <c r="A52" s="51" t="s">
        <v>21</v>
      </c>
      <c r="C52" s="11"/>
      <c r="D52" s="11"/>
      <c r="E52" s="11"/>
      <c r="F52" s="11"/>
      <c r="G52" s="11"/>
      <c r="H52" s="11"/>
      <c r="I52" s="11"/>
    </row>
    <row r="53" spans="1:9" ht="13.2" customHeight="1" x14ac:dyDescent="0.35">
      <c r="A53" s="11"/>
      <c r="B53" s="11"/>
      <c r="C53" s="11"/>
      <c r="D53" s="11"/>
      <c r="E53" s="11"/>
      <c r="F53" s="11"/>
      <c r="G53" s="11"/>
      <c r="H53" s="11"/>
      <c r="I53" s="11"/>
    </row>
    <row r="54" spans="1:9" ht="13.2" customHeight="1" x14ac:dyDescent="0.35">
      <c r="A54" s="11"/>
      <c r="B54" s="11"/>
      <c r="C54" s="11"/>
      <c r="D54" s="11"/>
      <c r="E54" s="11"/>
      <c r="F54" s="11"/>
      <c r="G54" s="11"/>
      <c r="H54" s="11"/>
      <c r="I54" s="11"/>
    </row>
    <row r="55" spans="1:9" ht="13.2" customHeight="1" x14ac:dyDescent="0.35">
      <c r="A55" s="11"/>
      <c r="B55" s="11"/>
      <c r="C55" s="11"/>
      <c r="D55" s="11"/>
      <c r="E55" s="11"/>
      <c r="F55" s="11"/>
      <c r="G55" s="11"/>
      <c r="H55" s="11"/>
      <c r="I55" s="11"/>
    </row>
    <row r="56" spans="1:9" ht="13.2" customHeight="1" x14ac:dyDescent="0.35"/>
    <row r="57" spans="1:9" ht="13.2" customHeight="1" x14ac:dyDescent="0.35"/>
    <row r="58" spans="1:9" ht="13.2" customHeight="1" x14ac:dyDescent="0.35"/>
    <row r="59" spans="1:9" ht="13.2" customHeight="1" x14ac:dyDescent="0.35"/>
    <row r="60" spans="1:9" ht="13.2" customHeight="1" x14ac:dyDescent="0.35"/>
    <row r="61" spans="1:9" ht="13.2" customHeight="1" x14ac:dyDescent="0.35"/>
    <row r="62" spans="1:9" ht="13.2" customHeight="1" x14ac:dyDescent="0.35"/>
    <row r="63" spans="1:9" ht="13.2" customHeight="1" x14ac:dyDescent="0.35"/>
    <row r="64" spans="1:9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110" spans="2:2" x14ac:dyDescent="0.35">
      <c r="B110" s="9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scale="98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V110"/>
  <sheetViews>
    <sheetView showGridLines="0" view="pageBreakPreview" topLeftCell="A37" zoomScaleNormal="130" zoomScaleSheetLayoutView="100" workbookViewId="0">
      <selection activeCell="L18" sqref="L18"/>
    </sheetView>
  </sheetViews>
  <sheetFormatPr baseColWidth="10" defaultColWidth="11.44140625" defaultRowHeight="14.4" x14ac:dyDescent="0.35"/>
  <cols>
    <col min="1" max="1" width="5.33203125" style="9" customWidth="1"/>
    <col min="2" max="2" width="21.6640625" style="9" bestFit="1" customWidth="1"/>
    <col min="3" max="5" width="10.44140625" style="9" customWidth="1"/>
    <col min="6" max="9" width="9.44140625" style="9" customWidth="1"/>
    <col min="10" max="10" width="6.44140625" style="9" customWidth="1"/>
    <col min="11" max="16384" width="11.44140625" style="9"/>
  </cols>
  <sheetData>
    <row r="1" spans="1:10" ht="13.2" customHeight="1" x14ac:dyDescent="0.35">
      <c r="A1" s="11"/>
      <c r="B1" s="12"/>
      <c r="C1" s="11"/>
      <c r="D1" s="11"/>
      <c r="E1" s="11"/>
      <c r="F1" s="11"/>
      <c r="G1" s="11"/>
      <c r="H1" s="11"/>
      <c r="I1" s="11"/>
      <c r="J1" s="11"/>
    </row>
    <row r="2" spans="1:10" x14ac:dyDescent="0.35">
      <c r="A2" s="11"/>
      <c r="B2" s="12"/>
      <c r="C2" s="11"/>
      <c r="D2" s="11"/>
      <c r="E2" s="11"/>
      <c r="F2" s="11"/>
      <c r="G2" s="11"/>
      <c r="H2" s="11"/>
      <c r="I2" s="11"/>
      <c r="J2" s="11"/>
    </row>
    <row r="3" spans="1:10" x14ac:dyDescent="0.35">
      <c r="A3" s="11"/>
      <c r="B3" s="12"/>
      <c r="C3" s="11"/>
      <c r="D3" s="11"/>
      <c r="E3" s="11"/>
      <c r="F3" s="11"/>
      <c r="G3" s="11"/>
      <c r="H3" s="11"/>
      <c r="I3" s="11"/>
      <c r="J3" s="11"/>
    </row>
    <row r="4" spans="1:10" ht="18" customHeight="1" x14ac:dyDescent="0.35">
      <c r="A4" s="11"/>
      <c r="C4" s="11"/>
      <c r="D4" s="11"/>
      <c r="E4" s="11"/>
      <c r="F4" s="11"/>
      <c r="G4" s="11"/>
      <c r="H4" s="11"/>
      <c r="I4" s="11"/>
      <c r="J4" s="11"/>
    </row>
    <row r="5" spans="1:10" s="532" customFormat="1" ht="21" customHeight="1" x14ac:dyDescent="0.25">
      <c r="B5" s="366" t="s">
        <v>279</v>
      </c>
    </row>
    <row r="6" spans="1:10" s="136" customFormat="1" ht="19.95" customHeight="1" x14ac:dyDescent="0.25">
      <c r="A6" s="543"/>
      <c r="B6" s="544" t="s">
        <v>154</v>
      </c>
      <c r="C6" s="543"/>
      <c r="D6" s="543"/>
      <c r="E6" s="543"/>
      <c r="F6" s="543"/>
      <c r="G6" s="543"/>
      <c r="H6" s="543"/>
      <c r="I6" s="543"/>
      <c r="J6" s="543"/>
    </row>
    <row r="7" spans="1:10" s="136" customFormat="1" ht="19.95" customHeight="1" x14ac:dyDescent="0.25">
      <c r="A7" s="543"/>
      <c r="B7" s="543" t="s">
        <v>140</v>
      </c>
      <c r="C7" s="543"/>
      <c r="D7" s="543"/>
      <c r="E7" s="543"/>
      <c r="F7" s="543"/>
      <c r="G7" s="543"/>
      <c r="H7" s="543"/>
      <c r="I7" s="543"/>
      <c r="J7" s="543"/>
    </row>
    <row r="8" spans="1:10" ht="6" customHeight="1" x14ac:dyDescent="0.35">
      <c r="A8" s="11"/>
      <c r="B8" s="367"/>
      <c r="C8" s="368"/>
      <c r="D8" s="368"/>
      <c r="E8" s="368"/>
      <c r="F8" s="368"/>
      <c r="G8" s="368"/>
      <c r="H8" s="368"/>
      <c r="I8" s="368"/>
      <c r="J8" s="11"/>
    </row>
    <row r="9" spans="1:10" ht="15" customHeight="1" x14ac:dyDescent="0.35">
      <c r="A9" s="11"/>
      <c r="B9" s="17"/>
      <c r="C9" s="493" t="s">
        <v>280</v>
      </c>
      <c r="D9" s="53"/>
      <c r="E9" s="495" t="str">
        <f>'Pag1'!E9</f>
        <v>Variación Mensual</v>
      </c>
      <c r="F9" s="54"/>
      <c r="G9" s="55"/>
      <c r="H9" s="495" t="str">
        <f>'Pag1'!H9</f>
        <v>Variación Anual</v>
      </c>
      <c r="I9" s="56"/>
      <c r="J9" s="11"/>
    </row>
    <row r="10" spans="1:10" ht="15" customHeight="1" x14ac:dyDescent="0.35">
      <c r="A10" s="11"/>
      <c r="B10" s="19" t="s">
        <v>6</v>
      </c>
      <c r="C10" s="514" t="s">
        <v>281</v>
      </c>
      <c r="D10" s="57"/>
      <c r="E10" s="500" t="s">
        <v>282</v>
      </c>
      <c r="F10" s="58"/>
      <c r="G10" s="57"/>
      <c r="H10" s="500" t="s">
        <v>283</v>
      </c>
      <c r="I10" s="59"/>
      <c r="J10" s="11"/>
    </row>
    <row r="11" spans="1:10" ht="15" customHeight="1" x14ac:dyDescent="0.35">
      <c r="A11" s="16"/>
      <c r="B11" s="362" t="s">
        <v>143</v>
      </c>
      <c r="C11" s="60" t="s">
        <v>8</v>
      </c>
      <c r="D11" s="61" t="s">
        <v>9</v>
      </c>
      <c r="E11" s="61" t="s">
        <v>10</v>
      </c>
      <c r="F11" s="62" t="s">
        <v>8</v>
      </c>
      <c r="G11" s="61" t="s">
        <v>9</v>
      </c>
      <c r="H11" s="61" t="s">
        <v>10</v>
      </c>
      <c r="I11" s="63" t="s">
        <v>8</v>
      </c>
      <c r="J11" s="11"/>
    </row>
    <row r="12" spans="1:10" ht="18" customHeight="1" x14ac:dyDescent="0.35">
      <c r="A12" s="16"/>
      <c r="B12" s="363" t="s">
        <v>11</v>
      </c>
      <c r="C12" s="23"/>
      <c r="D12" s="23"/>
      <c r="E12" s="23"/>
      <c r="F12" s="23"/>
      <c r="G12" s="24"/>
      <c r="H12" s="23"/>
      <c r="I12" s="11"/>
    </row>
    <row r="13" spans="1:10" s="18" customFormat="1" ht="13.2" x14ac:dyDescent="0.3">
      <c r="A13" s="16"/>
      <c r="B13" s="340" t="s">
        <v>41</v>
      </c>
      <c r="C13" s="341">
        <v>338836</v>
      </c>
      <c r="D13" s="342">
        <v>332</v>
      </c>
      <c r="E13" s="343">
        <v>9.807860468413962E-2</v>
      </c>
      <c r="F13" s="369">
        <v>338504</v>
      </c>
      <c r="G13" s="345">
        <v>-19086</v>
      </c>
      <c r="H13" s="370">
        <v>-5.3324467342046589</v>
      </c>
      <c r="I13" s="371">
        <v>357922</v>
      </c>
      <c r="J13" s="16"/>
    </row>
    <row r="14" spans="1:10" s="18" customFormat="1" ht="15.75" customHeight="1" x14ac:dyDescent="0.3">
      <c r="A14" s="16"/>
      <c r="B14" s="25" t="s">
        <v>144</v>
      </c>
      <c r="C14" s="348">
        <v>17119</v>
      </c>
      <c r="D14" s="26">
        <v>-2836</v>
      </c>
      <c r="E14" s="27">
        <v>-14.211976948133302</v>
      </c>
      <c r="F14" s="372">
        <v>19955</v>
      </c>
      <c r="G14" s="28">
        <v>-26</v>
      </c>
      <c r="H14" s="350">
        <v>-0.15164771070282881</v>
      </c>
      <c r="I14" s="373">
        <v>17145</v>
      </c>
      <c r="J14" s="16"/>
    </row>
    <row r="15" spans="1:10" s="18" customFormat="1" ht="15.75" customHeight="1" x14ac:dyDescent="0.3">
      <c r="A15" s="16"/>
      <c r="B15" s="29" t="s">
        <v>145</v>
      </c>
      <c r="C15" s="374">
        <v>19850</v>
      </c>
      <c r="D15" s="375">
        <v>-1616</v>
      </c>
      <c r="E15" s="376">
        <v>-7.5281841050964315</v>
      </c>
      <c r="F15" s="377">
        <v>21466</v>
      </c>
      <c r="G15" s="378">
        <v>-827</v>
      </c>
      <c r="H15" s="355">
        <v>-3.9996130966774679</v>
      </c>
      <c r="I15" s="379">
        <v>20677</v>
      </c>
      <c r="J15" s="16"/>
    </row>
    <row r="16" spans="1:10" s="18" customFormat="1" ht="15.75" customHeight="1" x14ac:dyDescent="0.3">
      <c r="A16" s="16"/>
      <c r="B16" s="29" t="s">
        <v>146</v>
      </c>
      <c r="C16" s="354">
        <v>38100</v>
      </c>
      <c r="D16" s="30">
        <v>4825</v>
      </c>
      <c r="E16" s="31">
        <v>14.500375657400449</v>
      </c>
      <c r="F16" s="377">
        <v>33275</v>
      </c>
      <c r="G16" s="32">
        <v>-2994</v>
      </c>
      <c r="H16" s="355">
        <v>-7.2857351438166154</v>
      </c>
      <c r="I16" s="379">
        <v>41094</v>
      </c>
      <c r="J16" s="16"/>
    </row>
    <row r="17" spans="1:10" s="18" customFormat="1" ht="15.75" customHeight="1" x14ac:dyDescent="0.3">
      <c r="A17" s="16"/>
      <c r="B17" s="29" t="s">
        <v>147</v>
      </c>
      <c r="C17" s="354">
        <v>102028</v>
      </c>
      <c r="D17" s="30">
        <v>11308</v>
      </c>
      <c r="E17" s="31">
        <v>12.464726631393299</v>
      </c>
      <c r="F17" s="377">
        <v>90720</v>
      </c>
      <c r="G17" s="32">
        <v>730</v>
      </c>
      <c r="H17" s="355">
        <v>0.72064601472881995</v>
      </c>
      <c r="I17" s="379">
        <v>101298</v>
      </c>
      <c r="J17" s="16"/>
    </row>
    <row r="18" spans="1:10" s="18" customFormat="1" ht="15.75" customHeight="1" x14ac:dyDescent="0.3">
      <c r="A18" s="16"/>
      <c r="B18" s="29" t="s">
        <v>148</v>
      </c>
      <c r="C18" s="374">
        <v>52267</v>
      </c>
      <c r="D18" s="375">
        <v>-10106</v>
      </c>
      <c r="E18" s="376">
        <v>-16.202523527808506</v>
      </c>
      <c r="F18" s="377">
        <v>62373</v>
      </c>
      <c r="G18" s="378">
        <v>-3228</v>
      </c>
      <c r="H18" s="355">
        <v>-5.8167402468690872</v>
      </c>
      <c r="I18" s="379">
        <v>55495</v>
      </c>
      <c r="J18" s="16"/>
    </row>
    <row r="19" spans="1:10" s="18" customFormat="1" ht="15.75" customHeight="1" x14ac:dyDescent="0.3">
      <c r="A19" s="16"/>
      <c r="B19" s="29" t="s">
        <v>149</v>
      </c>
      <c r="C19" s="354">
        <v>29830</v>
      </c>
      <c r="D19" s="30">
        <v>-634</v>
      </c>
      <c r="E19" s="31">
        <v>-2.0811449579831933</v>
      </c>
      <c r="F19" s="377">
        <v>30464</v>
      </c>
      <c r="G19" s="32">
        <v>-4212</v>
      </c>
      <c r="H19" s="355">
        <v>-12.372951060454733</v>
      </c>
      <c r="I19" s="379">
        <v>34042</v>
      </c>
      <c r="J19" s="16"/>
    </row>
    <row r="20" spans="1:10" s="18" customFormat="1" ht="15.75" customHeight="1" x14ac:dyDescent="0.3">
      <c r="A20" s="16"/>
      <c r="B20" s="29" t="s">
        <v>150</v>
      </c>
      <c r="C20" s="354">
        <v>21083</v>
      </c>
      <c r="D20" s="30">
        <v>200</v>
      </c>
      <c r="E20" s="31">
        <v>0.95771680314131102</v>
      </c>
      <c r="F20" s="377">
        <v>20883</v>
      </c>
      <c r="G20" s="32">
        <v>-1728</v>
      </c>
      <c r="H20" s="355">
        <v>-7.5752926219806227</v>
      </c>
      <c r="I20" s="379">
        <v>22811</v>
      </c>
      <c r="J20" s="16"/>
    </row>
    <row r="21" spans="1:10" s="18" customFormat="1" ht="15.75" customHeight="1" x14ac:dyDescent="0.3">
      <c r="A21" s="16"/>
      <c r="B21" s="29" t="s">
        <v>151</v>
      </c>
      <c r="C21" s="374">
        <v>19086</v>
      </c>
      <c r="D21" s="375">
        <v>-393</v>
      </c>
      <c r="E21" s="376">
        <v>-2.0175573694748192</v>
      </c>
      <c r="F21" s="377">
        <v>19479</v>
      </c>
      <c r="G21" s="378">
        <v>-4202</v>
      </c>
      <c r="H21" s="355">
        <v>-18.043627619374785</v>
      </c>
      <c r="I21" s="379">
        <v>23288</v>
      </c>
      <c r="J21" s="16"/>
    </row>
    <row r="22" spans="1:10" s="18" customFormat="1" ht="15.75" customHeight="1" x14ac:dyDescent="0.3">
      <c r="A22" s="16"/>
      <c r="B22" s="29" t="s">
        <v>152</v>
      </c>
      <c r="C22" s="354">
        <v>11650</v>
      </c>
      <c r="D22" s="30">
        <v>-41</v>
      </c>
      <c r="E22" s="31">
        <v>-0.35069711744076637</v>
      </c>
      <c r="F22" s="377">
        <v>11691</v>
      </c>
      <c r="G22" s="32">
        <v>-2432</v>
      </c>
      <c r="H22" s="355">
        <v>-17.270274108791366</v>
      </c>
      <c r="I22" s="379">
        <v>14082</v>
      </c>
      <c r="J22" s="16"/>
    </row>
    <row r="23" spans="1:10" s="18" customFormat="1" ht="15.75" customHeight="1" x14ac:dyDescent="0.3">
      <c r="A23" s="16"/>
      <c r="B23" s="33" t="s">
        <v>153</v>
      </c>
      <c r="C23" s="356">
        <v>27823</v>
      </c>
      <c r="D23" s="34">
        <v>-375</v>
      </c>
      <c r="E23" s="35">
        <v>-1.3298815518831122</v>
      </c>
      <c r="F23" s="380">
        <v>28198</v>
      </c>
      <c r="G23" s="36">
        <v>-167</v>
      </c>
      <c r="H23" s="358">
        <v>-0.59664165773490541</v>
      </c>
      <c r="I23" s="381">
        <v>27990</v>
      </c>
      <c r="J23" s="16"/>
    </row>
    <row r="24" spans="1:10" ht="18" customHeight="1" x14ac:dyDescent="0.35">
      <c r="A24" s="16"/>
      <c r="B24" s="363" t="s">
        <v>18</v>
      </c>
      <c r="C24" s="23"/>
      <c r="D24" s="23"/>
      <c r="E24" s="23"/>
      <c r="F24" s="23"/>
      <c r="G24" s="23"/>
      <c r="H24" s="23"/>
      <c r="I24" s="509"/>
    </row>
    <row r="25" spans="1:10" s="18" customFormat="1" ht="13.2" x14ac:dyDescent="0.3">
      <c r="A25" s="16"/>
      <c r="B25" s="340" t="s">
        <v>41</v>
      </c>
      <c r="C25" s="341">
        <v>161491</v>
      </c>
      <c r="D25" s="342">
        <v>-845</v>
      </c>
      <c r="E25" s="343">
        <v>-0.52052533017938107</v>
      </c>
      <c r="F25" s="369">
        <v>162336</v>
      </c>
      <c r="G25" s="345">
        <v>-7629</v>
      </c>
      <c r="H25" s="346">
        <v>-4.5109981078524122</v>
      </c>
      <c r="I25" s="371">
        <v>169120</v>
      </c>
      <c r="J25" s="16"/>
    </row>
    <row r="26" spans="1:10" s="18" customFormat="1" ht="15.75" customHeight="1" x14ac:dyDescent="0.3">
      <c r="A26" s="16"/>
      <c r="B26" s="25" t="s">
        <v>144</v>
      </c>
      <c r="C26" s="382">
        <v>8549</v>
      </c>
      <c r="D26" s="26">
        <v>-1492</v>
      </c>
      <c r="E26" s="27">
        <v>-14.859077781097499</v>
      </c>
      <c r="F26" s="372">
        <v>10041</v>
      </c>
      <c r="G26" s="28">
        <v>103</v>
      </c>
      <c r="H26" s="350">
        <v>1.2195121951219512</v>
      </c>
      <c r="I26" s="373">
        <v>8446</v>
      </c>
      <c r="J26" s="16"/>
    </row>
    <row r="27" spans="1:10" s="18" customFormat="1" ht="15.75" customHeight="1" x14ac:dyDescent="0.3">
      <c r="A27" s="16"/>
      <c r="B27" s="29" t="s">
        <v>145</v>
      </c>
      <c r="C27" s="354">
        <v>9951</v>
      </c>
      <c r="D27" s="375">
        <v>-1287</v>
      </c>
      <c r="E27" s="376">
        <v>-11.452215696743192</v>
      </c>
      <c r="F27" s="377">
        <v>11238</v>
      </c>
      <c r="G27" s="378">
        <v>-491</v>
      </c>
      <c r="H27" s="355">
        <v>-4.702164336334036</v>
      </c>
      <c r="I27" s="379">
        <v>10442</v>
      </c>
      <c r="J27" s="16"/>
    </row>
    <row r="28" spans="1:10" s="18" customFormat="1" ht="15.75" customHeight="1" x14ac:dyDescent="0.3">
      <c r="A28" s="16"/>
      <c r="B28" s="29" t="s">
        <v>146</v>
      </c>
      <c r="C28" s="354">
        <v>18982</v>
      </c>
      <c r="D28" s="30">
        <v>1640</v>
      </c>
      <c r="E28" s="31">
        <v>9.4568100565102071</v>
      </c>
      <c r="F28" s="377">
        <v>17342</v>
      </c>
      <c r="G28" s="32">
        <v>-826</v>
      </c>
      <c r="H28" s="355">
        <v>-4.1700323101777057</v>
      </c>
      <c r="I28" s="379">
        <v>19808</v>
      </c>
      <c r="J28" s="16"/>
    </row>
    <row r="29" spans="1:10" s="18" customFormat="1" ht="15.75" customHeight="1" x14ac:dyDescent="0.3">
      <c r="A29" s="16"/>
      <c r="B29" s="29" t="s">
        <v>147</v>
      </c>
      <c r="C29" s="374">
        <v>51732</v>
      </c>
      <c r="D29" s="30">
        <v>5539</v>
      </c>
      <c r="E29" s="31">
        <v>11.990994306496654</v>
      </c>
      <c r="F29" s="377">
        <v>46193</v>
      </c>
      <c r="G29" s="32">
        <v>783</v>
      </c>
      <c r="H29" s="355">
        <v>1.5368309485956544</v>
      </c>
      <c r="I29" s="379">
        <v>50949</v>
      </c>
      <c r="J29" s="16"/>
    </row>
    <row r="30" spans="1:10" s="18" customFormat="1" ht="15.75" customHeight="1" x14ac:dyDescent="0.3">
      <c r="A30" s="11"/>
      <c r="B30" s="29" t="s">
        <v>148</v>
      </c>
      <c r="C30" s="354">
        <v>25037</v>
      </c>
      <c r="D30" s="375">
        <v>-4726</v>
      </c>
      <c r="E30" s="376">
        <v>-15.878775661055672</v>
      </c>
      <c r="F30" s="377">
        <v>29763</v>
      </c>
      <c r="G30" s="378">
        <v>-1673</v>
      </c>
      <c r="H30" s="355">
        <v>-6.2635716959940098</v>
      </c>
      <c r="I30" s="379">
        <v>26710</v>
      </c>
      <c r="J30" s="16"/>
    </row>
    <row r="31" spans="1:10" s="18" customFormat="1" ht="15.75" customHeight="1" x14ac:dyDescent="0.3">
      <c r="A31" s="16"/>
      <c r="B31" s="29" t="s">
        <v>149</v>
      </c>
      <c r="C31" s="354">
        <v>13723</v>
      </c>
      <c r="D31" s="30">
        <v>-356</v>
      </c>
      <c r="E31" s="31">
        <v>-2.5285886781731657</v>
      </c>
      <c r="F31" s="377">
        <v>14079</v>
      </c>
      <c r="G31" s="32">
        <v>-1941</v>
      </c>
      <c r="H31" s="355">
        <v>-12.3914708886619</v>
      </c>
      <c r="I31" s="379">
        <v>15664</v>
      </c>
      <c r="J31" s="16"/>
    </row>
    <row r="32" spans="1:10" s="18" customFormat="1" ht="15.75" customHeight="1" x14ac:dyDescent="0.3">
      <c r="A32" s="16"/>
      <c r="B32" s="29" t="s">
        <v>150</v>
      </c>
      <c r="C32" s="374">
        <v>9335</v>
      </c>
      <c r="D32" s="30">
        <v>136</v>
      </c>
      <c r="E32" s="31">
        <v>1.4784215675616914</v>
      </c>
      <c r="F32" s="377">
        <v>9199</v>
      </c>
      <c r="G32" s="32">
        <v>-761</v>
      </c>
      <c r="H32" s="355">
        <v>-7.5376386687797146</v>
      </c>
      <c r="I32" s="379">
        <v>10096</v>
      </c>
      <c r="J32" s="16"/>
    </row>
    <row r="33" spans="1:10" ht="15.75" customHeight="1" x14ac:dyDescent="0.35">
      <c r="A33" s="16"/>
      <c r="B33" s="29" t="s">
        <v>151</v>
      </c>
      <c r="C33" s="354">
        <v>8116</v>
      </c>
      <c r="D33" s="375">
        <v>-185</v>
      </c>
      <c r="E33" s="376">
        <v>-2.2286471509456689</v>
      </c>
      <c r="F33" s="377">
        <v>8301</v>
      </c>
      <c r="G33" s="378">
        <v>-1862</v>
      </c>
      <c r="H33" s="355">
        <v>-18.661054319502906</v>
      </c>
      <c r="I33" s="379">
        <v>9978</v>
      </c>
      <c r="J33" s="11"/>
    </row>
    <row r="34" spans="1:10" s="18" customFormat="1" ht="15.75" customHeight="1" x14ac:dyDescent="0.3">
      <c r="A34" s="16"/>
      <c r="B34" s="29" t="s">
        <v>152</v>
      </c>
      <c r="C34" s="354">
        <v>4811</v>
      </c>
      <c r="D34" s="30">
        <v>-12</v>
      </c>
      <c r="E34" s="31">
        <v>-0.24880779597760727</v>
      </c>
      <c r="F34" s="377">
        <v>4823</v>
      </c>
      <c r="G34" s="32">
        <v>-896</v>
      </c>
      <c r="H34" s="355">
        <v>-15.700017522340984</v>
      </c>
      <c r="I34" s="379">
        <v>5707</v>
      </c>
      <c r="J34" s="16"/>
    </row>
    <row r="35" spans="1:10" s="18" customFormat="1" ht="15.75" customHeight="1" x14ac:dyDescent="0.3">
      <c r="A35" s="16"/>
      <c r="B35" s="33" t="s">
        <v>153</v>
      </c>
      <c r="C35" s="356">
        <v>11255</v>
      </c>
      <c r="D35" s="34">
        <v>-102</v>
      </c>
      <c r="E35" s="35">
        <v>-0.89812450471075111</v>
      </c>
      <c r="F35" s="380">
        <v>11357</v>
      </c>
      <c r="G35" s="36">
        <v>-65</v>
      </c>
      <c r="H35" s="358">
        <v>-0.5742049469964664</v>
      </c>
      <c r="I35" s="381">
        <v>11320</v>
      </c>
      <c r="J35" s="16"/>
    </row>
    <row r="36" spans="1:10" ht="18" customHeight="1" x14ac:dyDescent="0.35">
      <c r="A36" s="16"/>
      <c r="B36" s="363" t="s">
        <v>19</v>
      </c>
      <c r="C36" s="23"/>
      <c r="D36" s="23"/>
      <c r="E36" s="23"/>
      <c r="F36" s="23"/>
      <c r="G36" s="23"/>
      <c r="H36" s="23"/>
      <c r="I36" s="509"/>
    </row>
    <row r="37" spans="1:10" s="18" customFormat="1" ht="13.2" x14ac:dyDescent="0.3">
      <c r="A37" s="16"/>
      <c r="B37" s="340" t="s">
        <v>41</v>
      </c>
      <c r="C37" s="341">
        <v>177345</v>
      </c>
      <c r="D37" s="342">
        <v>1177</v>
      </c>
      <c r="E37" s="343">
        <v>0.66811225648244865</v>
      </c>
      <c r="F37" s="369">
        <v>176168</v>
      </c>
      <c r="G37" s="345">
        <v>-11457</v>
      </c>
      <c r="H37" s="346">
        <v>-6.0682619887501188</v>
      </c>
      <c r="I37" s="371">
        <v>188802</v>
      </c>
      <c r="J37" s="16"/>
    </row>
    <row r="38" spans="1:10" s="18" customFormat="1" ht="15.75" customHeight="1" x14ac:dyDescent="0.3">
      <c r="A38" s="11"/>
      <c r="B38" s="25" t="s">
        <v>144</v>
      </c>
      <c r="C38" s="348">
        <v>8570</v>
      </c>
      <c r="D38" s="26">
        <v>-1344</v>
      </c>
      <c r="E38" s="27">
        <v>-13.556586645148275</v>
      </c>
      <c r="F38" s="372">
        <v>9914</v>
      </c>
      <c r="G38" s="28">
        <v>-129</v>
      </c>
      <c r="H38" s="350">
        <v>-1.4829290723071618</v>
      </c>
      <c r="I38" s="373">
        <v>8699</v>
      </c>
      <c r="J38" s="16"/>
    </row>
    <row r="39" spans="1:10" s="18" customFormat="1" ht="15.75" customHeight="1" x14ac:dyDescent="0.3">
      <c r="A39" s="11"/>
      <c r="B39" s="29" t="s">
        <v>145</v>
      </c>
      <c r="C39" s="374">
        <v>9899</v>
      </c>
      <c r="D39" s="375">
        <v>-329</v>
      </c>
      <c r="E39" s="376">
        <v>-3.2166601486116546</v>
      </c>
      <c r="F39" s="377">
        <v>10228</v>
      </c>
      <c r="G39" s="378">
        <v>-336</v>
      </c>
      <c r="H39" s="355">
        <v>-3.2828529555446995</v>
      </c>
      <c r="I39" s="379">
        <v>10235</v>
      </c>
      <c r="J39" s="16"/>
    </row>
    <row r="40" spans="1:10" s="18" customFormat="1" ht="15.75" customHeight="1" x14ac:dyDescent="0.3">
      <c r="A40" s="11"/>
      <c r="B40" s="29" t="s">
        <v>146</v>
      </c>
      <c r="C40" s="354">
        <v>19118</v>
      </c>
      <c r="D40" s="30">
        <v>3185</v>
      </c>
      <c r="E40" s="31">
        <v>19.989957948911066</v>
      </c>
      <c r="F40" s="377">
        <v>15933</v>
      </c>
      <c r="G40" s="32">
        <v>-2168</v>
      </c>
      <c r="H40" s="355">
        <v>-10.185098186601522</v>
      </c>
      <c r="I40" s="379">
        <v>21286</v>
      </c>
      <c r="J40" s="16"/>
    </row>
    <row r="41" spans="1:10" ht="15.75" customHeight="1" x14ac:dyDescent="0.35">
      <c r="A41" s="11"/>
      <c r="B41" s="29" t="s">
        <v>147</v>
      </c>
      <c r="C41" s="354">
        <v>50296</v>
      </c>
      <c r="D41" s="30">
        <v>5769</v>
      </c>
      <c r="E41" s="31">
        <v>12.956183888427248</v>
      </c>
      <c r="F41" s="377">
        <v>44527</v>
      </c>
      <c r="G41" s="32">
        <v>-53</v>
      </c>
      <c r="H41" s="355">
        <v>-0.10526524856501618</v>
      </c>
      <c r="I41" s="379">
        <v>50349</v>
      </c>
      <c r="J41" s="11"/>
    </row>
    <row r="42" spans="1:10" ht="15.75" customHeight="1" x14ac:dyDescent="0.35">
      <c r="A42" s="11"/>
      <c r="B42" s="29" t="s">
        <v>148</v>
      </c>
      <c r="C42" s="374">
        <v>27230</v>
      </c>
      <c r="D42" s="375">
        <v>-5380</v>
      </c>
      <c r="E42" s="376">
        <v>-16.498006746396811</v>
      </c>
      <c r="F42" s="377">
        <v>32610</v>
      </c>
      <c r="G42" s="378">
        <v>-1555</v>
      </c>
      <c r="H42" s="355">
        <v>-5.4021191592843492</v>
      </c>
      <c r="I42" s="379">
        <v>28785</v>
      </c>
      <c r="J42" s="11"/>
    </row>
    <row r="43" spans="1:10" ht="15.75" customHeight="1" x14ac:dyDescent="0.35">
      <c r="A43" s="11"/>
      <c r="B43" s="29" t="s">
        <v>149</v>
      </c>
      <c r="C43" s="354">
        <v>16107</v>
      </c>
      <c r="D43" s="30">
        <v>-278</v>
      </c>
      <c r="E43" s="31">
        <v>-1.696673787000305</v>
      </c>
      <c r="F43" s="377">
        <v>16385</v>
      </c>
      <c r="G43" s="32">
        <v>-2271</v>
      </c>
      <c r="H43" s="355">
        <v>-12.357166176950701</v>
      </c>
      <c r="I43" s="379">
        <v>18378</v>
      </c>
      <c r="J43" s="11"/>
    </row>
    <row r="44" spans="1:10" ht="15.75" customHeight="1" x14ac:dyDescent="0.35">
      <c r="A44" s="11"/>
      <c r="B44" s="29" t="s">
        <v>150</v>
      </c>
      <c r="C44" s="354">
        <v>11748</v>
      </c>
      <c r="D44" s="30">
        <v>64</v>
      </c>
      <c r="E44" s="31">
        <v>0.54775761725436489</v>
      </c>
      <c r="F44" s="377">
        <v>11684</v>
      </c>
      <c r="G44" s="32">
        <v>-967</v>
      </c>
      <c r="H44" s="355">
        <v>-7.6051907196224926</v>
      </c>
      <c r="I44" s="379">
        <v>12715</v>
      </c>
      <c r="J44" s="11"/>
    </row>
    <row r="45" spans="1:10" ht="15.75" customHeight="1" x14ac:dyDescent="0.35">
      <c r="A45" s="11"/>
      <c r="B45" s="29" t="s">
        <v>151</v>
      </c>
      <c r="C45" s="374">
        <v>10970</v>
      </c>
      <c r="D45" s="375">
        <v>-208</v>
      </c>
      <c r="E45" s="376">
        <v>-1.8607979960636967</v>
      </c>
      <c r="F45" s="377">
        <v>11178</v>
      </c>
      <c r="G45" s="378">
        <v>-2340</v>
      </c>
      <c r="H45" s="355">
        <v>-17.580766341096922</v>
      </c>
      <c r="I45" s="379">
        <v>13310</v>
      </c>
      <c r="J45" s="11"/>
    </row>
    <row r="46" spans="1:10" ht="15.75" customHeight="1" x14ac:dyDescent="0.35">
      <c r="A46" s="11"/>
      <c r="B46" s="29" t="s">
        <v>152</v>
      </c>
      <c r="C46" s="354">
        <v>6839</v>
      </c>
      <c r="D46" s="30">
        <v>-29</v>
      </c>
      <c r="E46" s="31">
        <v>-0.42224810716365752</v>
      </c>
      <c r="F46" s="377">
        <v>6868</v>
      </c>
      <c r="G46" s="32">
        <v>-1536</v>
      </c>
      <c r="H46" s="355">
        <v>-18.340298507462688</v>
      </c>
      <c r="I46" s="379">
        <v>8375</v>
      </c>
      <c r="J46" s="11"/>
    </row>
    <row r="47" spans="1:10" ht="15.75" customHeight="1" x14ac:dyDescent="0.35">
      <c r="A47" s="11"/>
      <c r="B47" s="33" t="s">
        <v>153</v>
      </c>
      <c r="C47" s="356">
        <v>16568</v>
      </c>
      <c r="D47" s="34">
        <v>-273</v>
      </c>
      <c r="E47" s="35">
        <v>-1.6210438810046908</v>
      </c>
      <c r="F47" s="380">
        <v>16841</v>
      </c>
      <c r="G47" s="36">
        <v>-102</v>
      </c>
      <c r="H47" s="358">
        <v>-0.61187762447510496</v>
      </c>
      <c r="I47" s="381">
        <v>16670</v>
      </c>
      <c r="J47" s="11"/>
    </row>
    <row r="48" spans="1:10" x14ac:dyDescent="0.35">
      <c r="A48" s="11"/>
      <c r="B48" s="383"/>
      <c r="C48" s="23"/>
      <c r="D48" s="23"/>
      <c r="E48" s="23"/>
      <c r="F48" s="42"/>
      <c r="G48" s="43"/>
      <c r="H48" s="42"/>
      <c r="I48" s="384"/>
      <c r="J48" s="11"/>
    </row>
    <row r="49" spans="1:256" x14ac:dyDescent="0.3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4"/>
      <c r="AE49" s="144"/>
      <c r="AF49" s="144"/>
      <c r="AG49" s="144"/>
      <c r="AH49" s="144"/>
      <c r="AI49" s="144"/>
      <c r="AJ49" s="144"/>
      <c r="AK49" s="144"/>
      <c r="AL49" s="144"/>
      <c r="AM49" s="144"/>
      <c r="AN49" s="144"/>
      <c r="AO49" s="144"/>
      <c r="AP49" s="144"/>
      <c r="AQ49" s="144"/>
      <c r="AR49" s="144"/>
      <c r="AS49" s="144"/>
      <c r="AT49" s="144"/>
      <c r="AU49" s="144"/>
      <c r="AV49" s="144"/>
      <c r="AW49" s="144"/>
      <c r="AX49" s="144"/>
      <c r="AY49" s="144"/>
      <c r="AZ49" s="144"/>
      <c r="BA49" s="144"/>
      <c r="BB49" s="144"/>
      <c r="BC49" s="144"/>
      <c r="BD49" s="144"/>
      <c r="BE49" s="144"/>
      <c r="BF49" s="144"/>
      <c r="BG49" s="144"/>
      <c r="BH49" s="144"/>
      <c r="BI49" s="144"/>
      <c r="BJ49" s="144"/>
      <c r="BK49" s="144"/>
      <c r="BL49" s="144"/>
      <c r="BM49" s="144"/>
      <c r="BN49" s="144"/>
      <c r="BO49" s="144"/>
      <c r="BP49" s="144"/>
      <c r="BQ49" s="144"/>
      <c r="BR49" s="144"/>
      <c r="BS49" s="144"/>
      <c r="BT49" s="144"/>
      <c r="BU49" s="144"/>
      <c r="BV49" s="144"/>
      <c r="BW49" s="144"/>
      <c r="BX49" s="144"/>
      <c r="BY49" s="144"/>
      <c r="BZ49" s="144"/>
      <c r="CA49" s="144"/>
      <c r="CB49" s="144"/>
      <c r="CC49" s="144"/>
      <c r="CD49" s="144"/>
      <c r="CE49" s="144"/>
      <c r="CF49" s="144"/>
      <c r="CG49" s="144"/>
      <c r="CH49" s="144"/>
      <c r="CI49" s="144"/>
      <c r="CJ49" s="144"/>
      <c r="CK49" s="144"/>
      <c r="CL49" s="144"/>
      <c r="CM49" s="144"/>
      <c r="CN49" s="144"/>
      <c r="CO49" s="144"/>
      <c r="CP49" s="144"/>
      <c r="CQ49" s="144"/>
      <c r="CR49" s="144"/>
      <c r="CS49" s="144"/>
      <c r="CT49" s="144"/>
      <c r="CU49" s="144"/>
      <c r="CV49" s="144"/>
      <c r="CW49" s="144"/>
      <c r="CX49" s="144"/>
      <c r="CY49" s="144"/>
      <c r="CZ49" s="144"/>
      <c r="DA49" s="144"/>
      <c r="DB49" s="144"/>
      <c r="DC49" s="144"/>
      <c r="DD49" s="144"/>
      <c r="DE49" s="144"/>
      <c r="DF49" s="144"/>
      <c r="DG49" s="144"/>
      <c r="DH49" s="144"/>
      <c r="DI49" s="144"/>
      <c r="DJ49" s="144"/>
      <c r="DK49" s="144"/>
      <c r="DL49" s="144"/>
      <c r="DM49" s="144"/>
      <c r="DN49" s="144"/>
      <c r="DO49" s="144"/>
      <c r="DP49" s="144"/>
      <c r="DQ49" s="144"/>
      <c r="DR49" s="144"/>
      <c r="DS49" s="144"/>
      <c r="DT49" s="144"/>
      <c r="DU49" s="144"/>
      <c r="DV49" s="144"/>
      <c r="DW49" s="144"/>
      <c r="DX49" s="144"/>
      <c r="DY49" s="144"/>
      <c r="DZ49" s="144"/>
      <c r="EA49" s="144"/>
      <c r="EB49" s="144"/>
      <c r="EC49" s="144"/>
      <c r="ED49" s="144"/>
      <c r="EE49" s="144"/>
      <c r="EF49" s="144"/>
      <c r="EG49" s="144"/>
      <c r="EH49" s="144"/>
      <c r="EI49" s="144"/>
      <c r="EJ49" s="144"/>
      <c r="EK49" s="144"/>
      <c r="EL49" s="144"/>
      <c r="EM49" s="144"/>
      <c r="EN49" s="144"/>
      <c r="EO49" s="144"/>
      <c r="EP49" s="144"/>
      <c r="EQ49" s="144"/>
      <c r="ER49" s="144"/>
      <c r="ES49" s="144"/>
      <c r="ET49" s="144"/>
      <c r="EU49" s="144"/>
      <c r="EV49" s="144"/>
      <c r="EW49" s="144"/>
      <c r="EX49" s="144"/>
      <c r="EY49" s="144"/>
      <c r="EZ49" s="144"/>
      <c r="FA49" s="144"/>
      <c r="FB49" s="144"/>
      <c r="FC49" s="144"/>
      <c r="FD49" s="144"/>
      <c r="FE49" s="144"/>
      <c r="FF49" s="144"/>
      <c r="FG49" s="144"/>
      <c r="FH49" s="144"/>
      <c r="FI49" s="144"/>
      <c r="FJ49" s="144"/>
      <c r="FK49" s="144"/>
      <c r="FL49" s="144"/>
      <c r="FM49" s="144"/>
      <c r="FN49" s="144"/>
      <c r="FO49" s="144"/>
      <c r="FP49" s="144"/>
      <c r="FQ49" s="144"/>
      <c r="FR49" s="144"/>
      <c r="FS49" s="144"/>
      <c r="FT49" s="144"/>
      <c r="FU49" s="144"/>
      <c r="FV49" s="144"/>
      <c r="FW49" s="144"/>
      <c r="FX49" s="144"/>
      <c r="FY49" s="144"/>
      <c r="FZ49" s="144"/>
      <c r="GA49" s="144"/>
      <c r="GB49" s="144"/>
      <c r="GC49" s="144"/>
      <c r="GD49" s="144"/>
      <c r="GE49" s="144"/>
      <c r="GF49" s="144"/>
      <c r="GG49" s="144"/>
      <c r="GH49" s="144"/>
      <c r="GI49" s="144"/>
      <c r="GJ49" s="144"/>
      <c r="GK49" s="144"/>
      <c r="GL49" s="144"/>
      <c r="GM49" s="144"/>
      <c r="GN49" s="144"/>
      <c r="GO49" s="144"/>
      <c r="GP49" s="144"/>
      <c r="GQ49" s="144"/>
      <c r="GR49" s="144"/>
      <c r="GS49" s="144"/>
      <c r="GT49" s="144"/>
      <c r="GU49" s="144"/>
      <c r="GV49" s="144"/>
      <c r="GW49" s="144"/>
      <c r="GX49" s="144"/>
      <c r="GY49" s="144"/>
      <c r="GZ49" s="144"/>
      <c r="HA49" s="144"/>
      <c r="HB49" s="144"/>
      <c r="HC49" s="144"/>
      <c r="HD49" s="144"/>
      <c r="HE49" s="144"/>
      <c r="HF49" s="144"/>
      <c r="HG49" s="144"/>
      <c r="HH49" s="144"/>
      <c r="HI49" s="144"/>
      <c r="HJ49" s="144"/>
      <c r="HK49" s="144"/>
      <c r="HL49" s="144"/>
      <c r="HM49" s="144"/>
      <c r="HN49" s="144"/>
      <c r="HO49" s="144"/>
      <c r="HP49" s="144"/>
      <c r="HQ49" s="144"/>
      <c r="HR49" s="144"/>
      <c r="HS49" s="144"/>
      <c r="HT49" s="144"/>
      <c r="HU49" s="144"/>
      <c r="HV49" s="144"/>
      <c r="HW49" s="144"/>
      <c r="HX49" s="144"/>
      <c r="HY49" s="144"/>
      <c r="HZ49" s="144"/>
      <c r="IA49" s="144"/>
      <c r="IB49" s="144"/>
      <c r="IC49" s="144"/>
      <c r="ID49" s="144"/>
      <c r="IE49" s="144"/>
      <c r="IF49" s="144"/>
      <c r="IG49" s="144"/>
      <c r="IH49" s="144"/>
      <c r="II49" s="144"/>
      <c r="IJ49" s="144"/>
      <c r="IK49" s="144"/>
      <c r="IL49" s="144"/>
      <c r="IM49" s="144"/>
      <c r="IN49" s="144"/>
      <c r="IO49" s="144"/>
      <c r="IP49" s="144"/>
      <c r="IQ49" s="144"/>
      <c r="IR49" s="144"/>
      <c r="IS49" s="144"/>
      <c r="IT49" s="144"/>
      <c r="IU49" s="144"/>
      <c r="IV49" s="144"/>
    </row>
    <row r="50" spans="1:256" x14ac:dyDescent="0.35">
      <c r="A50" s="50" t="s">
        <v>20</v>
      </c>
      <c r="C50" s="11"/>
      <c r="D50" s="11"/>
      <c r="E50" s="11"/>
      <c r="F50" s="11"/>
      <c r="G50" s="11"/>
      <c r="H50" s="11"/>
      <c r="I50" s="11"/>
      <c r="J50" s="11"/>
    </row>
    <row r="51" spans="1:256" x14ac:dyDescent="0.35">
      <c r="A51" s="51" t="s">
        <v>21</v>
      </c>
      <c r="C51" s="11"/>
      <c r="D51" s="11"/>
      <c r="E51" s="11"/>
      <c r="F51" s="11"/>
      <c r="G51" s="11"/>
      <c r="H51" s="11"/>
      <c r="I51" s="11"/>
      <c r="J51" s="11"/>
    </row>
    <row r="52" spans="1:256" x14ac:dyDescent="0.35">
      <c r="A52" s="11"/>
      <c r="B52" s="11"/>
      <c r="C52" s="11"/>
      <c r="D52" s="11"/>
      <c r="E52" s="11"/>
      <c r="F52" s="11"/>
      <c r="G52" s="11"/>
      <c r="H52" s="11"/>
      <c r="I52" s="11"/>
      <c r="J52" s="11"/>
    </row>
    <row r="53" spans="1:256" ht="13.2" customHeight="1" x14ac:dyDescent="0.35">
      <c r="A53" s="11"/>
      <c r="B53" s="11"/>
      <c r="C53" s="11"/>
      <c r="D53" s="11"/>
      <c r="E53" s="11"/>
      <c r="F53" s="11"/>
      <c r="G53" s="11"/>
      <c r="H53" s="11"/>
      <c r="I53" s="11"/>
      <c r="J53" s="11"/>
    </row>
    <row r="54" spans="1:256" ht="13.2" customHeight="1" x14ac:dyDescent="0.35">
      <c r="A54" s="11"/>
      <c r="B54" s="11"/>
      <c r="C54" s="11"/>
      <c r="D54" s="11"/>
      <c r="E54" s="11"/>
      <c r="F54" s="11"/>
      <c r="G54" s="11"/>
      <c r="H54" s="11"/>
      <c r="I54" s="11"/>
      <c r="J54" s="11"/>
    </row>
    <row r="55" spans="1:256" ht="13.2" customHeight="1" x14ac:dyDescent="0.35">
      <c r="A55" s="11"/>
      <c r="B55" s="11"/>
      <c r="C55" s="11"/>
      <c r="D55" s="11"/>
      <c r="E55" s="11"/>
      <c r="F55" s="11"/>
      <c r="G55" s="11"/>
      <c r="H55" s="11"/>
      <c r="I55" s="11"/>
      <c r="J55" s="11"/>
    </row>
    <row r="56" spans="1:256" ht="13.2" customHeight="1" x14ac:dyDescent="0.35"/>
    <row r="57" spans="1:256" ht="13.2" customHeight="1" x14ac:dyDescent="0.35"/>
    <row r="58" spans="1:256" ht="13.2" customHeight="1" x14ac:dyDescent="0.35"/>
    <row r="59" spans="1:256" ht="13.2" customHeight="1" x14ac:dyDescent="0.35"/>
    <row r="60" spans="1:256" ht="13.2" customHeight="1" x14ac:dyDescent="0.35"/>
    <row r="61" spans="1:256" ht="13.2" customHeight="1" x14ac:dyDescent="0.35"/>
    <row r="62" spans="1:256" ht="13.2" customHeight="1" x14ac:dyDescent="0.35"/>
    <row r="63" spans="1:256" ht="13.2" customHeight="1" x14ac:dyDescent="0.35"/>
    <row r="64" spans="1:256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110" spans="2:2" x14ac:dyDescent="0.35">
      <c r="B110" s="9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3:K188"/>
  <sheetViews>
    <sheetView showGridLines="0" showZeros="0" view="pageBreakPreview" zoomScaleNormal="130" zoomScaleSheetLayoutView="100" workbookViewId="0">
      <selection activeCell="L18" sqref="L18"/>
    </sheetView>
  </sheetViews>
  <sheetFormatPr baseColWidth="10" defaultColWidth="11.44140625" defaultRowHeight="15" x14ac:dyDescent="0.35"/>
  <cols>
    <col min="1" max="1" width="14.109375" style="385" customWidth="1"/>
    <col min="2" max="4" width="9.6640625" style="386" customWidth="1"/>
    <col min="5" max="10" width="9.6640625" style="385" customWidth="1"/>
    <col min="11" max="11" width="11.44140625" style="387"/>
    <col min="12" max="16384" width="11.44140625" style="386"/>
  </cols>
  <sheetData>
    <row r="3" spans="1:11" ht="15" customHeight="1" x14ac:dyDescent="0.35"/>
    <row r="4" spans="1:11" s="549" customFormat="1" ht="19.95" customHeight="1" x14ac:dyDescent="0.25">
      <c r="A4" s="545" t="s">
        <v>155</v>
      </c>
      <c r="B4" s="546"/>
      <c r="C4" s="546"/>
      <c r="D4" s="546"/>
      <c r="E4" s="547"/>
      <c r="F4" s="547"/>
      <c r="G4" s="547"/>
      <c r="H4" s="547"/>
      <c r="I4" s="547"/>
      <c r="J4" s="547"/>
      <c r="K4" s="548"/>
    </row>
    <row r="5" spans="1:11" ht="14.4" customHeight="1" x14ac:dyDescent="0.35">
      <c r="A5" s="388"/>
      <c r="B5" s="389"/>
      <c r="C5" s="390" t="s">
        <v>156</v>
      </c>
      <c r="D5" s="391"/>
      <c r="E5" s="392"/>
      <c r="F5" s="393" t="s">
        <v>157</v>
      </c>
      <c r="G5" s="394"/>
      <c r="H5" s="389"/>
      <c r="I5" s="390" t="s">
        <v>158</v>
      </c>
      <c r="J5" s="395"/>
    </row>
    <row r="6" spans="1:11" ht="16.2" customHeight="1" x14ac:dyDescent="0.35">
      <c r="A6" s="396"/>
      <c r="B6" s="397" t="s">
        <v>159</v>
      </c>
      <c r="C6" s="397" t="s">
        <v>42</v>
      </c>
      <c r="D6" s="397" t="s">
        <v>43</v>
      </c>
      <c r="E6" s="398" t="s">
        <v>41</v>
      </c>
      <c r="F6" s="398" t="s">
        <v>42</v>
      </c>
      <c r="G6" s="398" t="s">
        <v>43</v>
      </c>
      <c r="H6" s="397" t="s">
        <v>41</v>
      </c>
      <c r="I6" s="397" t="s">
        <v>42</v>
      </c>
      <c r="J6" s="399" t="s">
        <v>43</v>
      </c>
    </row>
    <row r="7" spans="1:11" ht="6" customHeight="1" x14ac:dyDescent="0.35">
      <c r="A7" s="400"/>
      <c r="B7" s="401"/>
      <c r="C7" s="401"/>
      <c r="D7" s="401"/>
      <c r="E7" s="402"/>
      <c r="F7" s="402"/>
      <c r="G7" s="402"/>
      <c r="H7" s="403"/>
      <c r="I7" s="403"/>
      <c r="J7" s="403"/>
    </row>
    <row r="8" spans="1:11" ht="15" customHeight="1" x14ac:dyDescent="0.35">
      <c r="A8" s="411" t="s">
        <v>160</v>
      </c>
      <c r="B8" s="412">
        <v>3253853</v>
      </c>
      <c r="C8" s="412">
        <v>1356980</v>
      </c>
      <c r="D8" s="412">
        <v>1896873</v>
      </c>
      <c r="E8" s="413">
        <v>550162</v>
      </c>
      <c r="F8" s="413">
        <v>260306</v>
      </c>
      <c r="G8" s="413">
        <v>289856</v>
      </c>
      <c r="H8" s="412">
        <v>2703691</v>
      </c>
      <c r="I8" s="412">
        <v>1096674</v>
      </c>
      <c r="J8" s="414">
        <v>1607017</v>
      </c>
    </row>
    <row r="9" spans="1:11" ht="15" customHeight="1" x14ac:dyDescent="0.35">
      <c r="A9" s="405" t="s">
        <v>161</v>
      </c>
      <c r="B9" s="406">
        <v>3246047</v>
      </c>
      <c r="C9" s="406">
        <v>1349975</v>
      </c>
      <c r="D9" s="406">
        <v>1896072</v>
      </c>
      <c r="E9" s="407">
        <v>556046</v>
      </c>
      <c r="F9" s="407">
        <v>263084</v>
      </c>
      <c r="G9" s="407">
        <v>292962</v>
      </c>
      <c r="H9" s="406">
        <v>2690001</v>
      </c>
      <c r="I9" s="406">
        <v>1086891</v>
      </c>
      <c r="J9" s="408">
        <v>1603110</v>
      </c>
    </row>
    <row r="10" spans="1:11" ht="15" customHeight="1" x14ac:dyDescent="0.35">
      <c r="A10" s="415" t="s">
        <v>162</v>
      </c>
      <c r="B10" s="416">
        <v>3548312</v>
      </c>
      <c r="C10" s="416">
        <v>1528942</v>
      </c>
      <c r="D10" s="416">
        <v>2019370</v>
      </c>
      <c r="E10" s="417">
        <v>629299</v>
      </c>
      <c r="F10" s="417">
        <v>300926</v>
      </c>
      <c r="G10" s="417">
        <v>328373</v>
      </c>
      <c r="H10" s="416">
        <v>2919013</v>
      </c>
      <c r="I10" s="416">
        <v>1228016</v>
      </c>
      <c r="J10" s="418">
        <v>1690997</v>
      </c>
    </row>
    <row r="11" spans="1:11" ht="15" customHeight="1" x14ac:dyDescent="0.35">
      <c r="A11" s="419" t="s">
        <v>163</v>
      </c>
      <c r="B11" s="406">
        <v>3831203</v>
      </c>
      <c r="C11" s="406">
        <v>1679403</v>
      </c>
      <c r="D11" s="406">
        <v>2151800</v>
      </c>
      <c r="E11" s="407">
        <v>705599</v>
      </c>
      <c r="F11" s="407">
        <v>341144</v>
      </c>
      <c r="G11" s="407">
        <v>364455</v>
      </c>
      <c r="H11" s="406">
        <v>3125604</v>
      </c>
      <c r="I11" s="406">
        <v>1338259</v>
      </c>
      <c r="J11" s="408">
        <v>1787345</v>
      </c>
    </row>
    <row r="12" spans="1:11" ht="15" customHeight="1" x14ac:dyDescent="0.35">
      <c r="A12" s="419" t="s">
        <v>164</v>
      </c>
      <c r="B12" s="406">
        <v>3857776</v>
      </c>
      <c r="C12" s="406">
        <v>1666098</v>
      </c>
      <c r="D12" s="406">
        <v>2191678</v>
      </c>
      <c r="E12" s="407">
        <v>720359</v>
      </c>
      <c r="F12" s="407">
        <v>345508</v>
      </c>
      <c r="G12" s="407">
        <v>374851</v>
      </c>
      <c r="H12" s="406">
        <v>3137417</v>
      </c>
      <c r="I12" s="406">
        <v>1320590</v>
      </c>
      <c r="J12" s="408">
        <v>1816827</v>
      </c>
    </row>
    <row r="13" spans="1:11" ht="15" customHeight="1" x14ac:dyDescent="0.35">
      <c r="A13" s="405" t="s">
        <v>165</v>
      </c>
      <c r="B13" s="406">
        <v>3862883</v>
      </c>
      <c r="C13" s="406">
        <v>1646965</v>
      </c>
      <c r="D13" s="406">
        <v>2215918</v>
      </c>
      <c r="E13" s="407">
        <v>736795</v>
      </c>
      <c r="F13" s="407">
        <v>352419</v>
      </c>
      <c r="G13" s="407">
        <v>384376</v>
      </c>
      <c r="H13" s="406">
        <v>3126088</v>
      </c>
      <c r="I13" s="406">
        <v>1294546</v>
      </c>
      <c r="J13" s="408">
        <v>1831542</v>
      </c>
    </row>
    <row r="14" spans="1:11" s="404" customFormat="1" ht="15" customHeight="1" x14ac:dyDescent="0.35">
      <c r="A14" s="405" t="s">
        <v>166</v>
      </c>
      <c r="B14" s="406">
        <v>3773034</v>
      </c>
      <c r="C14" s="406">
        <v>1595448</v>
      </c>
      <c r="D14" s="406">
        <v>2177586</v>
      </c>
      <c r="E14" s="407">
        <v>696085</v>
      </c>
      <c r="F14" s="407">
        <v>331281</v>
      </c>
      <c r="G14" s="407">
        <v>364804</v>
      </c>
      <c r="H14" s="406">
        <v>3076949</v>
      </c>
      <c r="I14" s="406">
        <v>1264167</v>
      </c>
      <c r="J14" s="408">
        <v>1812782</v>
      </c>
      <c r="K14" s="387"/>
    </row>
    <row r="15" spans="1:11" ht="15" customHeight="1" x14ac:dyDescent="0.35">
      <c r="A15" s="405" t="s">
        <v>167</v>
      </c>
      <c r="B15" s="406">
        <v>3802814</v>
      </c>
      <c r="C15" s="406">
        <v>1604901</v>
      </c>
      <c r="D15" s="406">
        <v>2197913</v>
      </c>
      <c r="E15" s="407">
        <v>708689</v>
      </c>
      <c r="F15" s="407">
        <v>334852</v>
      </c>
      <c r="G15" s="407">
        <v>373837</v>
      </c>
      <c r="H15" s="406">
        <v>3094125</v>
      </c>
      <c r="I15" s="406">
        <v>1270049</v>
      </c>
      <c r="J15" s="408">
        <v>1824076</v>
      </c>
    </row>
    <row r="16" spans="1:11" s="410" customFormat="1" ht="15" customHeight="1" x14ac:dyDescent="0.35">
      <c r="A16" s="405" t="s">
        <v>168</v>
      </c>
      <c r="B16" s="406">
        <v>3776485</v>
      </c>
      <c r="C16" s="406">
        <v>1594691</v>
      </c>
      <c r="D16" s="406">
        <v>2181794</v>
      </c>
      <c r="E16" s="407">
        <v>715968</v>
      </c>
      <c r="F16" s="407">
        <v>341135</v>
      </c>
      <c r="G16" s="407">
        <v>374833</v>
      </c>
      <c r="H16" s="406">
        <v>3060517</v>
      </c>
      <c r="I16" s="406">
        <v>1253556</v>
      </c>
      <c r="J16" s="408">
        <v>1806961</v>
      </c>
      <c r="K16" s="409"/>
    </row>
    <row r="17" spans="1:11" s="410" customFormat="1" ht="15" customHeight="1" x14ac:dyDescent="0.35">
      <c r="A17" s="405" t="s">
        <v>169</v>
      </c>
      <c r="B17" s="406">
        <v>3826043</v>
      </c>
      <c r="C17" s="406">
        <v>1622758</v>
      </c>
      <c r="D17" s="406">
        <v>2203285</v>
      </c>
      <c r="E17" s="407">
        <v>735319</v>
      </c>
      <c r="F17" s="407">
        <v>352887</v>
      </c>
      <c r="G17" s="407">
        <v>382432</v>
      </c>
      <c r="H17" s="406">
        <v>3090724</v>
      </c>
      <c r="I17" s="406">
        <v>1269871</v>
      </c>
      <c r="J17" s="408">
        <v>1820853</v>
      </c>
      <c r="K17" s="409"/>
    </row>
    <row r="18" spans="1:11" s="410" customFormat="1" ht="15" customHeight="1" x14ac:dyDescent="0.35">
      <c r="A18" s="405" t="s">
        <v>170</v>
      </c>
      <c r="B18" s="406">
        <v>3851312</v>
      </c>
      <c r="C18" s="406">
        <v>1629058</v>
      </c>
      <c r="D18" s="406">
        <v>2222254</v>
      </c>
      <c r="E18" s="407">
        <v>742416</v>
      </c>
      <c r="F18" s="407">
        <v>354839</v>
      </c>
      <c r="G18" s="407">
        <v>387577</v>
      </c>
      <c r="H18" s="406">
        <v>3108896</v>
      </c>
      <c r="I18" s="406">
        <v>1274219</v>
      </c>
      <c r="J18" s="408">
        <v>1834677</v>
      </c>
      <c r="K18" s="409"/>
    </row>
    <row r="19" spans="1:11" s="410" customFormat="1" ht="15" customHeight="1" x14ac:dyDescent="0.35">
      <c r="A19" s="420" t="s">
        <v>171</v>
      </c>
      <c r="B19" s="421">
        <v>3888137</v>
      </c>
      <c r="C19" s="421">
        <v>1663016</v>
      </c>
      <c r="D19" s="421">
        <v>2225121</v>
      </c>
      <c r="E19" s="422">
        <v>737829</v>
      </c>
      <c r="F19" s="422">
        <v>355773</v>
      </c>
      <c r="G19" s="422">
        <v>382056</v>
      </c>
      <c r="H19" s="421">
        <v>3150308</v>
      </c>
      <c r="I19" s="421">
        <v>1307243</v>
      </c>
      <c r="J19" s="423">
        <v>1843065</v>
      </c>
      <c r="K19" s="409"/>
    </row>
    <row r="20" spans="1:11" s="410" customFormat="1" ht="6" customHeight="1" x14ac:dyDescent="0.35">
      <c r="A20" s="424"/>
      <c r="B20" s="425">
        <v>0</v>
      </c>
      <c r="C20" s="425">
        <v>0</v>
      </c>
      <c r="D20" s="425">
        <v>0</v>
      </c>
      <c r="E20" s="426">
        <v>0</v>
      </c>
      <c r="F20" s="426">
        <v>0</v>
      </c>
      <c r="G20" s="426">
        <v>0</v>
      </c>
      <c r="H20" s="425">
        <v>0</v>
      </c>
      <c r="I20" s="425">
        <v>0</v>
      </c>
      <c r="J20" s="425">
        <v>0</v>
      </c>
      <c r="K20" s="409"/>
    </row>
    <row r="21" spans="1:11" s="410" customFormat="1" ht="15" customHeight="1" x14ac:dyDescent="0.35">
      <c r="A21" s="411" t="s">
        <v>172</v>
      </c>
      <c r="B21" s="412">
        <v>3964353</v>
      </c>
      <c r="C21" s="412">
        <v>1690978</v>
      </c>
      <c r="D21" s="412">
        <v>2273375</v>
      </c>
      <c r="E21" s="413">
        <v>748626</v>
      </c>
      <c r="F21" s="413">
        <v>360309</v>
      </c>
      <c r="G21" s="413">
        <v>388317</v>
      </c>
      <c r="H21" s="412">
        <v>3215727</v>
      </c>
      <c r="I21" s="412">
        <v>1330669</v>
      </c>
      <c r="J21" s="414">
        <v>1885058</v>
      </c>
      <c r="K21" s="409"/>
    </row>
    <row r="22" spans="1:11" s="410" customFormat="1" ht="15" customHeight="1" x14ac:dyDescent="0.35">
      <c r="A22" s="405" t="s">
        <v>173</v>
      </c>
      <c r="B22" s="406">
        <v>4008789</v>
      </c>
      <c r="C22" s="406">
        <v>1704010</v>
      </c>
      <c r="D22" s="406">
        <v>2304779</v>
      </c>
      <c r="E22" s="407">
        <v>763462</v>
      </c>
      <c r="F22" s="407">
        <v>366414</v>
      </c>
      <c r="G22" s="407">
        <v>397048</v>
      </c>
      <c r="H22" s="406">
        <v>3245327</v>
      </c>
      <c r="I22" s="406">
        <v>1337596</v>
      </c>
      <c r="J22" s="408">
        <v>1907731</v>
      </c>
      <c r="K22" s="409"/>
    </row>
    <row r="23" spans="1:11" s="410" customFormat="1" ht="15" customHeight="1" x14ac:dyDescent="0.35">
      <c r="A23" s="415" t="s">
        <v>174</v>
      </c>
      <c r="B23" s="416">
        <v>3949640</v>
      </c>
      <c r="C23" s="416">
        <v>1671541</v>
      </c>
      <c r="D23" s="416">
        <v>2278099</v>
      </c>
      <c r="E23" s="417">
        <v>740095</v>
      </c>
      <c r="F23" s="417">
        <v>355783</v>
      </c>
      <c r="G23" s="417">
        <v>384312</v>
      </c>
      <c r="H23" s="416">
        <v>3209545</v>
      </c>
      <c r="I23" s="416">
        <v>1315758</v>
      </c>
      <c r="J23" s="418">
        <v>1893787</v>
      </c>
      <c r="K23" s="409"/>
    </row>
    <row r="24" spans="1:11" s="410" customFormat="1" ht="15" customHeight="1" x14ac:dyDescent="0.35">
      <c r="A24" s="419" t="s">
        <v>175</v>
      </c>
      <c r="B24" s="406">
        <v>3910628</v>
      </c>
      <c r="C24" s="406">
        <v>1647503</v>
      </c>
      <c r="D24" s="406">
        <v>2263125</v>
      </c>
      <c r="E24" s="407">
        <v>727855</v>
      </c>
      <c r="F24" s="407">
        <v>349501</v>
      </c>
      <c r="G24" s="407">
        <v>378354</v>
      </c>
      <c r="H24" s="406">
        <v>3182773</v>
      </c>
      <c r="I24" s="406">
        <v>1298002</v>
      </c>
      <c r="J24" s="408">
        <v>1884771</v>
      </c>
      <c r="K24" s="409"/>
    </row>
    <row r="25" spans="1:11" s="410" customFormat="1" ht="15" customHeight="1" x14ac:dyDescent="0.35">
      <c r="A25" s="419" t="s">
        <v>176</v>
      </c>
      <c r="B25" s="406">
        <v>3781250</v>
      </c>
      <c r="C25" s="406">
        <v>1579779</v>
      </c>
      <c r="D25" s="406">
        <v>2201471</v>
      </c>
      <c r="E25" s="407">
        <v>672603</v>
      </c>
      <c r="F25" s="407">
        <v>323966</v>
      </c>
      <c r="G25" s="407">
        <v>348637</v>
      </c>
      <c r="H25" s="406">
        <v>3108647</v>
      </c>
      <c r="I25" s="406">
        <v>1255813</v>
      </c>
      <c r="J25" s="408">
        <v>1852834</v>
      </c>
      <c r="K25" s="409"/>
    </row>
    <row r="26" spans="1:11" s="410" customFormat="1" ht="15" customHeight="1" x14ac:dyDescent="0.35">
      <c r="A26" s="405" t="s">
        <v>177</v>
      </c>
      <c r="B26" s="406">
        <v>3614339</v>
      </c>
      <c r="C26" s="406">
        <v>1491729</v>
      </c>
      <c r="D26" s="406">
        <v>2122610</v>
      </c>
      <c r="E26" s="407">
        <v>618912</v>
      </c>
      <c r="F26" s="407">
        <v>293982</v>
      </c>
      <c r="G26" s="407">
        <v>324930</v>
      </c>
      <c r="H26" s="406">
        <v>2995427</v>
      </c>
      <c r="I26" s="406">
        <v>1197747</v>
      </c>
      <c r="J26" s="408">
        <v>1797680</v>
      </c>
      <c r="K26" s="409"/>
    </row>
    <row r="27" spans="1:11" s="410" customFormat="1" ht="15" customHeight="1" x14ac:dyDescent="0.35">
      <c r="A27" s="405" t="s">
        <v>178</v>
      </c>
      <c r="B27" s="406">
        <v>3416498</v>
      </c>
      <c r="C27" s="406">
        <v>1398779</v>
      </c>
      <c r="D27" s="406">
        <v>2017719</v>
      </c>
      <c r="E27" s="407">
        <v>554955</v>
      </c>
      <c r="F27" s="407">
        <v>259129</v>
      </c>
      <c r="G27" s="407">
        <v>295826</v>
      </c>
      <c r="H27" s="406">
        <v>2861543</v>
      </c>
      <c r="I27" s="406">
        <v>1139650</v>
      </c>
      <c r="J27" s="408">
        <v>1721893</v>
      </c>
      <c r="K27" s="409"/>
    </row>
    <row r="28" spans="1:11" s="410" customFormat="1" ht="15" customHeight="1" x14ac:dyDescent="0.35">
      <c r="A28" s="405" t="s">
        <v>179</v>
      </c>
      <c r="B28" s="406">
        <v>3333915</v>
      </c>
      <c r="C28" s="406">
        <v>1361699</v>
      </c>
      <c r="D28" s="406">
        <v>1972216</v>
      </c>
      <c r="E28" s="407">
        <v>530512</v>
      </c>
      <c r="F28" s="407">
        <v>243455</v>
      </c>
      <c r="G28" s="407">
        <v>287057</v>
      </c>
      <c r="H28" s="406">
        <v>2803403</v>
      </c>
      <c r="I28" s="406">
        <v>1118244</v>
      </c>
      <c r="J28" s="408">
        <v>1685159</v>
      </c>
      <c r="K28" s="409"/>
    </row>
    <row r="29" spans="1:11" s="410" customFormat="1" ht="15" customHeight="1" x14ac:dyDescent="0.35">
      <c r="A29" s="405" t="s">
        <v>180</v>
      </c>
      <c r="B29" s="406">
        <v>3257802</v>
      </c>
      <c r="C29" s="406">
        <v>1325563</v>
      </c>
      <c r="D29" s="406">
        <v>1932239</v>
      </c>
      <c r="E29" s="407">
        <v>527279</v>
      </c>
      <c r="F29" s="407">
        <v>242903</v>
      </c>
      <c r="G29" s="407">
        <v>284376</v>
      </c>
      <c r="H29" s="406">
        <v>2730523</v>
      </c>
      <c r="I29" s="406">
        <v>1082660</v>
      </c>
      <c r="J29" s="408">
        <v>1647863</v>
      </c>
      <c r="K29" s="409"/>
    </row>
    <row r="30" spans="1:11" s="410" customFormat="1" ht="15" customHeight="1" x14ac:dyDescent="0.35">
      <c r="A30" s="405" t="s">
        <v>181</v>
      </c>
      <c r="B30" s="406">
        <v>3257068</v>
      </c>
      <c r="C30" s="406">
        <v>1328489</v>
      </c>
      <c r="D30" s="406">
        <v>1928579</v>
      </c>
      <c r="E30" s="407">
        <v>532592</v>
      </c>
      <c r="F30" s="407">
        <v>247860</v>
      </c>
      <c r="G30" s="407">
        <v>284732</v>
      </c>
      <c r="H30" s="406">
        <v>2724476</v>
      </c>
      <c r="I30" s="406">
        <v>1080629</v>
      </c>
      <c r="J30" s="408">
        <v>1643847</v>
      </c>
      <c r="K30" s="409"/>
    </row>
    <row r="31" spans="1:11" s="410" customFormat="1" ht="15" customHeight="1" x14ac:dyDescent="0.35">
      <c r="A31" s="405" t="s">
        <v>182</v>
      </c>
      <c r="B31" s="406">
        <v>3182687</v>
      </c>
      <c r="C31" s="406">
        <v>1294430</v>
      </c>
      <c r="D31" s="406">
        <v>1888257</v>
      </c>
      <c r="E31" s="407">
        <v>509604</v>
      </c>
      <c r="F31" s="407">
        <v>237764</v>
      </c>
      <c r="G31" s="407">
        <v>271840</v>
      </c>
      <c r="H31" s="406">
        <v>2673083</v>
      </c>
      <c r="I31" s="406">
        <v>1056666</v>
      </c>
      <c r="J31" s="408">
        <v>1616417</v>
      </c>
      <c r="K31" s="409"/>
    </row>
    <row r="32" spans="1:11" s="410" customFormat="1" ht="15" customHeight="1" x14ac:dyDescent="0.35">
      <c r="A32" s="420" t="s">
        <v>183</v>
      </c>
      <c r="B32" s="421">
        <v>3105905</v>
      </c>
      <c r="C32" s="421">
        <v>1281873</v>
      </c>
      <c r="D32" s="421">
        <v>1824032</v>
      </c>
      <c r="E32" s="422">
        <v>472407</v>
      </c>
      <c r="F32" s="422">
        <v>222702</v>
      </c>
      <c r="G32" s="422">
        <v>249705</v>
      </c>
      <c r="H32" s="421">
        <v>2633498</v>
      </c>
      <c r="I32" s="421">
        <v>1059171</v>
      </c>
      <c r="J32" s="423">
        <v>1574327</v>
      </c>
      <c r="K32" s="409"/>
    </row>
    <row r="33" spans="1:11" s="410" customFormat="1" ht="6" customHeight="1" x14ac:dyDescent="0.35">
      <c r="A33" s="424"/>
      <c r="B33" s="425"/>
      <c r="C33" s="425"/>
      <c r="D33" s="425"/>
      <c r="E33" s="426"/>
      <c r="F33" s="426"/>
      <c r="G33" s="426"/>
      <c r="H33" s="425"/>
      <c r="I33" s="425"/>
      <c r="J33" s="425"/>
      <c r="K33" s="409"/>
    </row>
    <row r="34" spans="1:11" s="410" customFormat="1" ht="15" customHeight="1" x14ac:dyDescent="0.35">
      <c r="A34" s="427" t="s">
        <v>184</v>
      </c>
      <c r="B34" s="412">
        <v>3123078</v>
      </c>
      <c r="C34" s="412">
        <v>1281615</v>
      </c>
      <c r="D34" s="412">
        <v>1841463</v>
      </c>
      <c r="E34" s="413">
        <v>475629</v>
      </c>
      <c r="F34" s="413">
        <v>223103</v>
      </c>
      <c r="G34" s="413">
        <v>252526</v>
      </c>
      <c r="H34" s="412">
        <v>2647449</v>
      </c>
      <c r="I34" s="412">
        <v>1058512</v>
      </c>
      <c r="J34" s="414">
        <v>1588937</v>
      </c>
      <c r="K34" s="409"/>
    </row>
    <row r="35" spans="1:11" s="410" customFormat="1" ht="15" customHeight="1" x14ac:dyDescent="0.35">
      <c r="A35" s="428" t="s">
        <v>185</v>
      </c>
      <c r="B35" s="406">
        <v>3111684</v>
      </c>
      <c r="C35" s="406">
        <v>1271037</v>
      </c>
      <c r="D35" s="406">
        <v>1840647</v>
      </c>
      <c r="E35" s="407">
        <v>482668</v>
      </c>
      <c r="F35" s="407">
        <v>225742</v>
      </c>
      <c r="G35" s="407">
        <v>256926</v>
      </c>
      <c r="H35" s="406">
        <v>2629016</v>
      </c>
      <c r="I35" s="406">
        <v>1045295</v>
      </c>
      <c r="J35" s="408">
        <v>1583721</v>
      </c>
      <c r="K35" s="409"/>
    </row>
    <row r="36" spans="1:11" s="410" customFormat="1" ht="15" customHeight="1" x14ac:dyDescent="0.35">
      <c r="A36" s="429" t="s">
        <v>186</v>
      </c>
      <c r="B36" s="416">
        <v>3108763</v>
      </c>
      <c r="C36" s="416">
        <v>1277335</v>
      </c>
      <c r="D36" s="416">
        <v>1831428</v>
      </c>
      <c r="E36" s="417">
        <v>487423</v>
      </c>
      <c r="F36" s="417">
        <v>230277</v>
      </c>
      <c r="G36" s="417">
        <v>257146</v>
      </c>
      <c r="H36" s="416">
        <v>2621340</v>
      </c>
      <c r="I36" s="416">
        <v>1047058</v>
      </c>
      <c r="J36" s="418">
        <v>1574282</v>
      </c>
      <c r="K36" s="409"/>
    </row>
    <row r="37" spans="1:11" s="410" customFormat="1" ht="15" customHeight="1" x14ac:dyDescent="0.35">
      <c r="A37" s="430" t="s">
        <v>187</v>
      </c>
      <c r="B37" s="406">
        <v>3022503</v>
      </c>
      <c r="C37" s="406">
        <v>1234118</v>
      </c>
      <c r="D37" s="406">
        <v>1788385</v>
      </c>
      <c r="E37" s="407">
        <v>463876</v>
      </c>
      <c r="F37" s="407">
        <v>218121</v>
      </c>
      <c r="G37" s="407">
        <v>245755</v>
      </c>
      <c r="H37" s="406">
        <v>2558627</v>
      </c>
      <c r="I37" s="406">
        <v>1015997</v>
      </c>
      <c r="J37" s="408">
        <v>1542630</v>
      </c>
      <c r="K37" s="409"/>
    </row>
    <row r="38" spans="1:11" s="410" customFormat="1" ht="15" customHeight="1" x14ac:dyDescent="0.35">
      <c r="A38" s="430" t="s">
        <v>188</v>
      </c>
      <c r="B38" s="406">
        <v>2922991</v>
      </c>
      <c r="C38" s="406">
        <v>1182009</v>
      </c>
      <c r="D38" s="406">
        <v>1740982</v>
      </c>
      <c r="E38" s="407">
        <v>429347</v>
      </c>
      <c r="F38" s="407">
        <v>201056</v>
      </c>
      <c r="G38" s="407">
        <v>228291</v>
      </c>
      <c r="H38" s="406">
        <v>2493644</v>
      </c>
      <c r="I38" s="406">
        <v>980953</v>
      </c>
      <c r="J38" s="408">
        <v>1512691</v>
      </c>
      <c r="K38" s="409"/>
    </row>
    <row r="39" spans="1:11" s="410" customFormat="1" ht="15" customHeight="1" x14ac:dyDescent="0.35">
      <c r="A39" s="428" t="s">
        <v>189</v>
      </c>
      <c r="B39" s="406">
        <v>2880582</v>
      </c>
      <c r="C39" s="406">
        <v>1156767</v>
      </c>
      <c r="D39" s="406">
        <v>1723815</v>
      </c>
      <c r="E39" s="407">
        <v>422579</v>
      </c>
      <c r="F39" s="407">
        <v>196346</v>
      </c>
      <c r="G39" s="407">
        <v>226233</v>
      </c>
      <c r="H39" s="406">
        <v>2458003</v>
      </c>
      <c r="I39" s="406">
        <v>960421</v>
      </c>
      <c r="J39" s="408">
        <v>1497582</v>
      </c>
      <c r="K39" s="409"/>
    </row>
    <row r="40" spans="1:11" s="410" customFormat="1" ht="15" customHeight="1" x14ac:dyDescent="0.35">
      <c r="A40" s="428" t="s">
        <v>190</v>
      </c>
      <c r="B40" s="406">
        <v>2883812</v>
      </c>
      <c r="C40" s="406">
        <v>1155424</v>
      </c>
      <c r="D40" s="406">
        <v>1728388</v>
      </c>
      <c r="E40" s="407">
        <v>415153</v>
      </c>
      <c r="F40" s="407">
        <v>191613</v>
      </c>
      <c r="G40" s="407">
        <v>223540</v>
      </c>
      <c r="H40" s="406">
        <v>2468659</v>
      </c>
      <c r="I40" s="406">
        <v>963811</v>
      </c>
      <c r="J40" s="408">
        <v>1504848</v>
      </c>
      <c r="K40" s="409"/>
    </row>
    <row r="41" spans="1:11" s="410" customFormat="1" ht="15" customHeight="1" x14ac:dyDescent="0.35">
      <c r="A41" s="428" t="s">
        <v>191</v>
      </c>
      <c r="B41" s="406">
        <v>2924240</v>
      </c>
      <c r="C41" s="406">
        <v>1173239</v>
      </c>
      <c r="D41" s="406">
        <v>1751001</v>
      </c>
      <c r="E41" s="407">
        <v>434553</v>
      </c>
      <c r="F41" s="407">
        <v>198033</v>
      </c>
      <c r="G41" s="407">
        <v>236520</v>
      </c>
      <c r="H41" s="406">
        <v>2489687</v>
      </c>
      <c r="I41" s="406">
        <v>975206</v>
      </c>
      <c r="J41" s="408">
        <v>1514481</v>
      </c>
      <c r="K41" s="409"/>
    </row>
    <row r="42" spans="1:11" s="410" customFormat="1" ht="15" customHeight="1" x14ac:dyDescent="0.35">
      <c r="A42" s="428" t="s">
        <v>192</v>
      </c>
      <c r="B42" s="406">
        <v>2941919</v>
      </c>
      <c r="C42" s="406">
        <v>1183033</v>
      </c>
      <c r="D42" s="406">
        <v>1758886</v>
      </c>
      <c r="E42" s="407">
        <v>449557</v>
      </c>
      <c r="F42" s="407">
        <v>209145</v>
      </c>
      <c r="G42" s="407">
        <v>240412</v>
      </c>
      <c r="H42" s="406">
        <v>2492362</v>
      </c>
      <c r="I42" s="406">
        <v>973888</v>
      </c>
      <c r="J42" s="408">
        <v>1518474</v>
      </c>
      <c r="K42" s="409"/>
    </row>
    <row r="43" spans="1:11" s="410" customFormat="1" ht="15" customHeight="1" x14ac:dyDescent="0.35">
      <c r="A43" s="428" t="s">
        <v>193</v>
      </c>
      <c r="B43" s="406">
        <v>2914892</v>
      </c>
      <c r="C43" s="406">
        <v>1168134</v>
      </c>
      <c r="D43" s="406">
        <v>1746758</v>
      </c>
      <c r="E43" s="407">
        <v>442967</v>
      </c>
      <c r="F43" s="407">
        <v>206307</v>
      </c>
      <c r="G43" s="407">
        <v>236660</v>
      </c>
      <c r="H43" s="406">
        <v>2471925</v>
      </c>
      <c r="I43" s="406">
        <v>961827</v>
      </c>
      <c r="J43" s="408">
        <v>1510098</v>
      </c>
      <c r="K43" s="409"/>
    </row>
    <row r="44" spans="1:11" s="410" customFormat="1" ht="15" customHeight="1" x14ac:dyDescent="0.35">
      <c r="A44" s="428" t="s">
        <v>194</v>
      </c>
      <c r="B44" s="406">
        <v>2881380</v>
      </c>
      <c r="C44" s="406">
        <v>1153821</v>
      </c>
      <c r="D44" s="406">
        <v>1727559</v>
      </c>
      <c r="E44" s="407">
        <v>431410</v>
      </c>
      <c r="F44" s="407">
        <v>201441</v>
      </c>
      <c r="G44" s="407">
        <v>229969</v>
      </c>
      <c r="H44" s="406">
        <v>2449970</v>
      </c>
      <c r="I44" s="406">
        <v>952380</v>
      </c>
      <c r="J44" s="408">
        <v>1497590</v>
      </c>
      <c r="K44" s="409"/>
    </row>
    <row r="45" spans="1:11" s="410" customFormat="1" ht="15" customHeight="1" x14ac:dyDescent="0.35">
      <c r="A45" s="512" t="s">
        <v>195</v>
      </c>
      <c r="B45" s="421">
        <v>2837653</v>
      </c>
      <c r="C45" s="421">
        <v>1147505</v>
      </c>
      <c r="D45" s="421">
        <v>1690148</v>
      </c>
      <c r="E45" s="422">
        <v>409990</v>
      </c>
      <c r="F45" s="422">
        <v>193146</v>
      </c>
      <c r="G45" s="422">
        <v>216844</v>
      </c>
      <c r="H45" s="421">
        <v>2427663</v>
      </c>
      <c r="I45" s="421">
        <v>954359</v>
      </c>
      <c r="J45" s="423">
        <v>1473304</v>
      </c>
      <c r="K45" s="409"/>
    </row>
    <row r="46" spans="1:11" s="410" customFormat="1" ht="6" customHeight="1" x14ac:dyDescent="0.35">
      <c r="A46" s="424"/>
      <c r="B46" s="425"/>
      <c r="C46" s="425"/>
      <c r="D46" s="425"/>
      <c r="E46" s="426"/>
      <c r="F46" s="426"/>
      <c r="G46" s="426"/>
      <c r="H46" s="425"/>
      <c r="I46" s="425"/>
      <c r="J46" s="425"/>
      <c r="K46" s="409"/>
    </row>
    <row r="47" spans="1:11" s="410" customFormat="1" ht="15" customHeight="1" x14ac:dyDescent="0.35">
      <c r="A47" s="427" t="s">
        <v>196</v>
      </c>
      <c r="B47" s="412">
        <v>2908397</v>
      </c>
      <c r="C47" s="412">
        <v>1168312</v>
      </c>
      <c r="D47" s="412">
        <v>1740085</v>
      </c>
      <c r="E47" s="413">
        <v>431164</v>
      </c>
      <c r="F47" s="413">
        <v>202572</v>
      </c>
      <c r="G47" s="413">
        <v>228592</v>
      </c>
      <c r="H47" s="412">
        <v>2477233</v>
      </c>
      <c r="I47" s="412">
        <v>965740</v>
      </c>
      <c r="J47" s="414">
        <v>1511493</v>
      </c>
      <c r="K47" s="409"/>
    </row>
    <row r="48" spans="1:11" s="410" customFormat="1" ht="15" customHeight="1" x14ac:dyDescent="0.35">
      <c r="A48" s="428" t="s">
        <v>197</v>
      </c>
      <c r="B48" s="406">
        <v>2911015</v>
      </c>
      <c r="C48" s="406">
        <v>1166795</v>
      </c>
      <c r="D48" s="406">
        <v>1744220</v>
      </c>
      <c r="E48" s="407">
        <v>443725</v>
      </c>
      <c r="F48" s="407">
        <v>208634</v>
      </c>
      <c r="G48" s="407">
        <v>235091</v>
      </c>
      <c r="H48" s="406">
        <v>2467290</v>
      </c>
      <c r="I48" s="406">
        <v>958161</v>
      </c>
      <c r="J48" s="408">
        <v>1509129</v>
      </c>
      <c r="K48" s="409"/>
    </row>
    <row r="49" spans="1:11" s="410" customFormat="1" ht="15" customHeight="1" x14ac:dyDescent="0.35">
      <c r="A49" s="429" t="s">
        <v>198</v>
      </c>
      <c r="B49" s="416">
        <v>2862260</v>
      </c>
      <c r="C49" s="416">
        <v>1143937</v>
      </c>
      <c r="D49" s="416">
        <v>1718323</v>
      </c>
      <c r="E49" s="417">
        <v>436127</v>
      </c>
      <c r="F49" s="417">
        <v>205700</v>
      </c>
      <c r="G49" s="417">
        <v>230427</v>
      </c>
      <c r="H49" s="416">
        <v>2426133</v>
      </c>
      <c r="I49" s="416">
        <v>938237</v>
      </c>
      <c r="J49" s="418">
        <v>1487896</v>
      </c>
      <c r="K49" s="409"/>
    </row>
    <row r="50" spans="1:11" s="410" customFormat="1" ht="15" customHeight="1" x14ac:dyDescent="0.35">
      <c r="A50" s="430" t="s">
        <v>199</v>
      </c>
      <c r="B50" s="406">
        <v>2788370</v>
      </c>
      <c r="C50" s="406">
        <v>1108803</v>
      </c>
      <c r="D50" s="406">
        <v>1679567</v>
      </c>
      <c r="E50" s="407">
        <v>407015</v>
      </c>
      <c r="F50" s="407">
        <v>191917</v>
      </c>
      <c r="G50" s="407">
        <v>215098</v>
      </c>
      <c r="H50" s="406">
        <v>2381355</v>
      </c>
      <c r="I50" s="406">
        <v>916886</v>
      </c>
      <c r="J50" s="408">
        <v>1464469</v>
      </c>
      <c r="K50" s="409"/>
    </row>
    <row r="51" spans="1:11" s="410" customFormat="1" ht="15" customHeight="1" x14ac:dyDescent="0.35">
      <c r="A51" s="430" t="s">
        <v>200</v>
      </c>
      <c r="B51" s="406">
        <v>2739110</v>
      </c>
      <c r="C51" s="406">
        <v>1084083</v>
      </c>
      <c r="D51" s="406">
        <v>1655027</v>
      </c>
      <c r="E51" s="407">
        <v>393372</v>
      </c>
      <c r="F51" s="407">
        <v>184672</v>
      </c>
      <c r="G51" s="407">
        <v>208700</v>
      </c>
      <c r="H51" s="406">
        <v>2345738</v>
      </c>
      <c r="I51" s="406">
        <v>899411</v>
      </c>
      <c r="J51" s="408">
        <v>1446327</v>
      </c>
      <c r="K51" s="409"/>
    </row>
    <row r="52" spans="1:11" s="410" customFormat="1" ht="15" customHeight="1" x14ac:dyDescent="0.35">
      <c r="A52" s="428" t="s">
        <v>201</v>
      </c>
      <c r="B52" s="406">
        <v>2688842</v>
      </c>
      <c r="C52" s="406">
        <v>1064525</v>
      </c>
      <c r="D52" s="406">
        <v>1624317</v>
      </c>
      <c r="E52" s="407">
        <v>381215</v>
      </c>
      <c r="F52" s="407">
        <v>180113</v>
      </c>
      <c r="G52" s="407">
        <v>201102</v>
      </c>
      <c r="H52" s="406">
        <v>2307627</v>
      </c>
      <c r="I52" s="406">
        <v>884412</v>
      </c>
      <c r="J52" s="408">
        <v>1423215</v>
      </c>
      <c r="K52" s="409"/>
    </row>
    <row r="53" spans="1:11" s="410" customFormat="1" ht="15" customHeight="1" x14ac:dyDescent="0.35">
      <c r="A53" s="428" t="s">
        <v>202</v>
      </c>
      <c r="B53" s="406">
        <v>2677874</v>
      </c>
      <c r="C53" s="406">
        <v>1059390</v>
      </c>
      <c r="D53" s="406">
        <v>1618484</v>
      </c>
      <c r="E53" s="407">
        <v>380328</v>
      </c>
      <c r="F53" s="407">
        <v>178102</v>
      </c>
      <c r="G53" s="407">
        <v>202226</v>
      </c>
      <c r="H53" s="406">
        <v>2297546</v>
      </c>
      <c r="I53" s="406">
        <v>881288</v>
      </c>
      <c r="J53" s="408">
        <v>1416258</v>
      </c>
      <c r="K53" s="409"/>
    </row>
    <row r="54" spans="1:11" s="410" customFormat="1" ht="15" customHeight="1" x14ac:dyDescent="0.35">
      <c r="A54" s="428" t="s">
        <v>203</v>
      </c>
      <c r="B54" s="406">
        <v>2702700</v>
      </c>
      <c r="C54" s="406">
        <v>1073259</v>
      </c>
      <c r="D54" s="406">
        <v>1629441</v>
      </c>
      <c r="E54" s="407">
        <v>389769</v>
      </c>
      <c r="F54" s="407">
        <v>181747</v>
      </c>
      <c r="G54" s="407">
        <v>208022</v>
      </c>
      <c r="H54" s="406">
        <v>2312931</v>
      </c>
      <c r="I54" s="406">
        <v>891512</v>
      </c>
      <c r="J54" s="408">
        <v>1421419</v>
      </c>
      <c r="K54" s="409"/>
    </row>
    <row r="55" spans="1:11" s="410" customFormat="1" ht="15" customHeight="1" x14ac:dyDescent="0.35">
      <c r="A55" s="428" t="s">
        <v>204</v>
      </c>
      <c r="B55" s="406">
        <v>2722468</v>
      </c>
      <c r="C55" s="406">
        <v>1081605</v>
      </c>
      <c r="D55" s="406">
        <v>1640863</v>
      </c>
      <c r="E55" s="407">
        <v>409092</v>
      </c>
      <c r="F55" s="407">
        <v>192112</v>
      </c>
      <c r="G55" s="407">
        <v>216980</v>
      </c>
      <c r="H55" s="406">
        <v>2313376</v>
      </c>
      <c r="I55" s="406">
        <v>889493</v>
      </c>
      <c r="J55" s="408">
        <v>1423883</v>
      </c>
      <c r="K55" s="409"/>
    </row>
    <row r="56" spans="1:11" s="410" customFormat="1" ht="15" customHeight="1" x14ac:dyDescent="0.35">
      <c r="A56" s="428" t="s">
        <v>205</v>
      </c>
      <c r="B56" s="406">
        <v>2759404</v>
      </c>
      <c r="C56" s="406">
        <v>1098349</v>
      </c>
      <c r="D56" s="406">
        <v>1661055</v>
      </c>
      <c r="E56" s="407">
        <v>420307</v>
      </c>
      <c r="F56" s="407">
        <v>198901</v>
      </c>
      <c r="G56" s="407">
        <v>221406</v>
      </c>
      <c r="H56" s="406">
        <v>2339097</v>
      </c>
      <c r="I56" s="406">
        <v>899448</v>
      </c>
      <c r="J56" s="408">
        <v>1439649</v>
      </c>
      <c r="K56" s="409"/>
    </row>
    <row r="57" spans="1:11" s="410" customFormat="1" ht="15" customHeight="1" x14ac:dyDescent="0.35">
      <c r="A57" s="428" t="s">
        <v>206</v>
      </c>
      <c r="B57" s="406">
        <v>2734831</v>
      </c>
      <c r="C57" s="406">
        <v>1089738</v>
      </c>
      <c r="D57" s="406">
        <v>1645093</v>
      </c>
      <c r="E57" s="407">
        <v>411453</v>
      </c>
      <c r="F57" s="407">
        <v>195220</v>
      </c>
      <c r="G57" s="407">
        <v>216233</v>
      </c>
      <c r="H57" s="406">
        <v>2323378</v>
      </c>
      <c r="I57" s="406">
        <v>894518</v>
      </c>
      <c r="J57" s="408">
        <v>1428860</v>
      </c>
      <c r="K57" s="409"/>
    </row>
    <row r="58" spans="1:11" s="410" customFormat="1" ht="15" customHeight="1" x14ac:dyDescent="0.35">
      <c r="A58" s="512" t="s">
        <v>207</v>
      </c>
      <c r="B58" s="421">
        <v>2707456</v>
      </c>
      <c r="C58" s="421">
        <v>1090483</v>
      </c>
      <c r="D58" s="421">
        <v>1616973</v>
      </c>
      <c r="E58" s="422">
        <v>393749</v>
      </c>
      <c r="F58" s="422">
        <v>188698</v>
      </c>
      <c r="G58" s="422">
        <v>205051</v>
      </c>
      <c r="H58" s="421">
        <v>2313707</v>
      </c>
      <c r="I58" s="421">
        <v>901785</v>
      </c>
      <c r="J58" s="423">
        <v>1411922</v>
      </c>
      <c r="K58" s="409"/>
    </row>
    <row r="59" spans="1:11" s="410" customFormat="1" ht="6" customHeight="1" x14ac:dyDescent="0.35">
      <c r="A59" s="424"/>
      <c r="B59" s="425"/>
      <c r="C59" s="425"/>
      <c r="D59" s="425"/>
      <c r="E59" s="426"/>
      <c r="F59" s="426"/>
      <c r="G59" s="426"/>
      <c r="H59" s="425"/>
      <c r="I59" s="425"/>
      <c r="J59" s="425"/>
      <c r="K59" s="409"/>
    </row>
    <row r="60" spans="1:11" s="410" customFormat="1" ht="15" customHeight="1" x14ac:dyDescent="0.35">
      <c r="A60" s="427" t="s">
        <v>208</v>
      </c>
      <c r="B60" s="412">
        <v>2767860</v>
      </c>
      <c r="C60" s="412">
        <v>1108983</v>
      </c>
      <c r="D60" s="412">
        <v>1658877</v>
      </c>
      <c r="E60" s="413">
        <v>413035</v>
      </c>
      <c r="F60" s="413">
        <v>196593</v>
      </c>
      <c r="G60" s="413">
        <v>216442</v>
      </c>
      <c r="H60" s="412">
        <v>2354825</v>
      </c>
      <c r="I60" s="412">
        <v>912390</v>
      </c>
      <c r="J60" s="414">
        <v>1442435</v>
      </c>
      <c r="K60" s="409"/>
    </row>
    <row r="61" spans="1:11" s="410" customFormat="1" ht="15" customHeight="1" x14ac:dyDescent="0.35">
      <c r="A61" s="428" t="s">
        <v>209</v>
      </c>
      <c r="B61" s="406">
        <v>2760408</v>
      </c>
      <c r="C61" s="406">
        <v>1104842</v>
      </c>
      <c r="D61" s="406">
        <v>1655566</v>
      </c>
      <c r="E61" s="407">
        <v>419156</v>
      </c>
      <c r="F61" s="407">
        <v>199782</v>
      </c>
      <c r="G61" s="407">
        <v>219374</v>
      </c>
      <c r="H61" s="406">
        <v>2341252</v>
      </c>
      <c r="I61" s="406">
        <v>905060</v>
      </c>
      <c r="J61" s="408">
        <v>1436192</v>
      </c>
      <c r="K61" s="409"/>
    </row>
    <row r="62" spans="1:11" s="410" customFormat="1" ht="15" customHeight="1" x14ac:dyDescent="0.35">
      <c r="A62" s="429" t="s">
        <v>210</v>
      </c>
      <c r="B62" s="416">
        <v>2727003</v>
      </c>
      <c r="C62" s="416">
        <v>1094446</v>
      </c>
      <c r="D62" s="416">
        <v>1632557</v>
      </c>
      <c r="E62" s="417">
        <v>410653</v>
      </c>
      <c r="F62" s="417">
        <v>196363</v>
      </c>
      <c r="G62" s="417">
        <v>214290</v>
      </c>
      <c r="H62" s="416">
        <v>2316350</v>
      </c>
      <c r="I62" s="416">
        <v>898083</v>
      </c>
      <c r="J62" s="418">
        <v>1418267</v>
      </c>
      <c r="K62" s="409"/>
    </row>
    <row r="63" spans="1:11" s="410" customFormat="1" ht="15" customHeight="1" x14ac:dyDescent="0.35">
      <c r="A63" s="430" t="s">
        <v>211</v>
      </c>
      <c r="B63" s="406">
        <v>2666500</v>
      </c>
      <c r="C63" s="406">
        <v>1063662</v>
      </c>
      <c r="D63" s="406">
        <v>1602838</v>
      </c>
      <c r="E63" s="407">
        <v>386166</v>
      </c>
      <c r="F63" s="407">
        <v>184703</v>
      </c>
      <c r="G63" s="407">
        <v>201463</v>
      </c>
      <c r="H63" s="406">
        <v>2280334</v>
      </c>
      <c r="I63" s="406">
        <v>878959</v>
      </c>
      <c r="J63" s="408">
        <v>1401375</v>
      </c>
      <c r="K63" s="409"/>
    </row>
    <row r="64" spans="1:11" s="410" customFormat="1" ht="15" customHeight="1" x14ac:dyDescent="0.35">
      <c r="A64" s="430" t="s">
        <v>212</v>
      </c>
      <c r="B64" s="406">
        <v>2607850</v>
      </c>
      <c r="C64" s="406">
        <v>1036966</v>
      </c>
      <c r="D64" s="406">
        <v>1570884</v>
      </c>
      <c r="E64" s="407">
        <v>368250</v>
      </c>
      <c r="F64" s="407">
        <v>175934</v>
      </c>
      <c r="G64" s="407">
        <v>192316</v>
      </c>
      <c r="H64" s="406">
        <v>2239600</v>
      </c>
      <c r="I64" s="406">
        <v>861032</v>
      </c>
      <c r="J64" s="408">
        <v>1378568</v>
      </c>
      <c r="K64" s="409"/>
    </row>
    <row r="65" spans="1:11" s="410" customFormat="1" ht="15" customHeight="1" x14ac:dyDescent="0.35">
      <c r="A65" s="428" t="s">
        <v>213</v>
      </c>
      <c r="B65" s="406">
        <v>2561067</v>
      </c>
      <c r="C65" s="406">
        <v>1014863</v>
      </c>
      <c r="D65" s="406">
        <v>1546204</v>
      </c>
      <c r="E65" s="407">
        <v>358178</v>
      </c>
      <c r="F65" s="407">
        <v>170854</v>
      </c>
      <c r="G65" s="407">
        <v>187324</v>
      </c>
      <c r="H65" s="406">
        <v>2202889</v>
      </c>
      <c r="I65" s="406">
        <v>844009</v>
      </c>
      <c r="J65" s="408">
        <v>1358880</v>
      </c>
      <c r="K65" s="409"/>
    </row>
    <row r="66" spans="1:11" s="410" customFormat="1" ht="15" customHeight="1" x14ac:dyDescent="0.35">
      <c r="A66" s="428" t="s">
        <v>214</v>
      </c>
      <c r="B66" s="406">
        <v>2550237</v>
      </c>
      <c r="C66" s="406">
        <v>1010492</v>
      </c>
      <c r="D66" s="406">
        <v>1539745</v>
      </c>
      <c r="E66" s="407">
        <v>357922</v>
      </c>
      <c r="F66" s="407">
        <v>169120</v>
      </c>
      <c r="G66" s="407">
        <v>188802</v>
      </c>
      <c r="H66" s="406">
        <v>2192315</v>
      </c>
      <c r="I66" s="406">
        <v>841372</v>
      </c>
      <c r="J66" s="408">
        <v>1350943</v>
      </c>
      <c r="K66" s="409"/>
    </row>
    <row r="67" spans="1:11" s="410" customFormat="1" ht="15" customHeight="1" x14ac:dyDescent="0.35">
      <c r="A67" s="428" t="s">
        <v>215</v>
      </c>
      <c r="B67" s="406">
        <v>2572121</v>
      </c>
      <c r="C67" s="406">
        <v>1021463</v>
      </c>
      <c r="D67" s="406">
        <v>1550658</v>
      </c>
      <c r="E67" s="407">
        <v>365073</v>
      </c>
      <c r="F67" s="407">
        <v>171513</v>
      </c>
      <c r="G67" s="407">
        <v>193560</v>
      </c>
      <c r="H67" s="406">
        <v>2207048</v>
      </c>
      <c r="I67" s="406">
        <v>849950</v>
      </c>
      <c r="J67" s="408">
        <v>1357098</v>
      </c>
      <c r="K67" s="409"/>
    </row>
    <row r="68" spans="1:11" s="410" customFormat="1" ht="15" customHeight="1" x14ac:dyDescent="0.35">
      <c r="A68" s="428" t="s">
        <v>216</v>
      </c>
      <c r="B68" s="406">
        <v>2575285</v>
      </c>
      <c r="C68" s="406">
        <v>1021547</v>
      </c>
      <c r="D68" s="406">
        <v>1553738</v>
      </c>
      <c r="E68" s="407">
        <v>380844</v>
      </c>
      <c r="F68" s="407">
        <v>180447</v>
      </c>
      <c r="G68" s="407">
        <v>200397</v>
      </c>
      <c r="H68" s="406">
        <v>2194441</v>
      </c>
      <c r="I68" s="406">
        <v>841100</v>
      </c>
      <c r="J68" s="408">
        <v>1353341</v>
      </c>
      <c r="K68" s="409"/>
    </row>
    <row r="69" spans="1:11" s="410" customFormat="1" ht="15" customHeight="1" x14ac:dyDescent="0.35">
      <c r="A69" s="428" t="s">
        <v>217</v>
      </c>
      <c r="B69" s="406">
        <v>2602054</v>
      </c>
      <c r="C69" s="406">
        <v>1034443</v>
      </c>
      <c r="D69" s="406">
        <v>1567611</v>
      </c>
      <c r="E69" s="407">
        <v>393894</v>
      </c>
      <c r="F69" s="407">
        <v>187996</v>
      </c>
      <c r="G69" s="407">
        <v>205898</v>
      </c>
      <c r="H69" s="406">
        <v>2208160</v>
      </c>
      <c r="I69" s="406">
        <v>846447</v>
      </c>
      <c r="J69" s="408">
        <v>1361713</v>
      </c>
      <c r="K69" s="409"/>
    </row>
    <row r="70" spans="1:11" s="410" customFormat="1" ht="15" customHeight="1" x14ac:dyDescent="0.35">
      <c r="A70" s="428" t="s">
        <v>218</v>
      </c>
      <c r="B70" s="406">
        <v>2586018</v>
      </c>
      <c r="C70" s="406">
        <v>1029218</v>
      </c>
      <c r="D70" s="406">
        <v>1556800</v>
      </c>
      <c r="E70" s="407">
        <v>387689</v>
      </c>
      <c r="F70" s="407">
        <v>185909</v>
      </c>
      <c r="G70" s="407">
        <v>201780</v>
      </c>
      <c r="H70" s="406">
        <v>2198329</v>
      </c>
      <c r="I70" s="406">
        <v>843309</v>
      </c>
      <c r="J70" s="408">
        <v>1355020</v>
      </c>
      <c r="K70" s="409"/>
    </row>
    <row r="71" spans="1:11" s="410" customFormat="1" ht="15" customHeight="1" x14ac:dyDescent="0.35">
      <c r="A71" s="512" t="s">
        <v>219</v>
      </c>
      <c r="B71" s="421">
        <v>2560718</v>
      </c>
      <c r="C71" s="421">
        <v>1029156</v>
      </c>
      <c r="D71" s="421">
        <v>1531562</v>
      </c>
      <c r="E71" s="422">
        <v>372523</v>
      </c>
      <c r="F71" s="422">
        <v>180258</v>
      </c>
      <c r="G71" s="422">
        <v>192265</v>
      </c>
      <c r="H71" s="421">
        <v>2188195</v>
      </c>
      <c r="I71" s="421">
        <v>848898</v>
      </c>
      <c r="J71" s="423">
        <v>1339297</v>
      </c>
      <c r="K71" s="409"/>
    </row>
    <row r="72" spans="1:11" s="410" customFormat="1" ht="6" customHeight="1" x14ac:dyDescent="0.35">
      <c r="A72" s="424"/>
      <c r="B72" s="425"/>
      <c r="C72" s="425"/>
      <c r="D72" s="425"/>
      <c r="E72" s="426"/>
      <c r="F72" s="426"/>
      <c r="G72" s="426"/>
      <c r="H72" s="425"/>
      <c r="I72" s="425"/>
      <c r="J72" s="425"/>
      <c r="K72" s="409"/>
    </row>
    <row r="73" spans="1:11" s="410" customFormat="1" ht="15" customHeight="1" x14ac:dyDescent="0.35">
      <c r="A73" s="427" t="s">
        <v>251</v>
      </c>
      <c r="B73" s="412">
        <v>2599443</v>
      </c>
      <c r="C73" s="412">
        <v>1036012</v>
      </c>
      <c r="D73" s="412">
        <v>1563431</v>
      </c>
      <c r="E73" s="413">
        <v>384316</v>
      </c>
      <c r="F73" s="413">
        <v>184153</v>
      </c>
      <c r="G73" s="413">
        <v>200163</v>
      </c>
      <c r="H73" s="412">
        <v>2215127</v>
      </c>
      <c r="I73" s="412">
        <v>851859</v>
      </c>
      <c r="J73" s="414">
        <v>1363268</v>
      </c>
      <c r="K73" s="409"/>
    </row>
    <row r="74" spans="1:11" s="410" customFormat="1" ht="15" customHeight="1" x14ac:dyDescent="0.35">
      <c r="A74" s="428" t="s">
        <v>252</v>
      </c>
      <c r="B74" s="406">
        <v>2593449</v>
      </c>
      <c r="C74" s="406">
        <v>1030495</v>
      </c>
      <c r="D74" s="406">
        <v>1562954</v>
      </c>
      <c r="E74" s="407">
        <v>390755</v>
      </c>
      <c r="F74" s="407">
        <v>187004</v>
      </c>
      <c r="G74" s="407">
        <v>203751</v>
      </c>
      <c r="H74" s="406">
        <v>2202694</v>
      </c>
      <c r="I74" s="406">
        <v>843491</v>
      </c>
      <c r="J74" s="408">
        <v>1359203</v>
      </c>
      <c r="K74" s="409"/>
    </row>
    <row r="75" spans="1:11" s="410" customFormat="1" ht="15" customHeight="1" x14ac:dyDescent="0.35">
      <c r="A75" s="429" t="s">
        <v>253</v>
      </c>
      <c r="B75" s="416">
        <v>2580138</v>
      </c>
      <c r="C75" s="416">
        <v>1026360</v>
      </c>
      <c r="D75" s="416">
        <v>1553778</v>
      </c>
      <c r="E75" s="417">
        <v>391274</v>
      </c>
      <c r="F75" s="417">
        <v>188126</v>
      </c>
      <c r="G75" s="417">
        <v>203148</v>
      </c>
      <c r="H75" s="416">
        <v>2188864</v>
      </c>
      <c r="I75" s="416">
        <v>838234</v>
      </c>
      <c r="J75" s="418">
        <v>1350630</v>
      </c>
      <c r="K75" s="409"/>
    </row>
    <row r="76" spans="1:11" s="410" customFormat="1" ht="15" customHeight="1" x14ac:dyDescent="0.35">
      <c r="A76" s="430" t="s">
        <v>254</v>
      </c>
      <c r="B76" s="406">
        <v>2512718</v>
      </c>
      <c r="C76" s="406">
        <v>997231</v>
      </c>
      <c r="D76" s="406">
        <v>1515487</v>
      </c>
      <c r="E76" s="407">
        <v>362411</v>
      </c>
      <c r="F76" s="407">
        <v>174884</v>
      </c>
      <c r="G76" s="407">
        <v>187527</v>
      </c>
      <c r="H76" s="406">
        <v>2150307</v>
      </c>
      <c r="I76" s="406">
        <v>822347</v>
      </c>
      <c r="J76" s="408">
        <v>1327960</v>
      </c>
      <c r="K76" s="409"/>
    </row>
    <row r="77" spans="1:11" s="410" customFormat="1" ht="15" customHeight="1" x14ac:dyDescent="0.35">
      <c r="A77" s="430" t="s">
        <v>255</v>
      </c>
      <c r="B77" s="406">
        <v>2454883</v>
      </c>
      <c r="C77" s="406">
        <v>968462</v>
      </c>
      <c r="D77" s="406">
        <v>1486421</v>
      </c>
      <c r="E77" s="407">
        <v>350025</v>
      </c>
      <c r="F77" s="407">
        <v>167982</v>
      </c>
      <c r="G77" s="407">
        <v>182043</v>
      </c>
      <c r="H77" s="406">
        <v>2104858</v>
      </c>
      <c r="I77" s="406">
        <v>800480</v>
      </c>
      <c r="J77" s="408">
        <v>1304378</v>
      </c>
      <c r="K77" s="409"/>
    </row>
    <row r="78" spans="1:11" s="410" customFormat="1" ht="15" customHeight="1" x14ac:dyDescent="0.35">
      <c r="A78" s="428" t="s">
        <v>256</v>
      </c>
      <c r="B78" s="406">
        <v>2405963</v>
      </c>
      <c r="C78" s="406">
        <v>945079</v>
      </c>
      <c r="D78" s="406">
        <v>1460884</v>
      </c>
      <c r="E78" s="407">
        <v>338504</v>
      </c>
      <c r="F78" s="407">
        <v>162336</v>
      </c>
      <c r="G78" s="407">
        <v>176168</v>
      </c>
      <c r="H78" s="406">
        <v>2067459</v>
      </c>
      <c r="I78" s="406">
        <v>782743</v>
      </c>
      <c r="J78" s="408">
        <v>1284716</v>
      </c>
      <c r="K78" s="409"/>
    </row>
    <row r="79" spans="1:11" s="410" customFormat="1" ht="15" customHeight="1" x14ac:dyDescent="0.35">
      <c r="A79" s="428" t="s">
        <v>257</v>
      </c>
      <c r="B79" s="406">
        <v>2404606</v>
      </c>
      <c r="C79" s="406">
        <v>944623</v>
      </c>
      <c r="D79" s="406">
        <v>1459983</v>
      </c>
      <c r="E79" s="407">
        <v>338836</v>
      </c>
      <c r="F79" s="407">
        <v>161491</v>
      </c>
      <c r="G79" s="407">
        <v>177345</v>
      </c>
      <c r="H79" s="406">
        <v>2065770</v>
      </c>
      <c r="I79" s="406">
        <v>783132</v>
      </c>
      <c r="J79" s="408">
        <v>1282638</v>
      </c>
      <c r="K79" s="409"/>
    </row>
    <row r="80" spans="1:11" s="410" customFormat="1" ht="15" customHeight="1" x14ac:dyDescent="0.35">
      <c r="A80" s="428" t="s">
        <v>258</v>
      </c>
      <c r="B80" s="406">
        <v>0</v>
      </c>
      <c r="C80" s="406">
        <v>0</v>
      </c>
      <c r="D80" s="406">
        <v>0</v>
      </c>
      <c r="E80" s="407">
        <v>0</v>
      </c>
      <c r="F80" s="407">
        <v>0</v>
      </c>
      <c r="G80" s="407">
        <v>0</v>
      </c>
      <c r="H80" s="406">
        <v>0</v>
      </c>
      <c r="I80" s="406">
        <v>0</v>
      </c>
      <c r="J80" s="408">
        <v>0</v>
      </c>
      <c r="K80" s="409"/>
    </row>
    <row r="81" spans="1:11" s="410" customFormat="1" ht="15" customHeight="1" x14ac:dyDescent="0.35">
      <c r="A81" s="428" t="s">
        <v>259</v>
      </c>
      <c r="B81" s="406">
        <v>0</v>
      </c>
      <c r="C81" s="406">
        <v>0</v>
      </c>
      <c r="D81" s="406">
        <v>0</v>
      </c>
      <c r="E81" s="407">
        <v>0</v>
      </c>
      <c r="F81" s="407">
        <v>0</v>
      </c>
      <c r="G81" s="407">
        <v>0</v>
      </c>
      <c r="H81" s="406">
        <v>0</v>
      </c>
      <c r="I81" s="406">
        <v>0</v>
      </c>
      <c r="J81" s="408">
        <v>0</v>
      </c>
      <c r="K81" s="409"/>
    </row>
    <row r="82" spans="1:11" s="410" customFormat="1" ht="15" customHeight="1" x14ac:dyDescent="0.35">
      <c r="A82" s="428" t="s">
        <v>260</v>
      </c>
      <c r="B82" s="406">
        <v>0</v>
      </c>
      <c r="C82" s="406">
        <v>0</v>
      </c>
      <c r="D82" s="406">
        <v>0</v>
      </c>
      <c r="E82" s="407">
        <v>0</v>
      </c>
      <c r="F82" s="407">
        <v>0</v>
      </c>
      <c r="G82" s="407">
        <v>0</v>
      </c>
      <c r="H82" s="406">
        <v>0</v>
      </c>
      <c r="I82" s="406">
        <v>0</v>
      </c>
      <c r="J82" s="408">
        <v>0</v>
      </c>
      <c r="K82" s="409"/>
    </row>
    <row r="83" spans="1:11" s="410" customFormat="1" ht="15" customHeight="1" x14ac:dyDescent="0.35">
      <c r="A83" s="428" t="s">
        <v>261</v>
      </c>
      <c r="B83" s="406">
        <v>0</v>
      </c>
      <c r="C83" s="406">
        <v>0</v>
      </c>
      <c r="D83" s="406">
        <v>0</v>
      </c>
      <c r="E83" s="407">
        <v>0</v>
      </c>
      <c r="F83" s="407">
        <v>0</v>
      </c>
      <c r="G83" s="407">
        <v>0</v>
      </c>
      <c r="H83" s="406">
        <v>0</v>
      </c>
      <c r="I83" s="406">
        <v>0</v>
      </c>
      <c r="J83" s="408">
        <v>0</v>
      </c>
      <c r="K83" s="409"/>
    </row>
    <row r="84" spans="1:11" s="410" customFormat="1" ht="15" customHeight="1" x14ac:dyDescent="0.35">
      <c r="A84" s="512" t="s">
        <v>262</v>
      </c>
      <c r="B84" s="421">
        <v>0</v>
      </c>
      <c r="C84" s="421">
        <v>0</v>
      </c>
      <c r="D84" s="421">
        <v>0</v>
      </c>
      <c r="E84" s="422">
        <v>0</v>
      </c>
      <c r="F84" s="422">
        <v>0</v>
      </c>
      <c r="G84" s="422">
        <v>0</v>
      </c>
      <c r="H84" s="421">
        <v>0</v>
      </c>
      <c r="I84" s="421">
        <v>0</v>
      </c>
      <c r="J84" s="423">
        <v>0</v>
      </c>
      <c r="K84" s="409"/>
    </row>
    <row r="85" spans="1:11" s="410" customFormat="1" ht="6" customHeight="1" x14ac:dyDescent="0.35">
      <c r="A85" s="424"/>
      <c r="B85" s="425"/>
      <c r="C85" s="425"/>
      <c r="D85" s="425"/>
      <c r="E85" s="426"/>
      <c r="F85" s="426"/>
      <c r="G85" s="426"/>
      <c r="H85" s="425"/>
      <c r="I85" s="425"/>
      <c r="J85" s="425"/>
      <c r="K85" s="409"/>
    </row>
    <row r="86" spans="1:11" s="410" customFormat="1" ht="15" customHeight="1" x14ac:dyDescent="0.35">
      <c r="A86"/>
      <c r="B86"/>
      <c r="C86"/>
      <c r="D86"/>
      <c r="E86"/>
      <c r="F86"/>
      <c r="G86"/>
      <c r="H86"/>
      <c r="I86"/>
      <c r="J86"/>
      <c r="K86" s="409"/>
    </row>
    <row r="87" spans="1:11" s="410" customFormat="1" ht="15" customHeight="1" x14ac:dyDescent="0.35">
      <c r="A87"/>
      <c r="B87"/>
      <c r="C87"/>
      <c r="D87"/>
      <c r="E87"/>
      <c r="F87"/>
      <c r="G87"/>
      <c r="H87"/>
      <c r="I87"/>
      <c r="J87"/>
      <c r="K87" s="409"/>
    </row>
    <row r="88" spans="1:11" s="410" customFormat="1" ht="15" customHeight="1" x14ac:dyDescent="0.35">
      <c r="A88"/>
      <c r="B88"/>
      <c r="C88"/>
      <c r="D88"/>
      <c r="E88"/>
      <c r="F88"/>
      <c r="G88"/>
      <c r="H88"/>
      <c r="I88"/>
      <c r="J88"/>
      <c r="K88" s="409"/>
    </row>
    <row r="89" spans="1:11" s="410" customFormat="1" ht="15" customHeight="1" x14ac:dyDescent="0.35">
      <c r="A89"/>
      <c r="B89"/>
      <c r="C89"/>
      <c r="D89"/>
      <c r="E89"/>
      <c r="F89"/>
      <c r="G89"/>
      <c r="H89"/>
      <c r="I89"/>
      <c r="J89"/>
      <c r="K89" s="409"/>
    </row>
    <row r="90" spans="1:11" s="410" customFormat="1" ht="15" customHeight="1" x14ac:dyDescent="0.35">
      <c r="A90"/>
      <c r="B90"/>
      <c r="C90"/>
      <c r="D90"/>
      <c r="E90"/>
      <c r="F90"/>
      <c r="G90"/>
      <c r="H90"/>
      <c r="I90"/>
      <c r="J90"/>
      <c r="K90" s="409"/>
    </row>
    <row r="91" spans="1:11" s="410" customFormat="1" ht="15" customHeight="1" x14ac:dyDescent="0.35">
      <c r="A91"/>
      <c r="B91"/>
      <c r="C91"/>
      <c r="D91"/>
      <c r="E91"/>
      <c r="F91"/>
      <c r="G91"/>
      <c r="H91"/>
      <c r="I91"/>
      <c r="J91"/>
      <c r="K91" s="409"/>
    </row>
    <row r="92" spans="1:11" s="410" customFormat="1" ht="15" customHeight="1" x14ac:dyDescent="0.35">
      <c r="A92"/>
      <c r="B92"/>
      <c r="C92"/>
      <c r="D92"/>
      <c r="E92"/>
      <c r="F92"/>
      <c r="G92"/>
      <c r="H92"/>
      <c r="I92"/>
      <c r="J92"/>
      <c r="K92" s="409"/>
    </row>
    <row r="93" spans="1:11" s="410" customFormat="1" ht="15" customHeight="1" x14ac:dyDescent="0.35">
      <c r="A93"/>
      <c r="B93"/>
      <c r="C93"/>
      <c r="D93"/>
      <c r="E93"/>
      <c r="F93"/>
      <c r="G93"/>
      <c r="H93"/>
      <c r="I93"/>
      <c r="J93"/>
      <c r="K93" s="409"/>
    </row>
    <row r="94" spans="1:11" s="410" customFormat="1" ht="15" customHeight="1" x14ac:dyDescent="0.35">
      <c r="A94"/>
      <c r="B94"/>
      <c r="C94"/>
      <c r="D94"/>
      <c r="E94"/>
      <c r="F94"/>
      <c r="G94"/>
      <c r="H94"/>
      <c r="I94"/>
      <c r="J94"/>
      <c r="K94" s="409"/>
    </row>
    <row r="95" spans="1:11" s="410" customFormat="1" ht="15" customHeight="1" x14ac:dyDescent="0.35">
      <c r="A95"/>
      <c r="B95"/>
      <c r="C95"/>
      <c r="D95"/>
      <c r="E95"/>
      <c r="F95"/>
      <c r="G95"/>
      <c r="H95"/>
      <c r="I95"/>
      <c r="J95"/>
      <c r="K95" s="409"/>
    </row>
    <row r="96" spans="1:11" s="410" customFormat="1" ht="15" customHeight="1" x14ac:dyDescent="0.35">
      <c r="A96"/>
      <c r="B96"/>
      <c r="C96"/>
      <c r="D96"/>
      <c r="E96"/>
      <c r="F96"/>
      <c r="G96"/>
      <c r="H96"/>
      <c r="I96"/>
      <c r="J96"/>
      <c r="K96" s="409"/>
    </row>
    <row r="97" spans="1:11" s="410" customFormat="1" ht="15" customHeight="1" x14ac:dyDescent="0.35">
      <c r="A97"/>
      <c r="B97"/>
      <c r="C97"/>
      <c r="D97"/>
      <c r="E97"/>
      <c r="F97"/>
      <c r="G97"/>
      <c r="H97"/>
      <c r="I97"/>
      <c r="J97"/>
      <c r="K97" s="409"/>
    </row>
    <row r="98" spans="1:11" s="410" customFormat="1" ht="6" customHeight="1" x14ac:dyDescent="0.35">
      <c r="A98"/>
      <c r="B98"/>
      <c r="C98"/>
      <c r="D98"/>
      <c r="E98"/>
      <c r="F98"/>
      <c r="G98"/>
      <c r="H98"/>
      <c r="I98"/>
      <c r="J98"/>
      <c r="K98" s="409"/>
    </row>
    <row r="99" spans="1:11" s="410" customFormat="1" ht="15" customHeight="1" x14ac:dyDescent="0.35">
      <c r="A99"/>
      <c r="B99"/>
      <c r="C99"/>
      <c r="D99"/>
      <c r="E99"/>
      <c r="F99"/>
      <c r="G99"/>
      <c r="H99"/>
      <c r="I99"/>
      <c r="J99"/>
      <c r="K99" s="409"/>
    </row>
    <row r="100" spans="1:11" s="410" customFormat="1" ht="15" customHeight="1" x14ac:dyDescent="0.35">
      <c r="A100"/>
      <c r="B100"/>
      <c r="C100"/>
      <c r="D100"/>
      <c r="E100"/>
      <c r="F100"/>
      <c r="G100"/>
      <c r="H100"/>
      <c r="I100"/>
      <c r="J100"/>
      <c r="K100" s="409"/>
    </row>
    <row r="101" spans="1:11" s="410" customFormat="1" ht="15" customHeight="1" x14ac:dyDescent="0.35">
      <c r="A101"/>
      <c r="B101"/>
      <c r="C101"/>
      <c r="D101"/>
      <c r="E101"/>
      <c r="F101"/>
      <c r="G101"/>
      <c r="H101"/>
      <c r="I101"/>
      <c r="J101"/>
      <c r="K101" s="409"/>
    </row>
    <row r="102" spans="1:11" s="410" customFormat="1" ht="15" customHeight="1" x14ac:dyDescent="0.35">
      <c r="A102"/>
      <c r="B102"/>
      <c r="C102"/>
      <c r="D102"/>
      <c r="E102"/>
      <c r="F102"/>
      <c r="G102"/>
      <c r="H102"/>
      <c r="I102"/>
      <c r="J102"/>
      <c r="K102" s="409"/>
    </row>
    <row r="103" spans="1:11" s="410" customFormat="1" ht="15" customHeight="1" x14ac:dyDescent="0.35">
      <c r="A103"/>
      <c r="B103"/>
      <c r="C103"/>
      <c r="D103"/>
      <c r="E103"/>
      <c r="F103"/>
      <c r="G103"/>
      <c r="H103"/>
      <c r="I103"/>
      <c r="J103"/>
      <c r="K103" s="409"/>
    </row>
    <row r="104" spans="1:11" s="410" customFormat="1" ht="15" customHeight="1" x14ac:dyDescent="0.35">
      <c r="A104"/>
      <c r="B104"/>
      <c r="C104"/>
      <c r="D104"/>
      <c r="E104"/>
      <c r="F104"/>
      <c r="G104"/>
      <c r="H104"/>
      <c r="I104"/>
      <c r="J104"/>
      <c r="K104" s="409"/>
    </row>
    <row r="105" spans="1:11" s="410" customFormat="1" ht="15" customHeight="1" x14ac:dyDescent="0.35">
      <c r="A105"/>
      <c r="B105"/>
      <c r="C105"/>
      <c r="D105"/>
      <c r="E105"/>
      <c r="F105"/>
      <c r="G105"/>
      <c r="H105"/>
      <c r="I105"/>
      <c r="J105"/>
      <c r="K105" s="409"/>
    </row>
    <row r="106" spans="1:11" s="410" customFormat="1" ht="15" customHeight="1" x14ac:dyDescent="0.35">
      <c r="A106"/>
      <c r="B106"/>
      <c r="C106"/>
      <c r="D106"/>
      <c r="E106"/>
      <c r="F106"/>
      <c r="G106"/>
      <c r="H106"/>
      <c r="I106"/>
      <c r="J106"/>
      <c r="K106" s="409"/>
    </row>
    <row r="107" spans="1:11" s="410" customFormat="1" ht="15" customHeight="1" x14ac:dyDescent="0.35">
      <c r="A107"/>
      <c r="B107"/>
      <c r="C107"/>
      <c r="D107"/>
      <c r="E107"/>
      <c r="F107"/>
      <c r="G107"/>
      <c r="H107"/>
      <c r="I107"/>
      <c r="J107"/>
      <c r="K107" s="409"/>
    </row>
    <row r="108" spans="1:11" s="410" customFormat="1" ht="15" customHeight="1" x14ac:dyDescent="0.35">
      <c r="A108"/>
      <c r="B108"/>
      <c r="C108"/>
      <c r="D108"/>
      <c r="E108"/>
      <c r="F108"/>
      <c r="G108"/>
      <c r="H108"/>
      <c r="I108"/>
      <c r="J108"/>
      <c r="K108" s="409"/>
    </row>
    <row r="109" spans="1:11" s="410" customFormat="1" ht="15" customHeight="1" x14ac:dyDescent="0.35">
      <c r="A109" s="431" t="s">
        <v>20</v>
      </c>
      <c r="B109"/>
      <c r="C109"/>
      <c r="D109"/>
      <c r="E109"/>
      <c r="F109"/>
      <c r="G109"/>
      <c r="H109"/>
      <c r="I109"/>
      <c r="J109"/>
      <c r="K109" s="409"/>
    </row>
    <row r="110" spans="1:11" s="410" customFormat="1" ht="15" customHeight="1" x14ac:dyDescent="0.35">
      <c r="A110" s="432" t="s">
        <v>220</v>
      </c>
      <c r="B110"/>
      <c r="C110"/>
      <c r="D110"/>
      <c r="E110"/>
      <c r="F110"/>
      <c r="G110"/>
      <c r="H110"/>
      <c r="I110"/>
      <c r="J110"/>
      <c r="K110" s="409"/>
    </row>
    <row r="111" spans="1:11" x14ac:dyDescent="0.35">
      <c r="B111" s="510"/>
      <c r="C111" s="510"/>
      <c r="D111" s="510"/>
      <c r="E111" s="511"/>
      <c r="F111" s="511"/>
      <c r="G111" s="511"/>
      <c r="H111" s="511"/>
      <c r="I111" s="511"/>
      <c r="J111" s="511"/>
    </row>
    <row r="112" spans="1:11" x14ac:dyDescent="0.35">
      <c r="B112" s="510"/>
      <c r="C112" s="510"/>
      <c r="D112" s="510"/>
      <c r="E112" s="511"/>
      <c r="F112" s="511"/>
      <c r="G112" s="511"/>
      <c r="H112" s="511"/>
      <c r="I112" s="511"/>
      <c r="J112" s="511"/>
    </row>
    <row r="113" spans="2:10" x14ac:dyDescent="0.35">
      <c r="B113" s="510"/>
      <c r="C113" s="510"/>
      <c r="D113" s="510"/>
      <c r="E113" s="511"/>
      <c r="F113" s="511"/>
      <c r="G113" s="511"/>
      <c r="H113" s="511"/>
      <c r="I113" s="511"/>
      <c r="J113" s="511"/>
    </row>
    <row r="114" spans="2:10" x14ac:dyDescent="0.35">
      <c r="B114" s="510"/>
      <c r="C114" s="510"/>
      <c r="D114" s="510"/>
      <c r="E114" s="511"/>
      <c r="F114" s="511"/>
      <c r="G114" s="511"/>
      <c r="H114" s="511"/>
      <c r="I114" s="511"/>
      <c r="J114" s="511"/>
    </row>
    <row r="115" spans="2:10" x14ac:dyDescent="0.35">
      <c r="B115" s="510"/>
      <c r="C115" s="510"/>
      <c r="D115" s="510"/>
      <c r="E115" s="511"/>
      <c r="F115" s="511"/>
      <c r="G115" s="511"/>
      <c r="H115" s="511"/>
      <c r="I115" s="511"/>
      <c r="J115" s="511"/>
    </row>
    <row r="116" spans="2:10" x14ac:dyDescent="0.35">
      <c r="B116" s="510"/>
      <c r="C116" s="510"/>
      <c r="D116" s="510"/>
      <c r="E116" s="511"/>
      <c r="F116" s="511"/>
      <c r="G116" s="511"/>
      <c r="H116" s="511"/>
      <c r="I116" s="511"/>
      <c r="J116" s="511"/>
    </row>
    <row r="117" spans="2:10" x14ac:dyDescent="0.35">
      <c r="B117" s="510"/>
      <c r="C117" s="510"/>
      <c r="D117" s="510"/>
      <c r="E117" s="511"/>
      <c r="F117" s="511"/>
      <c r="G117" s="511"/>
      <c r="H117" s="511"/>
      <c r="I117" s="511"/>
      <c r="J117" s="511"/>
    </row>
    <row r="118" spans="2:10" x14ac:dyDescent="0.35">
      <c r="B118" s="510"/>
      <c r="C118" s="510"/>
      <c r="D118" s="510"/>
      <c r="E118" s="511"/>
      <c r="F118" s="511"/>
      <c r="G118" s="511"/>
      <c r="H118" s="511"/>
      <c r="I118" s="511"/>
      <c r="J118" s="511"/>
    </row>
    <row r="119" spans="2:10" x14ac:dyDescent="0.35">
      <c r="B119" s="510"/>
      <c r="C119" s="510"/>
      <c r="D119" s="510"/>
      <c r="E119" s="511"/>
      <c r="F119" s="511"/>
      <c r="G119" s="511"/>
      <c r="H119" s="511"/>
      <c r="I119" s="511"/>
      <c r="J119" s="511"/>
    </row>
    <row r="120" spans="2:10" x14ac:dyDescent="0.35">
      <c r="B120" s="510"/>
      <c r="C120" s="510"/>
      <c r="D120" s="510"/>
      <c r="E120" s="511"/>
      <c r="F120" s="511"/>
      <c r="G120" s="511"/>
      <c r="H120" s="511"/>
      <c r="I120" s="511"/>
      <c r="J120" s="511"/>
    </row>
    <row r="121" spans="2:10" x14ac:dyDescent="0.35">
      <c r="B121" s="510"/>
      <c r="C121" s="510"/>
      <c r="D121" s="510"/>
      <c r="E121" s="511"/>
      <c r="F121" s="511"/>
      <c r="G121" s="511"/>
      <c r="H121" s="511"/>
      <c r="I121" s="511"/>
      <c r="J121" s="511"/>
    </row>
    <row r="122" spans="2:10" x14ac:dyDescent="0.35">
      <c r="B122" s="510"/>
      <c r="C122" s="510"/>
      <c r="D122" s="510"/>
      <c r="E122" s="511"/>
      <c r="F122" s="511"/>
      <c r="G122" s="511"/>
      <c r="H122" s="511"/>
      <c r="I122" s="511"/>
      <c r="J122" s="511"/>
    </row>
    <row r="123" spans="2:10" x14ac:dyDescent="0.35">
      <c r="B123" s="510"/>
      <c r="C123" s="510"/>
      <c r="D123" s="510"/>
      <c r="E123" s="511"/>
      <c r="F123" s="511"/>
      <c r="G123" s="511"/>
      <c r="H123" s="511"/>
      <c r="I123" s="511"/>
      <c r="J123" s="511"/>
    </row>
    <row r="124" spans="2:10" x14ac:dyDescent="0.35">
      <c r="B124" s="510"/>
      <c r="C124" s="510"/>
      <c r="D124" s="510"/>
      <c r="E124" s="511"/>
      <c r="F124" s="511"/>
      <c r="G124" s="511"/>
      <c r="H124" s="511"/>
      <c r="I124" s="511"/>
      <c r="J124" s="511"/>
    </row>
    <row r="125" spans="2:10" x14ac:dyDescent="0.35">
      <c r="B125" s="510"/>
      <c r="C125" s="510"/>
      <c r="D125" s="510"/>
      <c r="E125" s="511"/>
      <c r="F125" s="511"/>
      <c r="G125" s="511"/>
      <c r="H125" s="511"/>
      <c r="I125" s="511"/>
      <c r="J125" s="511"/>
    </row>
    <row r="126" spans="2:10" x14ac:dyDescent="0.35">
      <c r="B126" s="510"/>
      <c r="C126" s="510"/>
      <c r="D126" s="510"/>
      <c r="E126" s="511"/>
      <c r="F126" s="511"/>
      <c r="G126" s="511"/>
      <c r="H126" s="511"/>
      <c r="I126" s="511"/>
      <c r="J126" s="511"/>
    </row>
    <row r="127" spans="2:10" x14ac:dyDescent="0.35">
      <c r="B127" s="510"/>
      <c r="C127" s="510"/>
      <c r="D127" s="510"/>
      <c r="E127" s="511"/>
      <c r="F127" s="511"/>
      <c r="G127" s="511"/>
      <c r="H127" s="511"/>
      <c r="I127" s="511"/>
      <c r="J127" s="511"/>
    </row>
    <row r="128" spans="2:10" x14ac:dyDescent="0.35">
      <c r="B128" s="510"/>
      <c r="C128" s="510"/>
      <c r="D128" s="510"/>
      <c r="E128" s="511"/>
      <c r="F128" s="511"/>
      <c r="G128" s="511"/>
      <c r="H128" s="511"/>
      <c r="I128" s="511"/>
      <c r="J128" s="511"/>
    </row>
    <row r="129" spans="2:10" x14ac:dyDescent="0.35">
      <c r="B129" s="510"/>
      <c r="C129" s="510"/>
      <c r="D129" s="510"/>
      <c r="E129" s="511"/>
      <c r="F129" s="511"/>
      <c r="G129" s="511"/>
      <c r="H129" s="511"/>
      <c r="I129" s="511"/>
      <c r="J129" s="511"/>
    </row>
    <row r="130" spans="2:10" x14ac:dyDescent="0.35">
      <c r="B130" s="510"/>
      <c r="C130" s="510"/>
      <c r="D130" s="510"/>
      <c r="E130" s="511"/>
      <c r="F130" s="511"/>
      <c r="G130" s="511"/>
      <c r="H130" s="511"/>
      <c r="I130" s="511"/>
      <c r="J130" s="511"/>
    </row>
    <row r="131" spans="2:10" x14ac:dyDescent="0.35">
      <c r="B131" s="510"/>
      <c r="C131" s="510"/>
      <c r="D131" s="510"/>
      <c r="E131" s="511"/>
      <c r="F131" s="511"/>
      <c r="G131" s="511"/>
      <c r="H131" s="511"/>
      <c r="I131" s="511"/>
      <c r="J131" s="511"/>
    </row>
    <row r="132" spans="2:10" x14ac:dyDescent="0.35">
      <c r="B132" s="510"/>
      <c r="C132" s="510"/>
      <c r="D132" s="510"/>
      <c r="E132" s="511"/>
      <c r="F132" s="511"/>
      <c r="G132" s="511"/>
      <c r="H132" s="511"/>
      <c r="I132" s="511"/>
      <c r="J132" s="511"/>
    </row>
    <row r="133" spans="2:10" x14ac:dyDescent="0.35">
      <c r="B133" s="510"/>
      <c r="C133" s="510"/>
      <c r="D133" s="510"/>
      <c r="E133" s="511"/>
      <c r="F133" s="511"/>
      <c r="G133" s="511"/>
      <c r="H133" s="511"/>
      <c r="I133" s="511"/>
      <c r="J133" s="511"/>
    </row>
    <row r="134" spans="2:10" x14ac:dyDescent="0.35">
      <c r="B134" s="510"/>
      <c r="C134" s="510"/>
      <c r="D134" s="510"/>
      <c r="E134" s="511"/>
      <c r="F134" s="511"/>
      <c r="G134" s="511"/>
      <c r="H134" s="511"/>
      <c r="I134" s="511"/>
      <c r="J134" s="511"/>
    </row>
    <row r="135" spans="2:10" x14ac:dyDescent="0.35">
      <c r="B135" s="510"/>
      <c r="C135" s="510"/>
      <c r="D135" s="510"/>
      <c r="E135" s="511"/>
      <c r="F135" s="511"/>
      <c r="G135" s="511"/>
      <c r="H135" s="511"/>
      <c r="I135" s="511"/>
      <c r="J135" s="511"/>
    </row>
    <row r="136" spans="2:10" x14ac:dyDescent="0.35">
      <c r="B136" s="510"/>
      <c r="C136" s="510"/>
      <c r="D136" s="510"/>
      <c r="E136" s="511"/>
      <c r="F136" s="511"/>
      <c r="G136" s="511"/>
      <c r="H136" s="511"/>
      <c r="I136" s="511"/>
      <c r="J136" s="511"/>
    </row>
    <row r="137" spans="2:10" x14ac:dyDescent="0.35">
      <c r="B137" s="510"/>
      <c r="C137" s="510"/>
      <c r="D137" s="510"/>
      <c r="E137" s="511"/>
      <c r="F137" s="511"/>
      <c r="G137" s="511"/>
      <c r="H137" s="511"/>
      <c r="I137" s="511"/>
      <c r="J137" s="511"/>
    </row>
    <row r="138" spans="2:10" x14ac:dyDescent="0.35">
      <c r="B138" s="510"/>
      <c r="C138" s="510"/>
      <c r="D138" s="510"/>
      <c r="E138" s="511"/>
      <c r="F138" s="511"/>
      <c r="G138" s="511"/>
      <c r="H138" s="511"/>
      <c r="I138" s="511"/>
      <c r="J138" s="511"/>
    </row>
    <row r="139" spans="2:10" x14ac:dyDescent="0.35">
      <c r="B139" s="510"/>
      <c r="C139" s="510"/>
      <c r="D139" s="510"/>
      <c r="E139" s="511"/>
      <c r="F139" s="511"/>
      <c r="G139" s="511"/>
      <c r="H139" s="511"/>
      <c r="I139" s="511"/>
      <c r="J139" s="511"/>
    </row>
    <row r="140" spans="2:10" x14ac:dyDescent="0.35">
      <c r="B140" s="510"/>
      <c r="C140" s="510"/>
      <c r="D140" s="510"/>
      <c r="E140" s="511"/>
      <c r="F140" s="511"/>
      <c r="G140" s="511"/>
      <c r="H140" s="511"/>
      <c r="I140" s="511"/>
      <c r="J140" s="511"/>
    </row>
    <row r="141" spans="2:10" x14ac:dyDescent="0.35">
      <c r="B141" s="510"/>
      <c r="C141" s="510"/>
      <c r="D141" s="510"/>
      <c r="E141" s="511"/>
      <c r="F141" s="511"/>
      <c r="G141" s="511"/>
      <c r="H141" s="511"/>
      <c r="I141" s="511"/>
      <c r="J141" s="511"/>
    </row>
    <row r="142" spans="2:10" x14ac:dyDescent="0.35">
      <c r="B142" s="510"/>
      <c r="C142" s="510"/>
      <c r="D142" s="510"/>
      <c r="E142" s="511"/>
      <c r="F142" s="511"/>
      <c r="G142" s="511"/>
      <c r="H142" s="511"/>
      <c r="I142" s="511"/>
      <c r="J142" s="511"/>
    </row>
    <row r="143" spans="2:10" x14ac:dyDescent="0.35">
      <c r="B143" s="510"/>
      <c r="C143" s="510"/>
      <c r="D143" s="510"/>
      <c r="E143" s="511"/>
      <c r="F143" s="511"/>
      <c r="G143" s="511"/>
      <c r="H143" s="511"/>
      <c r="I143" s="511"/>
      <c r="J143" s="511"/>
    </row>
    <row r="144" spans="2:10" x14ac:dyDescent="0.35">
      <c r="B144" s="510"/>
      <c r="C144" s="510"/>
      <c r="D144" s="510"/>
      <c r="E144" s="511"/>
      <c r="F144" s="511"/>
      <c r="G144" s="511"/>
      <c r="H144" s="511"/>
      <c r="I144" s="511"/>
      <c r="J144" s="511"/>
    </row>
    <row r="145" spans="2:10" x14ac:dyDescent="0.35">
      <c r="B145" s="510"/>
      <c r="C145" s="510"/>
      <c r="D145" s="510"/>
      <c r="E145" s="511"/>
      <c r="F145" s="511"/>
      <c r="G145" s="511"/>
      <c r="H145" s="511"/>
      <c r="I145" s="511"/>
      <c r="J145" s="511"/>
    </row>
    <row r="146" spans="2:10" x14ac:dyDescent="0.35">
      <c r="B146" s="510"/>
      <c r="C146" s="510"/>
      <c r="D146" s="510"/>
      <c r="E146" s="511"/>
      <c r="F146" s="511"/>
      <c r="G146" s="511"/>
      <c r="H146" s="511"/>
      <c r="I146" s="511"/>
      <c r="J146" s="511"/>
    </row>
    <row r="147" spans="2:10" x14ac:dyDescent="0.35">
      <c r="B147" s="510"/>
      <c r="C147" s="510"/>
      <c r="D147" s="510"/>
      <c r="E147" s="511"/>
      <c r="F147" s="511"/>
      <c r="G147" s="511"/>
      <c r="H147" s="511"/>
      <c r="I147" s="511"/>
      <c r="J147" s="511"/>
    </row>
    <row r="148" spans="2:10" x14ac:dyDescent="0.35">
      <c r="B148" s="510"/>
      <c r="C148" s="510"/>
      <c r="D148" s="510"/>
      <c r="E148" s="511"/>
      <c r="F148" s="511"/>
      <c r="G148" s="511"/>
      <c r="H148" s="511"/>
      <c r="I148" s="511"/>
      <c r="J148" s="511"/>
    </row>
    <row r="149" spans="2:10" x14ac:dyDescent="0.35">
      <c r="B149" s="510"/>
      <c r="C149" s="510"/>
      <c r="D149" s="510"/>
      <c r="E149" s="511"/>
      <c r="F149" s="511"/>
      <c r="G149" s="511"/>
      <c r="H149" s="511"/>
      <c r="I149" s="511"/>
      <c r="J149" s="511"/>
    </row>
    <row r="150" spans="2:10" x14ac:dyDescent="0.35">
      <c r="B150" s="510"/>
      <c r="C150" s="510"/>
      <c r="D150" s="510"/>
      <c r="E150" s="511"/>
      <c r="F150" s="511"/>
      <c r="G150" s="511"/>
      <c r="H150" s="511"/>
      <c r="I150" s="511"/>
      <c r="J150" s="511"/>
    </row>
    <row r="151" spans="2:10" x14ac:dyDescent="0.35">
      <c r="B151" s="510"/>
      <c r="C151" s="510"/>
      <c r="D151" s="510"/>
      <c r="E151" s="511"/>
      <c r="F151" s="511"/>
      <c r="G151" s="511"/>
      <c r="H151" s="511"/>
      <c r="I151" s="511"/>
      <c r="J151" s="511"/>
    </row>
    <row r="152" spans="2:10" x14ac:dyDescent="0.35">
      <c r="B152" s="510"/>
      <c r="C152" s="510"/>
      <c r="D152" s="510"/>
      <c r="E152" s="511"/>
      <c r="F152" s="511"/>
      <c r="G152" s="511"/>
      <c r="H152" s="511"/>
      <c r="I152" s="511"/>
      <c r="J152" s="511"/>
    </row>
    <row r="153" spans="2:10" x14ac:dyDescent="0.35">
      <c r="B153" s="510"/>
      <c r="C153" s="510"/>
      <c r="D153" s="510"/>
      <c r="E153" s="511"/>
      <c r="F153" s="511"/>
      <c r="G153" s="511"/>
      <c r="H153" s="511"/>
      <c r="I153" s="511"/>
      <c r="J153" s="511"/>
    </row>
    <row r="154" spans="2:10" x14ac:dyDescent="0.35">
      <c r="B154" s="510"/>
      <c r="C154" s="510"/>
      <c r="D154" s="510"/>
      <c r="E154" s="511"/>
      <c r="F154" s="511"/>
      <c r="G154" s="511"/>
      <c r="H154" s="511"/>
      <c r="I154" s="511"/>
      <c r="J154" s="511"/>
    </row>
    <row r="155" spans="2:10" x14ac:dyDescent="0.35">
      <c r="B155" s="510"/>
      <c r="C155" s="510"/>
      <c r="D155" s="510"/>
      <c r="E155" s="511"/>
      <c r="F155" s="511"/>
      <c r="G155" s="511"/>
      <c r="H155" s="511"/>
      <c r="I155" s="511"/>
      <c r="J155" s="511"/>
    </row>
    <row r="156" spans="2:10" x14ac:dyDescent="0.35">
      <c r="B156" s="510"/>
      <c r="C156" s="510"/>
      <c r="D156" s="510"/>
      <c r="E156" s="511"/>
      <c r="F156" s="511"/>
      <c r="G156" s="511"/>
      <c r="H156" s="511"/>
      <c r="I156" s="511"/>
      <c r="J156" s="511"/>
    </row>
    <row r="157" spans="2:10" x14ac:dyDescent="0.35">
      <c r="B157" s="510"/>
      <c r="C157" s="510"/>
      <c r="D157" s="510"/>
      <c r="E157" s="511"/>
      <c r="F157" s="511"/>
      <c r="G157" s="511"/>
      <c r="H157" s="511"/>
      <c r="I157" s="511"/>
      <c r="J157" s="511"/>
    </row>
    <row r="158" spans="2:10" x14ac:dyDescent="0.35">
      <c r="B158" s="510"/>
      <c r="C158" s="510"/>
      <c r="D158" s="510"/>
      <c r="E158" s="511"/>
      <c r="F158" s="511"/>
      <c r="G158" s="511"/>
      <c r="H158" s="511"/>
      <c r="I158" s="511"/>
      <c r="J158" s="511"/>
    </row>
    <row r="159" spans="2:10" x14ac:dyDescent="0.35">
      <c r="B159" s="510"/>
      <c r="C159" s="510"/>
      <c r="D159" s="510"/>
      <c r="E159" s="511"/>
      <c r="F159" s="511"/>
      <c r="G159" s="511"/>
      <c r="H159" s="511"/>
      <c r="I159" s="511"/>
      <c r="J159" s="511"/>
    </row>
    <row r="160" spans="2:10" x14ac:dyDescent="0.35">
      <c r="B160" s="510"/>
      <c r="C160" s="510"/>
      <c r="D160" s="510"/>
      <c r="E160" s="511"/>
      <c r="F160" s="511"/>
      <c r="G160" s="511"/>
      <c r="H160" s="511"/>
      <c r="I160" s="511"/>
      <c r="J160" s="511"/>
    </row>
    <row r="161" spans="2:10" x14ac:dyDescent="0.35">
      <c r="B161" s="510"/>
      <c r="C161" s="510"/>
      <c r="D161" s="510"/>
      <c r="E161" s="511"/>
      <c r="F161" s="511"/>
      <c r="G161" s="511"/>
      <c r="H161" s="511"/>
      <c r="I161" s="511"/>
      <c r="J161" s="511"/>
    </row>
    <row r="162" spans="2:10" x14ac:dyDescent="0.35">
      <c r="B162" s="510"/>
      <c r="C162" s="510"/>
      <c r="D162" s="510"/>
      <c r="E162" s="511"/>
      <c r="F162" s="511"/>
      <c r="G162" s="511"/>
      <c r="H162" s="511"/>
      <c r="I162" s="511"/>
      <c r="J162" s="511"/>
    </row>
    <row r="163" spans="2:10" x14ac:dyDescent="0.35">
      <c r="B163" s="510"/>
      <c r="C163" s="510"/>
      <c r="D163" s="510"/>
      <c r="E163" s="511"/>
      <c r="F163" s="511"/>
      <c r="G163" s="511"/>
      <c r="H163" s="511"/>
      <c r="I163" s="511"/>
      <c r="J163" s="511"/>
    </row>
    <row r="164" spans="2:10" x14ac:dyDescent="0.35">
      <c r="B164" s="510"/>
      <c r="C164" s="510"/>
      <c r="D164" s="510"/>
      <c r="E164" s="511"/>
      <c r="F164" s="511"/>
      <c r="G164" s="511"/>
      <c r="H164" s="511"/>
      <c r="I164" s="511"/>
      <c r="J164" s="511"/>
    </row>
    <row r="165" spans="2:10" x14ac:dyDescent="0.35">
      <c r="B165" s="510"/>
      <c r="C165" s="510"/>
      <c r="D165" s="510"/>
      <c r="E165" s="511"/>
      <c r="F165" s="511"/>
      <c r="G165" s="511"/>
      <c r="H165" s="511"/>
      <c r="I165" s="511"/>
      <c r="J165" s="511"/>
    </row>
    <row r="166" spans="2:10" x14ac:dyDescent="0.35">
      <c r="B166" s="510"/>
      <c r="C166" s="510"/>
      <c r="D166" s="510"/>
      <c r="E166" s="511"/>
      <c r="F166" s="511"/>
      <c r="G166" s="511"/>
      <c r="H166" s="511"/>
      <c r="I166" s="511"/>
      <c r="J166" s="511"/>
    </row>
    <row r="167" spans="2:10" x14ac:dyDescent="0.35">
      <c r="B167" s="510"/>
      <c r="C167" s="510"/>
      <c r="D167" s="510"/>
      <c r="E167" s="511"/>
      <c r="F167" s="511"/>
      <c r="G167" s="511"/>
      <c r="H167" s="511"/>
      <c r="I167" s="511"/>
      <c r="J167" s="511"/>
    </row>
    <row r="168" spans="2:10" x14ac:dyDescent="0.35">
      <c r="B168" s="510"/>
      <c r="C168" s="510"/>
      <c r="D168" s="510"/>
      <c r="E168" s="511"/>
      <c r="F168" s="511"/>
      <c r="G168" s="511"/>
      <c r="H168" s="511"/>
      <c r="I168" s="511"/>
      <c r="J168" s="511"/>
    </row>
    <row r="169" spans="2:10" x14ac:dyDescent="0.35">
      <c r="B169" s="510"/>
      <c r="C169" s="510"/>
      <c r="D169" s="510"/>
      <c r="E169" s="511"/>
      <c r="F169" s="511"/>
      <c r="G169" s="511"/>
      <c r="H169" s="511"/>
      <c r="I169" s="511"/>
      <c r="J169" s="511"/>
    </row>
    <row r="170" spans="2:10" x14ac:dyDescent="0.35">
      <c r="B170" s="510"/>
      <c r="C170" s="510"/>
      <c r="D170" s="510"/>
      <c r="E170" s="511"/>
      <c r="F170" s="511"/>
      <c r="G170" s="511"/>
      <c r="H170" s="511"/>
      <c r="I170" s="511"/>
      <c r="J170" s="511"/>
    </row>
    <row r="171" spans="2:10" x14ac:dyDescent="0.35">
      <c r="B171" s="510"/>
      <c r="C171" s="510"/>
      <c r="D171" s="510"/>
      <c r="E171" s="511"/>
      <c r="F171" s="511"/>
      <c r="G171" s="511"/>
      <c r="H171" s="511"/>
      <c r="I171" s="511"/>
      <c r="J171" s="511"/>
    </row>
    <row r="172" spans="2:10" x14ac:dyDescent="0.35">
      <c r="B172" s="510"/>
      <c r="C172" s="510"/>
      <c r="D172" s="510"/>
      <c r="E172" s="511"/>
      <c r="F172" s="511"/>
      <c r="G172" s="511"/>
      <c r="H172" s="511"/>
      <c r="I172" s="511"/>
      <c r="J172" s="511"/>
    </row>
    <row r="173" spans="2:10" x14ac:dyDescent="0.35">
      <c r="B173" s="510"/>
      <c r="C173" s="510"/>
      <c r="D173" s="510"/>
      <c r="E173" s="511"/>
      <c r="F173" s="511"/>
      <c r="G173" s="511"/>
      <c r="H173" s="511"/>
      <c r="I173" s="511"/>
      <c r="J173" s="511"/>
    </row>
    <row r="174" spans="2:10" x14ac:dyDescent="0.35">
      <c r="B174" s="510"/>
      <c r="C174" s="510"/>
      <c r="D174" s="510"/>
      <c r="E174" s="511"/>
      <c r="F174" s="511"/>
      <c r="G174" s="511"/>
      <c r="H174" s="511"/>
      <c r="I174" s="511"/>
      <c r="J174" s="511"/>
    </row>
    <row r="175" spans="2:10" x14ac:dyDescent="0.35">
      <c r="B175" s="510"/>
      <c r="C175" s="510"/>
      <c r="D175" s="510"/>
      <c r="E175" s="511"/>
      <c r="F175" s="511"/>
      <c r="G175" s="511"/>
      <c r="H175" s="511"/>
      <c r="I175" s="511"/>
      <c r="J175" s="511"/>
    </row>
    <row r="176" spans="2:10" x14ac:dyDescent="0.35">
      <c r="B176" s="510"/>
      <c r="C176" s="510"/>
      <c r="D176" s="510"/>
      <c r="E176" s="511"/>
      <c r="F176" s="511"/>
      <c r="G176" s="511"/>
      <c r="H176" s="511"/>
      <c r="I176" s="511"/>
      <c r="J176" s="511"/>
    </row>
    <row r="177" spans="2:10" x14ac:dyDescent="0.35">
      <c r="B177" s="510"/>
      <c r="C177" s="510"/>
      <c r="D177" s="510"/>
      <c r="E177" s="511"/>
      <c r="F177" s="511"/>
      <c r="G177" s="511"/>
      <c r="H177" s="511"/>
      <c r="I177" s="511"/>
      <c r="J177" s="511"/>
    </row>
    <row r="178" spans="2:10" x14ac:dyDescent="0.35">
      <c r="B178" s="510"/>
      <c r="C178" s="510"/>
      <c r="D178" s="510"/>
      <c r="E178" s="511"/>
      <c r="F178" s="511"/>
      <c r="G178" s="511"/>
      <c r="H178" s="511"/>
      <c r="I178" s="511"/>
      <c r="J178" s="511"/>
    </row>
    <row r="179" spans="2:10" x14ac:dyDescent="0.35">
      <c r="B179" s="510"/>
      <c r="C179" s="510"/>
      <c r="D179" s="510"/>
      <c r="E179" s="511"/>
      <c r="F179" s="511"/>
      <c r="G179" s="511"/>
      <c r="H179" s="511"/>
      <c r="I179" s="511"/>
      <c r="J179" s="511"/>
    </row>
    <row r="180" spans="2:10" x14ac:dyDescent="0.35">
      <c r="B180" s="510"/>
      <c r="C180" s="510"/>
      <c r="D180" s="510"/>
      <c r="E180" s="511"/>
      <c r="F180" s="511"/>
      <c r="G180" s="511"/>
      <c r="H180" s="511"/>
      <c r="I180" s="511"/>
      <c r="J180" s="511"/>
    </row>
    <row r="181" spans="2:10" x14ac:dyDescent="0.35">
      <c r="B181" s="510"/>
      <c r="C181" s="510"/>
      <c r="D181" s="510"/>
      <c r="E181" s="511"/>
      <c r="F181" s="511"/>
      <c r="G181" s="511"/>
      <c r="H181" s="511"/>
      <c r="I181" s="511"/>
      <c r="J181" s="511"/>
    </row>
    <row r="182" spans="2:10" x14ac:dyDescent="0.35">
      <c r="B182" s="510"/>
      <c r="C182" s="510"/>
      <c r="D182" s="510"/>
      <c r="E182" s="511"/>
      <c r="F182" s="511"/>
      <c r="G182" s="511"/>
      <c r="H182" s="511"/>
      <c r="I182" s="511"/>
      <c r="J182" s="511"/>
    </row>
    <row r="183" spans="2:10" x14ac:dyDescent="0.35">
      <c r="B183" s="510"/>
      <c r="C183" s="510"/>
      <c r="D183" s="510"/>
      <c r="E183" s="511"/>
      <c r="F183" s="511"/>
      <c r="G183" s="511"/>
      <c r="H183" s="511"/>
      <c r="I183" s="511"/>
      <c r="J183" s="511"/>
    </row>
    <row r="184" spans="2:10" x14ac:dyDescent="0.35">
      <c r="B184" s="510"/>
      <c r="C184" s="510"/>
      <c r="D184" s="510"/>
      <c r="E184" s="511"/>
      <c r="F184" s="511"/>
      <c r="G184" s="511"/>
      <c r="H184" s="511"/>
      <c r="I184" s="511"/>
      <c r="J184" s="511"/>
    </row>
    <row r="185" spans="2:10" x14ac:dyDescent="0.35">
      <c r="B185" s="510"/>
      <c r="C185" s="510"/>
      <c r="D185" s="510"/>
      <c r="E185" s="511"/>
      <c r="F185" s="511"/>
      <c r="G185" s="511"/>
      <c r="H185" s="511"/>
      <c r="I185" s="511"/>
      <c r="J185" s="511"/>
    </row>
    <row r="186" spans="2:10" x14ac:dyDescent="0.35">
      <c r="B186" s="510"/>
      <c r="C186" s="510"/>
      <c r="D186" s="510"/>
      <c r="E186" s="511"/>
      <c r="F186" s="511"/>
      <c r="G186" s="511"/>
      <c r="H186" s="511"/>
      <c r="I186" s="511"/>
      <c r="J186" s="511"/>
    </row>
    <row r="187" spans="2:10" x14ac:dyDescent="0.35">
      <c r="B187" s="510">
        <v>0</v>
      </c>
      <c r="C187" s="510">
        <v>0</v>
      </c>
      <c r="D187" s="510">
        <v>0</v>
      </c>
      <c r="E187" s="511">
        <v>0</v>
      </c>
      <c r="F187" s="511">
        <v>0</v>
      </c>
      <c r="G187" s="511">
        <v>0</v>
      </c>
      <c r="H187" s="511">
        <v>0</v>
      </c>
      <c r="I187" s="511">
        <v>0</v>
      </c>
      <c r="J187" s="511">
        <v>0</v>
      </c>
    </row>
    <row r="188" spans="2:10" x14ac:dyDescent="0.35">
      <c r="B188" s="510">
        <v>0</v>
      </c>
      <c r="C188" s="510">
        <v>0</v>
      </c>
      <c r="D188" s="510">
        <v>0</v>
      </c>
      <c r="E188" s="511">
        <v>0</v>
      </c>
      <c r="F188" s="511">
        <v>0</v>
      </c>
      <c r="G188" s="511">
        <v>0</v>
      </c>
      <c r="H188" s="511">
        <v>0</v>
      </c>
      <c r="I188" s="511">
        <v>0</v>
      </c>
      <c r="J188" s="511">
        <v>0</v>
      </c>
    </row>
  </sheetData>
  <printOptions horizontalCentered="1"/>
  <pageMargins left="0.19685039370078741" right="0.19685039370078741" top="0.27559055118110237" bottom="0.27559055118110237" header="0" footer="0.19685039370078741"/>
  <pageSetup paperSize="9" scale="98" orientation="portrait" r:id="rId1"/>
  <headerFooter alignWithMargins="0"/>
  <rowBreaks count="1" manualBreakCount="1">
    <brk id="58" max="9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3:J240"/>
  <sheetViews>
    <sheetView showGridLines="0" showZeros="0" view="pageBreakPreview" zoomScaleNormal="130" zoomScaleSheetLayoutView="100" workbookViewId="0">
      <selection activeCell="L18" sqref="L18"/>
    </sheetView>
  </sheetViews>
  <sheetFormatPr baseColWidth="10" defaultColWidth="11.44140625" defaultRowHeight="14.4" x14ac:dyDescent="0.35"/>
  <cols>
    <col min="1" max="1" width="14.109375" style="385" customWidth="1"/>
    <col min="2" max="10" width="9.6640625" style="386" customWidth="1"/>
    <col min="11" max="16384" width="11.44140625" style="386"/>
  </cols>
  <sheetData>
    <row r="3" spans="1:10" s="549" customFormat="1" ht="19.95" customHeight="1" x14ac:dyDescent="0.25">
      <c r="A3" s="545" t="s">
        <v>221</v>
      </c>
      <c r="B3" s="546"/>
      <c r="C3" s="546"/>
      <c r="D3" s="546"/>
      <c r="E3" s="546"/>
      <c r="F3" s="546"/>
      <c r="G3" s="546"/>
      <c r="H3" s="546"/>
      <c r="I3" s="546"/>
      <c r="J3" s="546"/>
    </row>
    <row r="4" spans="1:10" s="549" customFormat="1" ht="19.95" customHeight="1" x14ac:dyDescent="0.25">
      <c r="A4" s="545" t="s">
        <v>222</v>
      </c>
      <c r="B4" s="546"/>
      <c r="C4" s="546"/>
      <c r="D4" s="546"/>
      <c r="E4" s="546"/>
      <c r="F4" s="546"/>
      <c r="G4" s="546"/>
      <c r="H4" s="546"/>
      <c r="I4" s="546"/>
      <c r="J4" s="546"/>
    </row>
    <row r="5" spans="1:10" ht="14.4" customHeight="1" x14ac:dyDescent="0.35">
      <c r="A5" s="388"/>
      <c r="B5" s="389"/>
      <c r="C5" s="390" t="s">
        <v>156</v>
      </c>
      <c r="D5" s="391"/>
      <c r="E5" s="392"/>
      <c r="F5" s="393" t="s">
        <v>157</v>
      </c>
      <c r="G5" s="394"/>
      <c r="H5" s="389"/>
      <c r="I5" s="390" t="s">
        <v>158</v>
      </c>
      <c r="J5" s="395"/>
    </row>
    <row r="6" spans="1:10" ht="16.2" customHeight="1" x14ac:dyDescent="0.35">
      <c r="A6" s="396"/>
      <c r="B6" s="397" t="s">
        <v>159</v>
      </c>
      <c r="C6" s="397" t="s">
        <v>42</v>
      </c>
      <c r="D6" s="397" t="s">
        <v>43</v>
      </c>
      <c r="E6" s="398" t="s">
        <v>41</v>
      </c>
      <c r="F6" s="398" t="s">
        <v>42</v>
      </c>
      <c r="G6" s="398" t="s">
        <v>43</v>
      </c>
      <c r="H6" s="397" t="s">
        <v>41</v>
      </c>
      <c r="I6" s="397" t="s">
        <v>42</v>
      </c>
      <c r="J6" s="399" t="s">
        <v>43</v>
      </c>
    </row>
    <row r="7" spans="1:10" ht="6" customHeight="1" x14ac:dyDescent="0.35">
      <c r="A7" s="400"/>
      <c r="B7" s="401"/>
      <c r="C7" s="401"/>
      <c r="D7" s="401"/>
      <c r="E7" s="433"/>
      <c r="F7" s="433"/>
      <c r="G7" s="433"/>
      <c r="H7" s="401"/>
      <c r="I7" s="401"/>
      <c r="J7" s="401"/>
    </row>
    <row r="8" spans="1:10" ht="15" customHeight="1" x14ac:dyDescent="0.35">
      <c r="A8" s="411" t="s">
        <v>160</v>
      </c>
      <c r="B8" s="437">
        <v>-0.97109923698041334</v>
      </c>
      <c r="C8" s="437">
        <v>-0.25491602766147625</v>
      </c>
      <c r="D8" s="437">
        <v>-1.477162414630764</v>
      </c>
      <c r="E8" s="438">
        <v>-1.6459617890873468</v>
      </c>
      <c r="F8" s="438">
        <v>0.11230164529602252</v>
      </c>
      <c r="G8" s="438">
        <v>-3.1731556179118439</v>
      </c>
      <c r="H8" s="437">
        <v>-0.8326388868511938</v>
      </c>
      <c r="I8" s="437">
        <v>-0.34168337219678779</v>
      </c>
      <c r="J8" s="439">
        <v>-1.1649132388413477</v>
      </c>
    </row>
    <row r="9" spans="1:10" ht="15" customHeight="1" x14ac:dyDescent="0.35">
      <c r="A9" s="405" t="s">
        <v>161</v>
      </c>
      <c r="B9" s="434">
        <v>-1.3071595359132149</v>
      </c>
      <c r="C9" s="434">
        <v>-0.75355180209156569</v>
      </c>
      <c r="D9" s="434">
        <v>-1.6975707882819244</v>
      </c>
      <c r="E9" s="435">
        <v>-2.5839399434122585</v>
      </c>
      <c r="F9" s="435">
        <v>-1.2032085561497325</v>
      </c>
      <c r="G9" s="435">
        <v>-3.7913742541222364</v>
      </c>
      <c r="H9" s="434">
        <v>-1.0390527711814055</v>
      </c>
      <c r="I9" s="434">
        <v>-0.64409559234215497</v>
      </c>
      <c r="J9" s="436">
        <v>-1.3050480573881309</v>
      </c>
    </row>
    <row r="10" spans="1:10" ht="15" customHeight="1" x14ac:dyDescent="0.35">
      <c r="A10" s="415" t="s">
        <v>162</v>
      </c>
      <c r="B10" s="440">
        <v>9.0083082341346632</v>
      </c>
      <c r="C10" s="440">
        <v>14.194146375710753</v>
      </c>
      <c r="D10" s="440">
        <v>5.3848084764169677</v>
      </c>
      <c r="E10" s="441">
        <v>11.99184930105087</v>
      </c>
      <c r="F10" s="441">
        <v>14.747759771210678</v>
      </c>
      <c r="G10" s="441">
        <v>9.5800310346553648</v>
      </c>
      <c r="H10" s="440">
        <v>8.3858086885746861</v>
      </c>
      <c r="I10" s="440">
        <v>14.059297058367321</v>
      </c>
      <c r="J10" s="442">
        <v>4.6071132963238357</v>
      </c>
    </row>
    <row r="11" spans="1:10" ht="15" customHeight="1" x14ac:dyDescent="0.35">
      <c r="A11" s="419" t="s">
        <v>163</v>
      </c>
      <c r="B11" s="434">
        <v>21.103937771489516</v>
      </c>
      <c r="C11" s="434">
        <v>29.313363743043087</v>
      </c>
      <c r="D11" s="434">
        <v>15.386801568805774</v>
      </c>
      <c r="E11" s="435">
        <v>33.190188912882618</v>
      </c>
      <c r="F11" s="435">
        <v>38.361453601557436</v>
      </c>
      <c r="G11" s="435">
        <v>28.688102031016072</v>
      </c>
      <c r="H11" s="434">
        <v>18.67288227874727</v>
      </c>
      <c r="I11" s="434">
        <v>27.193037481418962</v>
      </c>
      <c r="J11" s="436">
        <v>13.005089621597698</v>
      </c>
    </row>
    <row r="12" spans="1:10" ht="15" customHeight="1" x14ac:dyDescent="0.35">
      <c r="A12" s="419" t="s">
        <v>164</v>
      </c>
      <c r="B12" s="434">
        <v>25.273170144027045</v>
      </c>
      <c r="C12" s="434">
        <v>33.201312427447135</v>
      </c>
      <c r="D12" s="434">
        <v>19.850340054213998</v>
      </c>
      <c r="E12" s="435">
        <v>42.254358318127601</v>
      </c>
      <c r="F12" s="435">
        <v>47.840635336302917</v>
      </c>
      <c r="G12" s="435">
        <v>37.466674001136838</v>
      </c>
      <c r="H12" s="434">
        <v>21.931263536671484</v>
      </c>
      <c r="I12" s="434">
        <v>29.837608358592838</v>
      </c>
      <c r="J12" s="436">
        <v>16.763110911738735</v>
      </c>
    </row>
    <row r="13" spans="1:10" ht="15" customHeight="1" x14ac:dyDescent="0.35">
      <c r="A13" s="405" t="s">
        <v>165</v>
      </c>
      <c r="B13" s="434">
        <v>28.093011009766933</v>
      </c>
      <c r="C13" s="434">
        <v>35.212584643070599</v>
      </c>
      <c r="D13" s="434">
        <v>23.26885955396828</v>
      </c>
      <c r="E13" s="435">
        <v>53.579587616832171</v>
      </c>
      <c r="F13" s="435">
        <v>59.425213520555872</v>
      </c>
      <c r="G13" s="435">
        <v>48.584416990088599</v>
      </c>
      <c r="H13" s="434">
        <v>23.271467993302675</v>
      </c>
      <c r="I13" s="434">
        <v>29.844132397191576</v>
      </c>
      <c r="J13" s="436">
        <v>19.013371558828233</v>
      </c>
    </row>
    <row r="14" spans="1:10" s="404" customFormat="1" ht="15" customHeight="1" x14ac:dyDescent="0.35">
      <c r="A14" s="405" t="s">
        <v>166</v>
      </c>
      <c r="B14" s="434">
        <v>25.290318595831284</v>
      </c>
      <c r="C14" s="434">
        <v>31.152079718073438</v>
      </c>
      <c r="D14" s="434">
        <v>21.31763295386045</v>
      </c>
      <c r="E14" s="435">
        <v>46.028039833934365</v>
      </c>
      <c r="F14" s="435">
        <v>52.25010340548738</v>
      </c>
      <c r="G14" s="435">
        <v>40.802581352353826</v>
      </c>
      <c r="H14" s="434">
        <v>21.390438677678386</v>
      </c>
      <c r="I14" s="434">
        <v>26.556291589623353</v>
      </c>
      <c r="J14" s="436">
        <v>18.030649988898706</v>
      </c>
    </row>
    <row r="15" spans="1:10" ht="15" customHeight="1" x14ac:dyDescent="0.35">
      <c r="A15" s="405" t="s">
        <v>167</v>
      </c>
      <c r="B15" s="434">
        <v>24.039697253966661</v>
      </c>
      <c r="C15" s="434">
        <v>28.645460098209437</v>
      </c>
      <c r="D15" s="434">
        <v>20.879618273673927</v>
      </c>
      <c r="E15" s="435">
        <v>43.07671186967643</v>
      </c>
      <c r="F15" s="435">
        <v>49.270258463129551</v>
      </c>
      <c r="G15" s="435">
        <v>37.949777671174743</v>
      </c>
      <c r="H15" s="434">
        <v>20.371346552379453</v>
      </c>
      <c r="I15" s="434">
        <v>24.123739752856689</v>
      </c>
      <c r="J15" s="436">
        <v>17.889884835946642</v>
      </c>
    </row>
    <row r="16" spans="1:10" s="410" customFormat="1" ht="15" customHeight="1" x14ac:dyDescent="0.35">
      <c r="A16" s="405" t="s">
        <v>168</v>
      </c>
      <c r="B16" s="434">
        <v>22.624655365389803</v>
      </c>
      <c r="C16" s="434">
        <v>27.501838940770117</v>
      </c>
      <c r="D16" s="434">
        <v>19.28948802919205</v>
      </c>
      <c r="E16" s="435">
        <v>37.670004095673391</v>
      </c>
      <c r="F16" s="435">
        <v>43.136168909364784</v>
      </c>
      <c r="G16" s="435">
        <v>33.04594437266622</v>
      </c>
      <c r="H16" s="434">
        <v>19.56779247162698</v>
      </c>
      <c r="I16" s="434">
        <v>23.821329901194304</v>
      </c>
      <c r="J16" s="436">
        <v>16.784649499534339</v>
      </c>
    </row>
    <row r="17" spans="1:10" s="410" customFormat="1" ht="15" customHeight="1" x14ac:dyDescent="0.35">
      <c r="A17" s="405" t="s">
        <v>169</v>
      </c>
      <c r="B17" s="434">
        <v>20.404454977705285</v>
      </c>
      <c r="C17" s="434">
        <v>24.431558954312315</v>
      </c>
      <c r="D17" s="434">
        <v>17.601234466422063</v>
      </c>
      <c r="E17" s="435">
        <v>33.16557524303493</v>
      </c>
      <c r="F17" s="435">
        <v>37.231622379417225</v>
      </c>
      <c r="G17" s="435">
        <v>29.621708463684215</v>
      </c>
      <c r="H17" s="434">
        <v>17.720564850169971</v>
      </c>
      <c r="I17" s="434">
        <v>21.287786893857628</v>
      </c>
      <c r="J17" s="436">
        <v>15.354469633857782</v>
      </c>
    </row>
    <row r="18" spans="1:10" s="410" customFormat="1" ht="15" customHeight="1" x14ac:dyDescent="0.35">
      <c r="A18" s="405" t="s">
        <v>170</v>
      </c>
      <c r="B18" s="434">
        <v>20.421839393856015</v>
      </c>
      <c r="C18" s="434">
        <v>23.630212357116946</v>
      </c>
      <c r="D18" s="434">
        <v>18.173696542086194</v>
      </c>
      <c r="E18" s="435">
        <v>34.340625039582946</v>
      </c>
      <c r="F18" s="435">
        <v>36.763742320411325</v>
      </c>
      <c r="G18" s="435">
        <v>32.196273317347867</v>
      </c>
      <c r="H18" s="434">
        <v>17.514298555270422</v>
      </c>
      <c r="I18" s="434">
        <v>20.410174706491581</v>
      </c>
      <c r="J18" s="436">
        <v>15.583674317952012</v>
      </c>
    </row>
    <row r="19" spans="1:10" s="410" customFormat="1" ht="15" customHeight="1" x14ac:dyDescent="0.35">
      <c r="A19" s="420" t="s">
        <v>171</v>
      </c>
      <c r="B19" s="443">
        <v>22.902100609905471</v>
      </c>
      <c r="C19" s="443">
        <v>25.189777746997134</v>
      </c>
      <c r="D19" s="443">
        <v>21.246190488385793</v>
      </c>
      <c r="E19" s="444">
        <v>40.832324882707965</v>
      </c>
      <c r="F19" s="444">
        <v>42.872116137582076</v>
      </c>
      <c r="G19" s="444">
        <v>38.984542964302214</v>
      </c>
      <c r="H19" s="443">
        <v>19.343455447003617</v>
      </c>
      <c r="I19" s="443">
        <v>21.11043273876416</v>
      </c>
      <c r="J19" s="445">
        <v>18.121113772961667</v>
      </c>
    </row>
    <row r="20" spans="1:10" s="410" customFormat="1" ht="6" customHeight="1" x14ac:dyDescent="0.35">
      <c r="A20" s="424"/>
      <c r="B20" s="446">
        <v>0</v>
      </c>
      <c r="C20" s="446">
        <v>0</v>
      </c>
      <c r="D20" s="446">
        <v>0</v>
      </c>
      <c r="E20" s="447">
        <v>0</v>
      </c>
      <c r="F20" s="447">
        <v>0</v>
      </c>
      <c r="G20" s="447">
        <v>0</v>
      </c>
      <c r="H20" s="446">
        <v>0</v>
      </c>
      <c r="I20" s="446">
        <v>0</v>
      </c>
      <c r="J20" s="446">
        <v>0</v>
      </c>
    </row>
    <row r="21" spans="1:10" s="410" customFormat="1" ht="15" customHeight="1" x14ac:dyDescent="0.35">
      <c r="A21" s="411" t="s">
        <v>172</v>
      </c>
      <c r="B21" s="437">
        <v>21.835651456903555</v>
      </c>
      <c r="C21" s="437">
        <v>24.613332547274094</v>
      </c>
      <c r="D21" s="437">
        <v>19.848561290081097</v>
      </c>
      <c r="E21" s="438">
        <v>36.073738280724591</v>
      </c>
      <c r="F21" s="438">
        <v>38.417477891404737</v>
      </c>
      <c r="G21" s="438">
        <v>33.968936299403843</v>
      </c>
      <c r="H21" s="437">
        <v>18.938406792788083</v>
      </c>
      <c r="I21" s="437">
        <v>21.336787413579607</v>
      </c>
      <c r="J21" s="439">
        <v>17.301683802971592</v>
      </c>
    </row>
    <row r="22" spans="1:10" s="410" customFormat="1" ht="15" customHeight="1" x14ac:dyDescent="0.35">
      <c r="A22" s="405" t="s">
        <v>173</v>
      </c>
      <c r="B22" s="434">
        <v>23.497564884303891</v>
      </c>
      <c r="C22" s="434">
        <v>26.225300468527195</v>
      </c>
      <c r="D22" s="434">
        <v>21.555457809619043</v>
      </c>
      <c r="E22" s="435">
        <v>37.301949838682411</v>
      </c>
      <c r="F22" s="435">
        <v>39.276428821212996</v>
      </c>
      <c r="G22" s="435">
        <v>35.528839917805037</v>
      </c>
      <c r="H22" s="434">
        <v>20.644081544951099</v>
      </c>
      <c r="I22" s="434">
        <v>23.066250433576137</v>
      </c>
      <c r="J22" s="436">
        <v>19.001877600414193</v>
      </c>
    </row>
    <row r="23" spans="1:10" s="410" customFormat="1" ht="15" customHeight="1" x14ac:dyDescent="0.35">
      <c r="A23" s="415" t="s">
        <v>174</v>
      </c>
      <c r="B23" s="440">
        <v>11.310392096298184</v>
      </c>
      <c r="C23" s="440">
        <v>9.3266454842629738</v>
      </c>
      <c r="D23" s="440">
        <v>12.812362271401476</v>
      </c>
      <c r="E23" s="441">
        <v>17.606257121018785</v>
      </c>
      <c r="F23" s="441">
        <v>18.2293985896865</v>
      </c>
      <c r="G23" s="441">
        <v>17.035200823453817</v>
      </c>
      <c r="H23" s="440">
        <v>9.9530903082651569</v>
      </c>
      <c r="I23" s="440">
        <v>7.1450209117796506</v>
      </c>
      <c r="J23" s="442">
        <v>11.992333516854259</v>
      </c>
    </row>
    <row r="24" spans="1:10" s="410" customFormat="1" ht="15" customHeight="1" x14ac:dyDescent="0.35">
      <c r="A24" s="419" t="s">
        <v>175</v>
      </c>
      <c r="B24" s="434">
        <v>2.073108629326089</v>
      </c>
      <c r="C24" s="434">
        <v>-1.8994845192011685</v>
      </c>
      <c r="D24" s="434">
        <v>5.1735756111162745</v>
      </c>
      <c r="E24" s="435">
        <v>3.1541994815752288</v>
      </c>
      <c r="F24" s="435">
        <v>2.4496986609760101</v>
      </c>
      <c r="G24" s="435">
        <v>3.8136395439766226</v>
      </c>
      <c r="H24" s="434">
        <v>1.8290544803500379</v>
      </c>
      <c r="I24" s="434">
        <v>-3.0081620971725203</v>
      </c>
      <c r="J24" s="436">
        <v>5.450878257974817</v>
      </c>
    </row>
    <row r="25" spans="1:10" s="410" customFormat="1" ht="15" customHeight="1" x14ac:dyDescent="0.35">
      <c r="A25" s="419" t="s">
        <v>176</v>
      </c>
      <c r="B25" s="434">
        <v>-1.9836817897151102</v>
      </c>
      <c r="C25" s="434">
        <v>-5.1809077257160139</v>
      </c>
      <c r="D25" s="434">
        <v>0.44682658675225101</v>
      </c>
      <c r="E25" s="435">
        <v>-6.6294722492534968</v>
      </c>
      <c r="F25" s="435">
        <v>-6.2348773400326474</v>
      </c>
      <c r="G25" s="435">
        <v>-6.9931786229728603</v>
      </c>
      <c r="H25" s="434">
        <v>-0.9169963699438104</v>
      </c>
      <c r="I25" s="434">
        <v>-4.9051560287447273</v>
      </c>
      <c r="J25" s="436">
        <v>1.9818617843085775</v>
      </c>
    </row>
    <row r="26" spans="1:10" s="410" customFormat="1" ht="15" customHeight="1" x14ac:dyDescent="0.35">
      <c r="A26" s="405" t="s">
        <v>177</v>
      </c>
      <c r="B26" s="434">
        <v>-6.434158114548123</v>
      </c>
      <c r="C26" s="434">
        <v>-9.4255797785623852</v>
      </c>
      <c r="D26" s="434">
        <v>-4.2108056345045259</v>
      </c>
      <c r="E26" s="435">
        <v>-15.999429963558384</v>
      </c>
      <c r="F26" s="435">
        <v>-16.58168259940582</v>
      </c>
      <c r="G26" s="435">
        <v>-15.465585780589839</v>
      </c>
      <c r="H26" s="434">
        <v>-4.1796967967632392</v>
      </c>
      <c r="I26" s="434">
        <v>-7.4774476920866473</v>
      </c>
      <c r="J26" s="436">
        <v>-1.8488246515777418</v>
      </c>
    </row>
    <row r="27" spans="1:10" s="410" customFormat="1" ht="15" customHeight="1" x14ac:dyDescent="0.35">
      <c r="A27" s="405" t="s">
        <v>178</v>
      </c>
      <c r="B27" s="434">
        <v>-9.4495835447016905</v>
      </c>
      <c r="C27" s="434">
        <v>-12.326882480657471</v>
      </c>
      <c r="D27" s="434">
        <v>-7.341478132206948</v>
      </c>
      <c r="E27" s="435">
        <v>-20.274822758714812</v>
      </c>
      <c r="F27" s="435">
        <v>-21.779697598111571</v>
      </c>
      <c r="G27" s="435">
        <v>-18.908235655310797</v>
      </c>
      <c r="H27" s="434">
        <v>-7.0006360196415347</v>
      </c>
      <c r="I27" s="434">
        <v>-9.8497271325703011</v>
      </c>
      <c r="J27" s="436">
        <v>-5.0137854413823613</v>
      </c>
    </row>
    <row r="28" spans="1:10" s="410" customFormat="1" ht="15" customHeight="1" x14ac:dyDescent="0.35">
      <c r="A28" s="405" t="s">
        <v>179</v>
      </c>
      <c r="B28" s="434">
        <v>-12.330316444611805</v>
      </c>
      <c r="C28" s="434">
        <v>-15.153707300325689</v>
      </c>
      <c r="D28" s="434">
        <v>-10.268695803701057</v>
      </c>
      <c r="E28" s="435">
        <v>-25.141775870656947</v>
      </c>
      <c r="F28" s="435">
        <v>-27.294745141136978</v>
      </c>
      <c r="G28" s="435">
        <v>-23.21332559377483</v>
      </c>
      <c r="H28" s="434">
        <v>-9.3959358461600608</v>
      </c>
      <c r="I28" s="434">
        <v>-11.952688439579891</v>
      </c>
      <c r="J28" s="436">
        <v>-7.6157462737298234</v>
      </c>
    </row>
    <row r="29" spans="1:10" s="410" customFormat="1" ht="15" customHeight="1" x14ac:dyDescent="0.35">
      <c r="A29" s="405" t="s">
        <v>180</v>
      </c>
      <c r="B29" s="434">
        <v>-13.734544159449861</v>
      </c>
      <c r="C29" s="434">
        <v>-16.876498331024631</v>
      </c>
      <c r="D29" s="434">
        <v>-11.438064271879012</v>
      </c>
      <c r="E29" s="435">
        <v>-26.354390140341465</v>
      </c>
      <c r="F29" s="435">
        <v>-28.79563809049203</v>
      </c>
      <c r="G29" s="435">
        <v>-24.132613723978409</v>
      </c>
      <c r="H29" s="434">
        <v>-10.782295932353913</v>
      </c>
      <c r="I29" s="434">
        <v>-13.632897134232536</v>
      </c>
      <c r="J29" s="436">
        <v>-8.8047279382344161</v>
      </c>
    </row>
    <row r="30" spans="1:10" s="410" customFormat="1" ht="15" customHeight="1" x14ac:dyDescent="0.35">
      <c r="A30" s="405" t="s">
        <v>181</v>
      </c>
      <c r="B30" s="434">
        <v>-14.871108348756144</v>
      </c>
      <c r="C30" s="434">
        <v>-18.13388071419152</v>
      </c>
      <c r="D30" s="434">
        <v>-12.468019343843398</v>
      </c>
      <c r="E30" s="435">
        <v>-27.569939033263115</v>
      </c>
      <c r="F30" s="435">
        <v>-29.762218500539834</v>
      </c>
      <c r="G30" s="435">
        <v>-25.547025353526902</v>
      </c>
      <c r="H30" s="434">
        <v>-11.849909600469017</v>
      </c>
      <c r="I30" s="434">
        <v>-14.902458596188117</v>
      </c>
      <c r="J30" s="436">
        <v>-9.7210483218579427</v>
      </c>
    </row>
    <row r="31" spans="1:10" s="410" customFormat="1" ht="15" customHeight="1" x14ac:dyDescent="0.35">
      <c r="A31" s="405" t="s">
        <v>182</v>
      </c>
      <c r="B31" s="434">
        <v>-17.360966860124549</v>
      </c>
      <c r="C31" s="434">
        <v>-20.541196200503602</v>
      </c>
      <c r="D31" s="434">
        <v>-15.029650076003914</v>
      </c>
      <c r="E31" s="435">
        <v>-31.358699165966254</v>
      </c>
      <c r="F31" s="435">
        <v>-32.993836641406382</v>
      </c>
      <c r="G31" s="435">
        <v>-29.86167909860492</v>
      </c>
      <c r="H31" s="434">
        <v>-14.018255998270767</v>
      </c>
      <c r="I31" s="434">
        <v>-17.073438710300191</v>
      </c>
      <c r="J31" s="436">
        <v>-11.896371949939963</v>
      </c>
    </row>
    <row r="32" spans="1:10" s="410" customFormat="1" ht="15" customHeight="1" x14ac:dyDescent="0.35">
      <c r="A32" s="420" t="s">
        <v>183</v>
      </c>
      <c r="B32" s="443">
        <v>-20.118426896994627</v>
      </c>
      <c r="C32" s="443">
        <v>-22.918781298556357</v>
      </c>
      <c r="D32" s="443">
        <v>-18.025491647420523</v>
      </c>
      <c r="E32" s="444">
        <v>-35.973375944832746</v>
      </c>
      <c r="F32" s="444">
        <v>-37.403344267271549</v>
      </c>
      <c r="G32" s="444">
        <v>-34.64178026257931</v>
      </c>
      <c r="H32" s="443">
        <v>-16.405062616099759</v>
      </c>
      <c r="I32" s="443">
        <v>-18.976731946547044</v>
      </c>
      <c r="J32" s="445">
        <v>-14.581037565142847</v>
      </c>
    </row>
    <row r="33" spans="1:10" s="410" customFormat="1" ht="6" customHeight="1" x14ac:dyDescent="0.35">
      <c r="A33" s="424"/>
      <c r="B33" s="446">
        <v>0</v>
      </c>
      <c r="C33" s="446">
        <v>0</v>
      </c>
      <c r="D33" s="446">
        <v>0</v>
      </c>
      <c r="E33" s="447">
        <v>0</v>
      </c>
      <c r="F33" s="447">
        <v>0</v>
      </c>
      <c r="G33" s="447">
        <v>0</v>
      </c>
      <c r="H33" s="446">
        <v>0</v>
      </c>
      <c r="I33" s="446">
        <v>0</v>
      </c>
      <c r="J33" s="446">
        <v>0</v>
      </c>
    </row>
    <row r="34" spans="1:10" s="410" customFormat="1" ht="15" customHeight="1" x14ac:dyDescent="0.35">
      <c r="A34" s="427" t="s">
        <v>184</v>
      </c>
      <c r="B34" s="437">
        <v>-21.220991168041799</v>
      </c>
      <c r="C34" s="437">
        <v>-24.208653217250607</v>
      </c>
      <c r="D34" s="437">
        <v>-18.998713366690492</v>
      </c>
      <c r="E34" s="438">
        <v>-36.46640645662854</v>
      </c>
      <c r="F34" s="438">
        <v>-38.080092365164347</v>
      </c>
      <c r="G34" s="438">
        <v>-34.969110288758927</v>
      </c>
      <c r="H34" s="437">
        <v>-17.671835948760574</v>
      </c>
      <c r="I34" s="437">
        <v>-20.452644496865862</v>
      </c>
      <c r="J34" s="439">
        <v>-15.708853520687427</v>
      </c>
    </row>
    <row r="35" spans="1:10" s="410" customFormat="1" ht="15" customHeight="1" x14ac:dyDescent="0.35">
      <c r="A35" s="428" t="s">
        <v>185</v>
      </c>
      <c r="B35" s="434">
        <v>-22.378453942075772</v>
      </c>
      <c r="C35" s="434">
        <v>-25.409064500795182</v>
      </c>
      <c r="D35" s="434">
        <v>-20.137809308397898</v>
      </c>
      <c r="E35" s="435">
        <v>-36.779040738111391</v>
      </c>
      <c r="F35" s="435">
        <v>-38.391546174545731</v>
      </c>
      <c r="G35" s="435">
        <v>-35.290947190264149</v>
      </c>
      <c r="H35" s="434">
        <v>-18.990721119936449</v>
      </c>
      <c r="I35" s="434">
        <v>-21.852711880119259</v>
      </c>
      <c r="J35" s="436">
        <v>-16.984050686391321</v>
      </c>
    </row>
    <row r="36" spans="1:10" s="410" customFormat="1" ht="15" customHeight="1" x14ac:dyDescent="0.35">
      <c r="A36" s="429" t="s">
        <v>186</v>
      </c>
      <c r="B36" s="440">
        <v>-21.289965667757059</v>
      </c>
      <c r="C36" s="440">
        <v>-23.583388023386803</v>
      </c>
      <c r="D36" s="440">
        <v>-19.607181250683137</v>
      </c>
      <c r="E36" s="441">
        <v>-34.140481965153121</v>
      </c>
      <c r="F36" s="441">
        <v>-35.275996885742153</v>
      </c>
      <c r="G36" s="441">
        <v>-33.089260808926078</v>
      </c>
      <c r="H36" s="440">
        <v>-18.326741017807819</v>
      </c>
      <c r="I36" s="440">
        <v>-20.421688486788604</v>
      </c>
      <c r="J36" s="442">
        <v>-16.871221525968867</v>
      </c>
    </row>
    <row r="37" spans="1:10" s="410" customFormat="1" ht="15" customHeight="1" x14ac:dyDescent="0.35">
      <c r="A37" s="430" t="s">
        <v>187</v>
      </c>
      <c r="B37" s="434">
        <v>-22.71054674594464</v>
      </c>
      <c r="C37" s="434">
        <v>-25.091608330910475</v>
      </c>
      <c r="D37" s="434">
        <v>-20.977188621927645</v>
      </c>
      <c r="E37" s="435">
        <v>-36.268075372155167</v>
      </c>
      <c r="F37" s="435">
        <v>-37.590736507191679</v>
      </c>
      <c r="G37" s="435">
        <v>-35.046279410287717</v>
      </c>
      <c r="H37" s="434">
        <v>-19.610132422261973</v>
      </c>
      <c r="I37" s="434">
        <v>-21.726083626989791</v>
      </c>
      <c r="J37" s="436">
        <v>-18.152921495502635</v>
      </c>
    </row>
    <row r="38" spans="1:10" s="410" customFormat="1" ht="15" customHeight="1" x14ac:dyDescent="0.35">
      <c r="A38" s="430" t="s">
        <v>188</v>
      </c>
      <c r="B38" s="434">
        <v>-22.69775867768595</v>
      </c>
      <c r="C38" s="434">
        <v>-25.178838305864303</v>
      </c>
      <c r="D38" s="434">
        <v>-20.917332092950577</v>
      </c>
      <c r="E38" s="435">
        <v>-36.166356676969926</v>
      </c>
      <c r="F38" s="435">
        <v>-37.939166455739183</v>
      </c>
      <c r="G38" s="435">
        <v>-34.51899827040733</v>
      </c>
      <c r="H38" s="434">
        <v>-19.783622907329139</v>
      </c>
      <c r="I38" s="434">
        <v>-21.887016617920025</v>
      </c>
      <c r="J38" s="436">
        <v>-18.35798565872604</v>
      </c>
    </row>
    <row r="39" spans="1:10" s="410" customFormat="1" ht="15" customHeight="1" x14ac:dyDescent="0.35">
      <c r="A39" s="428" t="s">
        <v>189</v>
      </c>
      <c r="B39" s="434">
        <v>-20.30127777167554</v>
      </c>
      <c r="C39" s="434">
        <v>-22.454614745707833</v>
      </c>
      <c r="D39" s="434">
        <v>-18.787954452301648</v>
      </c>
      <c r="E39" s="435">
        <v>-31.722280388811335</v>
      </c>
      <c r="F39" s="435">
        <v>-33.211557170166884</v>
      </c>
      <c r="G39" s="435">
        <v>-30.374849967685346</v>
      </c>
      <c r="H39" s="434">
        <v>-17.941482132597457</v>
      </c>
      <c r="I39" s="434">
        <v>-19.814368142854878</v>
      </c>
      <c r="J39" s="436">
        <v>-16.693627341907348</v>
      </c>
    </row>
    <row r="40" spans="1:10" s="410" customFormat="1" ht="15" customHeight="1" x14ac:dyDescent="0.35">
      <c r="A40" s="428" t="s">
        <v>190</v>
      </c>
      <c r="B40" s="434">
        <v>-15.591579447726883</v>
      </c>
      <c r="C40" s="434">
        <v>-17.39767325646153</v>
      </c>
      <c r="D40" s="434">
        <v>-14.339509118960569</v>
      </c>
      <c r="E40" s="435">
        <v>-25.191592111072069</v>
      </c>
      <c r="F40" s="435">
        <v>-26.054976478896613</v>
      </c>
      <c r="G40" s="435">
        <v>-24.435309945711332</v>
      </c>
      <c r="H40" s="434">
        <v>-13.729795428550261</v>
      </c>
      <c r="I40" s="434">
        <v>-15.42921072259027</v>
      </c>
      <c r="J40" s="436">
        <v>-12.605022495590609</v>
      </c>
    </row>
    <row r="41" spans="1:10" s="410" customFormat="1" ht="15" customHeight="1" x14ac:dyDescent="0.35">
      <c r="A41" s="428" t="s">
        <v>191</v>
      </c>
      <c r="B41" s="434">
        <v>-12.28810572555089</v>
      </c>
      <c r="C41" s="434">
        <v>-13.840063038894792</v>
      </c>
      <c r="D41" s="434">
        <v>-11.216570598757945</v>
      </c>
      <c r="E41" s="435">
        <v>-18.087998009470098</v>
      </c>
      <c r="F41" s="435">
        <v>-18.657246719106197</v>
      </c>
      <c r="G41" s="435">
        <v>-17.60521429541868</v>
      </c>
      <c r="H41" s="434">
        <v>-11.190542351563439</v>
      </c>
      <c r="I41" s="434">
        <v>-12.791304938814784</v>
      </c>
      <c r="J41" s="436">
        <v>-10.128302433182863</v>
      </c>
    </row>
    <row r="42" spans="1:10" s="410" customFormat="1" ht="15" customHeight="1" x14ac:dyDescent="0.35">
      <c r="A42" s="428" t="s">
        <v>192</v>
      </c>
      <c r="B42" s="434">
        <v>-9.6962000760021638</v>
      </c>
      <c r="C42" s="434">
        <v>-10.75241237119624</v>
      </c>
      <c r="D42" s="434">
        <v>-8.9716127249268851</v>
      </c>
      <c r="E42" s="435">
        <v>-14.740203952746079</v>
      </c>
      <c r="F42" s="435">
        <v>-13.897728722988189</v>
      </c>
      <c r="G42" s="435">
        <v>-15.45981376768785</v>
      </c>
      <c r="H42" s="434">
        <v>-8.7221752023330321</v>
      </c>
      <c r="I42" s="434">
        <v>-10.046736740989784</v>
      </c>
      <c r="J42" s="436">
        <v>-7.8519270109226307</v>
      </c>
    </row>
    <row r="43" spans="1:10" s="410" customFormat="1" ht="15" customHeight="1" x14ac:dyDescent="0.35">
      <c r="A43" s="428" t="s">
        <v>193</v>
      </c>
      <c r="B43" s="434">
        <v>-10.505644954296319</v>
      </c>
      <c r="C43" s="434">
        <v>-12.070480071720578</v>
      </c>
      <c r="D43" s="434">
        <v>-9.4277185430309061</v>
      </c>
      <c r="E43" s="435">
        <v>-16.828078529155526</v>
      </c>
      <c r="F43" s="435">
        <v>-16.764705882352938</v>
      </c>
      <c r="G43" s="435">
        <v>-16.883244594917326</v>
      </c>
      <c r="H43" s="434">
        <v>-9.2697091110363985</v>
      </c>
      <c r="I43" s="434">
        <v>-10.993782324923725</v>
      </c>
      <c r="J43" s="436">
        <v>-8.1363411558374956</v>
      </c>
    </row>
    <row r="44" spans="1:10" s="410" customFormat="1" ht="15" customHeight="1" x14ac:dyDescent="0.35">
      <c r="A44" s="428" t="s">
        <v>194</v>
      </c>
      <c r="B44" s="434">
        <v>-9.4670635221119763</v>
      </c>
      <c r="C44" s="434">
        <v>-10.862619067852259</v>
      </c>
      <c r="D44" s="434">
        <v>-8.5103881516128368</v>
      </c>
      <c r="E44" s="435">
        <v>-15.344071082644565</v>
      </c>
      <c r="F44" s="435">
        <v>-15.276913241701855</v>
      </c>
      <c r="G44" s="435">
        <v>-15.40281047675103</v>
      </c>
      <c r="H44" s="434">
        <v>-8.3466544061669623</v>
      </c>
      <c r="I44" s="434">
        <v>-9.8693437661474874</v>
      </c>
      <c r="J44" s="436">
        <v>-7.3512589882437513</v>
      </c>
    </row>
    <row r="45" spans="1:10" s="410" customFormat="1" ht="15" customHeight="1" x14ac:dyDescent="0.35">
      <c r="A45" s="512" t="s">
        <v>195</v>
      </c>
      <c r="B45" s="443">
        <v>-8.6368385382038415</v>
      </c>
      <c r="C45" s="443">
        <v>-10.482161649398966</v>
      </c>
      <c r="D45" s="443">
        <v>-7.3400028069682985</v>
      </c>
      <c r="E45" s="444">
        <v>-13.212547654882338</v>
      </c>
      <c r="F45" s="444">
        <v>-13.271546730608616</v>
      </c>
      <c r="G45" s="444">
        <v>-13.159928715884744</v>
      </c>
      <c r="H45" s="443">
        <v>-7.8160302381091622</v>
      </c>
      <c r="I45" s="443">
        <v>-9.8956636841454308</v>
      </c>
      <c r="J45" s="445">
        <v>-6.416900682005708</v>
      </c>
    </row>
    <row r="46" spans="1:10" s="410" customFormat="1" ht="6" customHeight="1" x14ac:dyDescent="0.35">
      <c r="A46" s="424"/>
      <c r="B46" s="446">
        <v>0</v>
      </c>
      <c r="C46" s="446">
        <v>0</v>
      </c>
      <c r="D46" s="446">
        <v>0</v>
      </c>
      <c r="E46" s="447">
        <v>0</v>
      </c>
      <c r="F46" s="447">
        <v>0</v>
      </c>
      <c r="G46" s="447">
        <v>0</v>
      </c>
      <c r="H46" s="446">
        <v>0</v>
      </c>
      <c r="I46" s="446">
        <v>0</v>
      </c>
      <c r="J46" s="446">
        <v>0</v>
      </c>
    </row>
    <row r="47" spans="1:10" s="410" customFormat="1" ht="15" customHeight="1" x14ac:dyDescent="0.35">
      <c r="A47" s="427" t="s">
        <v>196</v>
      </c>
      <c r="B47" s="437">
        <v>-6.8740197971360297</v>
      </c>
      <c r="C47" s="437">
        <v>-8.8406424706327567</v>
      </c>
      <c r="D47" s="437">
        <v>-5.5052966038416198</v>
      </c>
      <c r="E47" s="438">
        <v>-9.3486730203583051</v>
      </c>
      <c r="F47" s="438">
        <v>-9.2024759864277943</v>
      </c>
      <c r="G47" s="438">
        <v>-9.4778359456055998</v>
      </c>
      <c r="H47" s="437">
        <v>-6.4294345235734474</v>
      </c>
      <c r="I47" s="437">
        <v>-8.7643786749701462</v>
      </c>
      <c r="J47" s="439">
        <v>-4.8739503202455481</v>
      </c>
    </row>
    <row r="48" spans="1:10" s="410" customFormat="1" ht="15" customHeight="1" x14ac:dyDescent="0.35">
      <c r="A48" s="428" t="s">
        <v>197</v>
      </c>
      <c r="B48" s="434">
        <v>-6.448887483433408</v>
      </c>
      <c r="C48" s="434">
        <v>-8.201334815587586</v>
      </c>
      <c r="D48" s="434">
        <v>-5.2387557201353658</v>
      </c>
      <c r="E48" s="435">
        <v>-8.0682788169093449</v>
      </c>
      <c r="F48" s="435">
        <v>-7.5785631384500896</v>
      </c>
      <c r="G48" s="435">
        <v>-8.4985560044526434</v>
      </c>
      <c r="H48" s="434">
        <v>-6.1515791459618354</v>
      </c>
      <c r="I48" s="434">
        <v>-8.3358286416753167</v>
      </c>
      <c r="J48" s="436">
        <v>-4.709920497360331</v>
      </c>
    </row>
    <row r="49" spans="1:10" s="410" customFormat="1" ht="15" customHeight="1" x14ac:dyDescent="0.35">
      <c r="A49" s="429" t="s">
        <v>198</v>
      </c>
      <c r="B49" s="440">
        <v>-7.9292953499510901</v>
      </c>
      <c r="C49" s="440">
        <v>-10.443462365002134</v>
      </c>
      <c r="D49" s="440">
        <v>-6.1757819581222959</v>
      </c>
      <c r="E49" s="441">
        <v>-10.523918649714929</v>
      </c>
      <c r="F49" s="441">
        <v>-10.67279841234687</v>
      </c>
      <c r="G49" s="441">
        <v>-10.390595226058348</v>
      </c>
      <c r="H49" s="440">
        <v>-7.4468401657167709</v>
      </c>
      <c r="I49" s="440">
        <v>-10.393025028221931</v>
      </c>
      <c r="J49" s="442">
        <v>-5.4873269210979991</v>
      </c>
    </row>
    <row r="50" spans="1:10" s="410" customFormat="1" ht="15" customHeight="1" x14ac:dyDescent="0.35">
      <c r="A50" s="430" t="s">
        <v>199</v>
      </c>
      <c r="B50" s="434">
        <v>-7.7463281260597592</v>
      </c>
      <c r="C50" s="434">
        <v>-10.154215399175767</v>
      </c>
      <c r="D50" s="434">
        <v>-6.0847077111472085</v>
      </c>
      <c r="E50" s="435">
        <v>-12.257801653890263</v>
      </c>
      <c r="F50" s="435">
        <v>-12.01351543409392</v>
      </c>
      <c r="G50" s="435">
        <v>-12.47461903114891</v>
      </c>
      <c r="H50" s="434">
        <v>-6.9284033976034802</v>
      </c>
      <c r="I50" s="434">
        <v>-9.7550484893164047</v>
      </c>
      <c r="J50" s="436">
        <v>-5.0667366769737399</v>
      </c>
    </row>
    <row r="51" spans="1:10" s="410" customFormat="1" ht="15" customHeight="1" x14ac:dyDescent="0.35">
      <c r="A51" s="430" t="s">
        <v>200</v>
      </c>
      <c r="B51" s="434">
        <v>-6.2908507073747399</v>
      </c>
      <c r="C51" s="434">
        <v>-8.2847084920673186</v>
      </c>
      <c r="D51" s="434">
        <v>-4.937156156697772</v>
      </c>
      <c r="E51" s="435">
        <v>-8.3790034633990693</v>
      </c>
      <c r="F51" s="435">
        <v>-8.148973420340603</v>
      </c>
      <c r="G51" s="435">
        <v>-8.5815910395065949</v>
      </c>
      <c r="H51" s="434">
        <v>-5.9313197874275563</v>
      </c>
      <c r="I51" s="434">
        <v>-8.3125287348119627</v>
      </c>
      <c r="J51" s="436">
        <v>-4.3871484658796804</v>
      </c>
    </row>
    <row r="52" spans="1:10" s="410" customFormat="1" ht="15" customHeight="1" x14ac:dyDescent="0.35">
      <c r="A52" s="428" t="s">
        <v>201</v>
      </c>
      <c r="B52" s="434">
        <v>-6.6562937628576444</v>
      </c>
      <c r="C52" s="434">
        <v>-7.9741209768259296</v>
      </c>
      <c r="D52" s="434">
        <v>-5.7719650890611813</v>
      </c>
      <c r="E52" s="435">
        <v>-9.7884655886828256</v>
      </c>
      <c r="F52" s="435">
        <v>-8.267548103857477</v>
      </c>
      <c r="G52" s="435">
        <v>-11.108458978133164</v>
      </c>
      <c r="H52" s="434">
        <v>-6.1178118985208725</v>
      </c>
      <c r="I52" s="434">
        <v>-7.9141334893760131</v>
      </c>
      <c r="J52" s="436">
        <v>-4.9658048774624692</v>
      </c>
    </row>
    <row r="53" spans="1:10" s="410" customFormat="1" ht="15" customHeight="1" x14ac:dyDescent="0.35">
      <c r="A53" s="428" t="s">
        <v>202</v>
      </c>
      <c r="B53" s="434">
        <v>-7.141172864250513</v>
      </c>
      <c r="C53" s="434">
        <v>-8.3115808568975549</v>
      </c>
      <c r="D53" s="434">
        <v>-6.3587574086374126</v>
      </c>
      <c r="E53" s="435">
        <v>-8.3884736470650569</v>
      </c>
      <c r="F53" s="435">
        <v>-7.051191724987345</v>
      </c>
      <c r="G53" s="435">
        <v>-9.5347588798425331</v>
      </c>
      <c r="H53" s="434">
        <v>-6.9314149908918168</v>
      </c>
      <c r="I53" s="434">
        <v>-8.562155858358123</v>
      </c>
      <c r="J53" s="436">
        <v>-5.8869733022870081</v>
      </c>
    </row>
    <row r="54" spans="1:10" s="410" customFormat="1" ht="15" customHeight="1" x14ac:dyDescent="0.35">
      <c r="A54" s="428" t="s">
        <v>203</v>
      </c>
      <c r="B54" s="434">
        <v>-7.5759855552211857</v>
      </c>
      <c r="C54" s="434">
        <v>-8.5217078532166077</v>
      </c>
      <c r="D54" s="434">
        <v>-6.9423147102714395</v>
      </c>
      <c r="E54" s="435">
        <v>-10.305762473162076</v>
      </c>
      <c r="F54" s="435">
        <v>-8.2238818782728131</v>
      </c>
      <c r="G54" s="435">
        <v>-12.048875359377643</v>
      </c>
      <c r="H54" s="434">
        <v>-7.0995269686510794</v>
      </c>
      <c r="I54" s="434">
        <v>-8.5821867379815142</v>
      </c>
      <c r="J54" s="436">
        <v>-6.144811324803678</v>
      </c>
    </row>
    <row r="55" spans="1:10" s="410" customFormat="1" ht="15" customHeight="1" x14ac:dyDescent="0.35">
      <c r="A55" s="428" t="s">
        <v>204</v>
      </c>
      <c r="B55" s="434">
        <v>-7.4594507870543003</v>
      </c>
      <c r="C55" s="434">
        <v>-8.5735562744234528</v>
      </c>
      <c r="D55" s="434">
        <v>-6.7100994606813629</v>
      </c>
      <c r="E55" s="435">
        <v>-9.001083288659725</v>
      </c>
      <c r="F55" s="435">
        <v>-8.144110545315451</v>
      </c>
      <c r="G55" s="435">
        <v>-9.74660166713808</v>
      </c>
      <c r="H55" s="434">
        <v>-7.181380553868177</v>
      </c>
      <c r="I55" s="434">
        <v>-8.6657808700795158</v>
      </c>
      <c r="J55" s="436">
        <v>-6.2293460408278305</v>
      </c>
    </row>
    <row r="56" spans="1:10" s="410" customFormat="1" ht="15" customHeight="1" x14ac:dyDescent="0.35">
      <c r="A56" s="428" t="s">
        <v>205</v>
      </c>
      <c r="B56" s="434">
        <v>-5.3342628131676921</v>
      </c>
      <c r="C56" s="434">
        <v>-5.9740577707694493</v>
      </c>
      <c r="D56" s="434">
        <v>-4.9064037491169357</v>
      </c>
      <c r="E56" s="435">
        <v>-5.1155052182216734</v>
      </c>
      <c r="F56" s="435">
        <v>-3.5897957897696156</v>
      </c>
      <c r="G56" s="435">
        <v>-6.4455336770049856</v>
      </c>
      <c r="H56" s="434">
        <v>-5.3734640007281769</v>
      </c>
      <c r="I56" s="434">
        <v>-6.4854698402103494</v>
      </c>
      <c r="J56" s="436">
        <v>-4.6651939145671335</v>
      </c>
    </row>
    <row r="57" spans="1:10" s="410" customFormat="1" ht="15" customHeight="1" x14ac:dyDescent="0.35">
      <c r="A57" s="428" t="s">
        <v>206</v>
      </c>
      <c r="B57" s="434">
        <v>-5.0860698692987389</v>
      </c>
      <c r="C57" s="434">
        <v>-5.5539810767874735</v>
      </c>
      <c r="D57" s="434">
        <v>-4.7735562142884849</v>
      </c>
      <c r="E57" s="435">
        <v>-4.6259938341716698</v>
      </c>
      <c r="F57" s="435">
        <v>-3.0882491647678476</v>
      </c>
      <c r="G57" s="435">
        <v>-5.9729789667302979</v>
      </c>
      <c r="H57" s="434">
        <v>-5.167083678575656</v>
      </c>
      <c r="I57" s="434">
        <v>-6.0755160755160755</v>
      </c>
      <c r="J57" s="436">
        <v>-4.5893735935736748</v>
      </c>
    </row>
    <row r="58" spans="1:10" s="410" customFormat="1" ht="15" customHeight="1" x14ac:dyDescent="0.35">
      <c r="A58" s="512" t="s">
        <v>207</v>
      </c>
      <c r="B58" s="443">
        <v>-4.5881931300268217</v>
      </c>
      <c r="C58" s="443">
        <v>-4.9692158204103682</v>
      </c>
      <c r="D58" s="443">
        <v>-4.3295025051060616</v>
      </c>
      <c r="E58" s="444">
        <v>-3.9613161296616988</v>
      </c>
      <c r="F58" s="444">
        <v>-2.302921106313359</v>
      </c>
      <c r="G58" s="444">
        <v>-5.4384718968475037</v>
      </c>
      <c r="H58" s="443">
        <v>-4.694061737564069</v>
      </c>
      <c r="I58" s="443">
        <v>-5.5088284387740885</v>
      </c>
      <c r="J58" s="445">
        <v>-4.1662820436243981</v>
      </c>
    </row>
    <row r="59" spans="1:10" s="410" customFormat="1" ht="6" customHeight="1" x14ac:dyDescent="0.35">
      <c r="A59" s="424"/>
      <c r="B59" s="446">
        <v>0</v>
      </c>
      <c r="C59" s="446">
        <v>0</v>
      </c>
      <c r="D59" s="446">
        <v>0</v>
      </c>
      <c r="E59" s="447">
        <v>0</v>
      </c>
      <c r="F59" s="447">
        <v>0</v>
      </c>
      <c r="G59" s="447">
        <v>0</v>
      </c>
      <c r="H59" s="446">
        <v>0</v>
      </c>
      <c r="I59" s="446">
        <v>0</v>
      </c>
      <c r="J59" s="446">
        <v>0</v>
      </c>
    </row>
    <row r="60" spans="1:10" s="410" customFormat="1" ht="15" customHeight="1" x14ac:dyDescent="0.35">
      <c r="A60" s="427" t="s">
        <v>208</v>
      </c>
      <c r="B60" s="437">
        <v>-4.8321119847118528</v>
      </c>
      <c r="C60" s="437">
        <v>-5.0781811707831466</v>
      </c>
      <c r="D60" s="437">
        <v>-4.6668984561099025</v>
      </c>
      <c r="E60" s="438">
        <v>-4.2046645823862843</v>
      </c>
      <c r="F60" s="438">
        <v>-2.9515431550263611</v>
      </c>
      <c r="G60" s="438">
        <v>-5.3151466368026874</v>
      </c>
      <c r="H60" s="437">
        <v>-4.9413196094190575</v>
      </c>
      <c r="I60" s="437">
        <v>-5.524261188311554</v>
      </c>
      <c r="J60" s="439">
        <v>-4.5688600608802021</v>
      </c>
    </row>
    <row r="61" spans="1:10" s="410" customFormat="1" ht="15" customHeight="1" x14ac:dyDescent="0.35">
      <c r="A61" s="428" t="s">
        <v>209</v>
      </c>
      <c r="B61" s="434">
        <v>-5.1736937116435326</v>
      </c>
      <c r="C61" s="434">
        <v>-5.3096730788184727</v>
      </c>
      <c r="D61" s="434">
        <v>-5.0827303895150839</v>
      </c>
      <c r="E61" s="435">
        <v>-5.5369879993239053</v>
      </c>
      <c r="F61" s="435">
        <v>-4.2428367380196903</v>
      </c>
      <c r="G61" s="435">
        <v>-6.6854962546418193</v>
      </c>
      <c r="H61" s="434">
        <v>-5.1083577528381348</v>
      </c>
      <c r="I61" s="434">
        <v>-5.541970503913225</v>
      </c>
      <c r="J61" s="436">
        <v>-4.8330527078864698</v>
      </c>
    </row>
    <row r="62" spans="1:10" s="410" customFormat="1" ht="15" customHeight="1" x14ac:dyDescent="0.35">
      <c r="A62" s="429" t="s">
        <v>210</v>
      </c>
      <c r="B62" s="440">
        <v>-4.7255315729528418</v>
      </c>
      <c r="C62" s="440">
        <v>-4.3263746167839665</v>
      </c>
      <c r="D62" s="440">
        <v>-4.9912618291206012</v>
      </c>
      <c r="E62" s="441">
        <v>-5.8409591701499792</v>
      </c>
      <c r="F62" s="441">
        <v>-4.5391346621293147</v>
      </c>
      <c r="G62" s="441">
        <v>-7.0030855759090738</v>
      </c>
      <c r="H62" s="440">
        <v>-4.525019856702003</v>
      </c>
      <c r="I62" s="440">
        <v>-4.279728895790722</v>
      </c>
      <c r="J62" s="442">
        <v>-4.6796953550516971</v>
      </c>
    </row>
    <row r="63" spans="1:10" s="410" customFormat="1" ht="15" customHeight="1" x14ac:dyDescent="0.35">
      <c r="A63" s="430" t="s">
        <v>211</v>
      </c>
      <c r="B63" s="434">
        <v>-4.3706538228427361</v>
      </c>
      <c r="C63" s="434">
        <v>-4.0711469936499087</v>
      </c>
      <c r="D63" s="434">
        <v>-4.5683798264671793</v>
      </c>
      <c r="E63" s="435">
        <v>-5.1224156357873785</v>
      </c>
      <c r="F63" s="435">
        <v>-3.7589166149950239</v>
      </c>
      <c r="G63" s="435">
        <v>-6.3389710736501499</v>
      </c>
      <c r="H63" s="434">
        <v>-4.2421646499576919</v>
      </c>
      <c r="I63" s="434">
        <v>-4.1365011571776646</v>
      </c>
      <c r="J63" s="436">
        <v>-4.3083192611110235</v>
      </c>
    </row>
    <row r="64" spans="1:10" s="410" customFormat="1" ht="15" customHeight="1" x14ac:dyDescent="0.35">
      <c r="A64" s="430" t="s">
        <v>212</v>
      </c>
      <c r="B64" s="434">
        <v>-4.7920674963765606</v>
      </c>
      <c r="C64" s="434">
        <v>-4.3462539307414652</v>
      </c>
      <c r="D64" s="434">
        <v>-5.0840862414933419</v>
      </c>
      <c r="E64" s="435">
        <v>-6.3863213446813702</v>
      </c>
      <c r="F64" s="435">
        <v>-4.7316322994281759</v>
      </c>
      <c r="G64" s="435">
        <v>-7.8505031145184478</v>
      </c>
      <c r="H64" s="434">
        <v>-4.5247167415968876</v>
      </c>
      <c r="I64" s="434">
        <v>-4.2671259301920923</v>
      </c>
      <c r="J64" s="436">
        <v>-4.6849018237231279</v>
      </c>
    </row>
    <row r="65" spans="1:10" s="410" customFormat="1" ht="15" customHeight="1" x14ac:dyDescent="0.35">
      <c r="A65" s="428" t="s">
        <v>213</v>
      </c>
      <c r="B65" s="434">
        <v>-4.752045676168402</v>
      </c>
      <c r="C65" s="434">
        <v>-4.6651793053239707</v>
      </c>
      <c r="D65" s="434">
        <v>-4.8089750953785497</v>
      </c>
      <c r="E65" s="435">
        <v>-6.0430465747675193</v>
      </c>
      <c r="F65" s="435">
        <v>-5.1406616957132467</v>
      </c>
      <c r="G65" s="435">
        <v>-6.8512496146234252</v>
      </c>
      <c r="H65" s="434">
        <v>-4.5387751140023926</v>
      </c>
      <c r="I65" s="434">
        <v>-4.5683459745005717</v>
      </c>
      <c r="J65" s="436">
        <v>-4.5203992369389026</v>
      </c>
    </row>
    <row r="66" spans="1:10" s="410" customFormat="1" ht="15" customHeight="1" x14ac:dyDescent="0.35">
      <c r="A66" s="428" t="s">
        <v>214</v>
      </c>
      <c r="B66" s="434">
        <v>-4.7663556985877609</v>
      </c>
      <c r="C66" s="434">
        <v>-4.61567505828826</v>
      </c>
      <c r="D66" s="434">
        <v>-4.8649847635194412</v>
      </c>
      <c r="E66" s="435">
        <v>-5.8912307271618181</v>
      </c>
      <c r="F66" s="435">
        <v>-5.043177505025211</v>
      </c>
      <c r="G66" s="435">
        <v>-6.6381177494486368</v>
      </c>
      <c r="H66" s="434">
        <v>-4.5801476880114693</v>
      </c>
      <c r="I66" s="434">
        <v>-4.5292798721870717</v>
      </c>
      <c r="J66" s="436">
        <v>-4.6118009571702334</v>
      </c>
    </row>
    <row r="67" spans="1:10" s="410" customFormat="1" ht="15" customHeight="1" x14ac:dyDescent="0.35">
      <c r="A67" s="428" t="s">
        <v>215</v>
      </c>
      <c r="B67" s="434">
        <v>-4.8314278314278312</v>
      </c>
      <c r="C67" s="434">
        <v>-4.8260485120553378</v>
      </c>
      <c r="D67" s="434">
        <v>-4.8349710115309481</v>
      </c>
      <c r="E67" s="435">
        <v>-6.3360605897339193</v>
      </c>
      <c r="F67" s="435">
        <v>-5.6309044991114021</v>
      </c>
      <c r="G67" s="435">
        <v>-6.9521492919018186</v>
      </c>
      <c r="H67" s="434">
        <v>-4.5778711081307657</v>
      </c>
      <c r="I67" s="434">
        <v>-4.6619675338077338</v>
      </c>
      <c r="J67" s="436">
        <v>-4.5251259480842734</v>
      </c>
    </row>
    <row r="68" spans="1:10" s="410" customFormat="1" ht="15" customHeight="1" x14ac:dyDescent="0.35">
      <c r="A68" s="428" t="s">
        <v>216</v>
      </c>
      <c r="B68" s="434">
        <v>-5.4062343432503157</v>
      </c>
      <c r="C68" s="434">
        <v>-5.5526740353456203</v>
      </c>
      <c r="D68" s="434">
        <v>-5.3097059291360704</v>
      </c>
      <c r="E68" s="435">
        <v>-6.905048253204658</v>
      </c>
      <c r="F68" s="435">
        <v>-6.0719788456733568</v>
      </c>
      <c r="G68" s="435">
        <v>-7.6426398746428248</v>
      </c>
      <c r="H68" s="434">
        <v>-5.1411875976927233</v>
      </c>
      <c r="I68" s="434">
        <v>-5.4405149899999214</v>
      </c>
      <c r="J68" s="436">
        <v>-4.9541991863095491</v>
      </c>
    </row>
    <row r="69" spans="1:10" s="410" customFormat="1" ht="15" customHeight="1" x14ac:dyDescent="0.35">
      <c r="A69" s="428" t="s">
        <v>217</v>
      </c>
      <c r="B69" s="434">
        <v>-5.7023183267111301</v>
      </c>
      <c r="C69" s="434">
        <v>-5.8183692068732249</v>
      </c>
      <c r="D69" s="434">
        <v>-5.6255813323460089</v>
      </c>
      <c r="E69" s="435">
        <v>-6.2842160611172311</v>
      </c>
      <c r="F69" s="435">
        <v>-5.4826270355604043</v>
      </c>
      <c r="G69" s="435">
        <v>-7.0043268926768016</v>
      </c>
      <c r="H69" s="434">
        <v>-5.5977584512313943</v>
      </c>
      <c r="I69" s="434">
        <v>-5.8926141366704909</v>
      </c>
      <c r="J69" s="436">
        <v>-5.4135417730293982</v>
      </c>
    </row>
    <row r="70" spans="1:10" s="410" customFormat="1" ht="15" customHeight="1" x14ac:dyDescent="0.35">
      <c r="A70" s="428" t="s">
        <v>218</v>
      </c>
      <c r="B70" s="434">
        <v>-5.4413965616156901</v>
      </c>
      <c r="C70" s="434">
        <v>-5.5536284868472974</v>
      </c>
      <c r="D70" s="434">
        <v>-5.3670521970490421</v>
      </c>
      <c r="E70" s="435">
        <v>-5.7756292942328775</v>
      </c>
      <c r="F70" s="435">
        <v>-4.7694908308574941</v>
      </c>
      <c r="G70" s="435">
        <v>-6.6839936549925314</v>
      </c>
      <c r="H70" s="434">
        <v>-5.3822064252997146</v>
      </c>
      <c r="I70" s="434">
        <v>-5.7247590322385911</v>
      </c>
      <c r="J70" s="436">
        <v>-5.1677561132651206</v>
      </c>
    </row>
    <row r="71" spans="1:10" s="410" customFormat="1" ht="15" customHeight="1" x14ac:dyDescent="0.35">
      <c r="A71" s="512" t="s">
        <v>219</v>
      </c>
      <c r="B71" s="443">
        <v>-5.4197741348335855</v>
      </c>
      <c r="C71" s="443">
        <v>-5.6238382441541956</v>
      </c>
      <c r="D71" s="443">
        <v>-5.2821537527219071</v>
      </c>
      <c r="E71" s="444">
        <v>-5.3907438495081896</v>
      </c>
      <c r="F71" s="444">
        <v>-4.4727554081124339</v>
      </c>
      <c r="G71" s="444">
        <v>-6.2355218945530622</v>
      </c>
      <c r="H71" s="443">
        <v>-5.4247145381848263</v>
      </c>
      <c r="I71" s="443">
        <v>-5.8647016750112275</v>
      </c>
      <c r="J71" s="445">
        <v>-5.1436977396768375</v>
      </c>
    </row>
    <row r="72" spans="1:10" s="410" customFormat="1" ht="6" customHeight="1" x14ac:dyDescent="0.35">
      <c r="A72" s="424"/>
      <c r="B72" s="446">
        <v>0</v>
      </c>
      <c r="C72" s="446">
        <v>0</v>
      </c>
      <c r="D72" s="446">
        <v>0</v>
      </c>
      <c r="E72" s="447">
        <v>0</v>
      </c>
      <c r="F72" s="447">
        <v>0</v>
      </c>
      <c r="G72" s="447">
        <v>0</v>
      </c>
      <c r="H72" s="446">
        <v>0</v>
      </c>
      <c r="I72" s="446">
        <v>0</v>
      </c>
      <c r="J72" s="446">
        <v>0</v>
      </c>
    </row>
    <row r="73" spans="1:10" s="410" customFormat="1" ht="15" customHeight="1" x14ac:dyDescent="0.35">
      <c r="A73" s="427" t="s">
        <v>251</v>
      </c>
      <c r="B73" s="437">
        <v>-6.0847369447876698</v>
      </c>
      <c r="C73" s="437">
        <v>-6.5799926599415857</v>
      </c>
      <c r="D73" s="437">
        <v>-5.7536514159880445</v>
      </c>
      <c r="E73" s="438">
        <v>-6.9531637754669697</v>
      </c>
      <c r="F73" s="438">
        <v>-6.3277939702837847</v>
      </c>
      <c r="G73" s="438">
        <v>-7.5211835041258173</v>
      </c>
      <c r="H73" s="437">
        <v>-5.9324153599524383</v>
      </c>
      <c r="I73" s="437">
        <v>-6.6343340019070789</v>
      </c>
      <c r="J73" s="439">
        <v>-5.4884275547944972</v>
      </c>
    </row>
    <row r="74" spans="1:10" s="410" customFormat="1" ht="15" customHeight="1" x14ac:dyDescent="0.35">
      <c r="A74" s="428" t="s">
        <v>252</v>
      </c>
      <c r="B74" s="434">
        <v>-6.0483450272568398</v>
      </c>
      <c r="C74" s="434">
        <v>-6.7291974780104304</v>
      </c>
      <c r="D74" s="434">
        <v>-5.5939781319500401</v>
      </c>
      <c r="E74" s="435">
        <v>-6.7757589059920411</v>
      </c>
      <c r="F74" s="435">
        <v>-6.395971609053869</v>
      </c>
      <c r="G74" s="435">
        <v>-7.1216279048565463</v>
      </c>
      <c r="H74" s="434">
        <v>-5.9181156065216385</v>
      </c>
      <c r="I74" s="434">
        <v>-6.8027534086137926</v>
      </c>
      <c r="J74" s="436">
        <v>-5.3606342327488248</v>
      </c>
    </row>
    <row r="75" spans="1:10" s="410" customFormat="1" ht="15" customHeight="1" x14ac:dyDescent="0.35">
      <c r="A75" s="429" t="s">
        <v>253</v>
      </c>
      <c r="B75" s="440">
        <v>-5.3855826341225148</v>
      </c>
      <c r="C75" s="440">
        <v>-6.2210469954661995</v>
      </c>
      <c r="D75" s="440">
        <v>-4.8254976702191712</v>
      </c>
      <c r="E75" s="441">
        <v>-4.7190693846142606</v>
      </c>
      <c r="F75" s="441">
        <v>-4.1947821127198095</v>
      </c>
      <c r="G75" s="441">
        <v>-5.1994960100797982</v>
      </c>
      <c r="H75" s="440">
        <v>-5.5037451162389104</v>
      </c>
      <c r="I75" s="440">
        <v>-6.6640833865021385</v>
      </c>
      <c r="J75" s="442">
        <v>-4.7689891959694473</v>
      </c>
    </row>
    <row r="76" spans="1:10" s="410" customFormat="1" ht="15" customHeight="1" x14ac:dyDescent="0.35">
      <c r="A76" s="430" t="s">
        <v>254</v>
      </c>
      <c r="B76" s="434">
        <v>-5.7671854490905679</v>
      </c>
      <c r="C76" s="434">
        <v>-6.2454990401086059</v>
      </c>
      <c r="D76" s="434">
        <v>-5.4497709687441898</v>
      </c>
      <c r="E76" s="435">
        <v>-6.1514996141555711</v>
      </c>
      <c r="F76" s="435">
        <v>-5.3161020665609113</v>
      </c>
      <c r="G76" s="435">
        <v>-6.9173992246715272</v>
      </c>
      <c r="H76" s="434">
        <v>-5.7021032883779306</v>
      </c>
      <c r="I76" s="434">
        <v>-6.4408009929928474</v>
      </c>
      <c r="J76" s="436">
        <v>-5.2387833377932385</v>
      </c>
    </row>
    <row r="77" spans="1:10" s="410" customFormat="1" ht="15" customHeight="1" x14ac:dyDescent="0.35">
      <c r="A77" s="430" t="s">
        <v>255</v>
      </c>
      <c r="B77" s="434">
        <v>-5.8656364438138695</v>
      </c>
      <c r="C77" s="434">
        <v>-6.6061953815264918</v>
      </c>
      <c r="D77" s="434">
        <v>-5.3767814810005063</v>
      </c>
      <c r="E77" s="435">
        <v>-4.9490835030549896</v>
      </c>
      <c r="F77" s="435">
        <v>-4.5198767719713073</v>
      </c>
      <c r="G77" s="435">
        <v>-5.3417292372969483</v>
      </c>
      <c r="H77" s="434">
        <v>-6.0163422039649941</v>
      </c>
      <c r="I77" s="434">
        <v>-7.0324912430664606</v>
      </c>
      <c r="J77" s="436">
        <v>-5.3816714155558518</v>
      </c>
    </row>
    <row r="78" spans="1:10" s="410" customFormat="1" ht="15" customHeight="1" x14ac:dyDescent="0.35">
      <c r="A78" s="428" t="s">
        <v>256</v>
      </c>
      <c r="B78" s="434">
        <v>-6.0562257840189266</v>
      </c>
      <c r="C78" s="434">
        <v>-6.8761990534682997</v>
      </c>
      <c r="D78" s="434">
        <v>-5.5180299624111697</v>
      </c>
      <c r="E78" s="435">
        <v>-5.4927996694381003</v>
      </c>
      <c r="F78" s="435">
        <v>-4.9855432123333365</v>
      </c>
      <c r="G78" s="435">
        <v>-5.9554568555016978</v>
      </c>
      <c r="H78" s="434">
        <v>-6.1478358646304923</v>
      </c>
      <c r="I78" s="434">
        <v>-7.2589273337132667</v>
      </c>
      <c r="J78" s="436">
        <v>-5.4577298952078186</v>
      </c>
    </row>
    <row r="79" spans="1:10" s="410" customFormat="1" ht="15" customHeight="1" x14ac:dyDescent="0.35">
      <c r="A79" s="428" t="s">
        <v>257</v>
      </c>
      <c r="B79" s="434">
        <v>-5.7104888682894961</v>
      </c>
      <c r="C79" s="434">
        <v>-6.5185078159945844</v>
      </c>
      <c r="D79" s="434">
        <v>-5.1802084111330124</v>
      </c>
      <c r="E79" s="435">
        <v>-5.3324467342046589</v>
      </c>
      <c r="F79" s="435">
        <v>-4.5109981078524122</v>
      </c>
      <c r="G79" s="435">
        <v>-6.0682619887501188</v>
      </c>
      <c r="H79" s="434">
        <v>-5.7722088294793403</v>
      </c>
      <c r="I79" s="434">
        <v>-6.9220273553196447</v>
      </c>
      <c r="J79" s="436">
        <v>-5.0560978516488113</v>
      </c>
    </row>
    <row r="80" spans="1:10" s="410" customFormat="1" ht="15" customHeight="1" x14ac:dyDescent="0.35">
      <c r="A80" s="428" t="s">
        <v>258</v>
      </c>
      <c r="B80" s="434">
        <v>0</v>
      </c>
      <c r="C80" s="434">
        <v>0</v>
      </c>
      <c r="D80" s="434">
        <v>0</v>
      </c>
      <c r="E80" s="435">
        <v>0</v>
      </c>
      <c r="F80" s="435">
        <v>0</v>
      </c>
      <c r="G80" s="435">
        <v>0</v>
      </c>
      <c r="H80" s="434">
        <v>0</v>
      </c>
      <c r="I80" s="434">
        <v>0</v>
      </c>
      <c r="J80" s="436">
        <v>0</v>
      </c>
    </row>
    <row r="81" spans="1:10" s="410" customFormat="1" ht="15" customHeight="1" x14ac:dyDescent="0.35">
      <c r="A81" s="428" t="s">
        <v>259</v>
      </c>
      <c r="B81" s="434">
        <v>0</v>
      </c>
      <c r="C81" s="434">
        <v>0</v>
      </c>
      <c r="D81" s="434">
        <v>0</v>
      </c>
      <c r="E81" s="435">
        <v>0</v>
      </c>
      <c r="F81" s="435">
        <v>0</v>
      </c>
      <c r="G81" s="435">
        <v>0</v>
      </c>
      <c r="H81" s="434">
        <v>0</v>
      </c>
      <c r="I81" s="434">
        <v>0</v>
      </c>
      <c r="J81" s="436">
        <v>0</v>
      </c>
    </row>
    <row r="82" spans="1:10" s="410" customFormat="1" ht="15" customHeight="1" x14ac:dyDescent="0.35">
      <c r="A82" s="428" t="s">
        <v>260</v>
      </c>
      <c r="B82" s="434">
        <v>0</v>
      </c>
      <c r="C82" s="434">
        <v>0</v>
      </c>
      <c r="D82" s="434">
        <v>0</v>
      </c>
      <c r="E82" s="435">
        <v>0</v>
      </c>
      <c r="F82" s="435">
        <v>0</v>
      </c>
      <c r="G82" s="435">
        <v>0</v>
      </c>
      <c r="H82" s="434">
        <v>0</v>
      </c>
      <c r="I82" s="434">
        <v>0</v>
      </c>
      <c r="J82" s="436">
        <v>0</v>
      </c>
    </row>
    <row r="83" spans="1:10" s="410" customFormat="1" ht="15" customHeight="1" x14ac:dyDescent="0.35">
      <c r="A83" s="428" t="s">
        <v>261</v>
      </c>
      <c r="B83" s="434">
        <v>0</v>
      </c>
      <c r="C83" s="434">
        <v>0</v>
      </c>
      <c r="D83" s="434">
        <v>0</v>
      </c>
      <c r="E83" s="435">
        <v>0</v>
      </c>
      <c r="F83" s="435">
        <v>0</v>
      </c>
      <c r="G83" s="435">
        <v>0</v>
      </c>
      <c r="H83" s="434">
        <v>0</v>
      </c>
      <c r="I83" s="434">
        <v>0</v>
      </c>
      <c r="J83" s="436">
        <v>0</v>
      </c>
    </row>
    <row r="84" spans="1:10" s="410" customFormat="1" ht="15" customHeight="1" x14ac:dyDescent="0.35">
      <c r="A84" s="512" t="s">
        <v>262</v>
      </c>
      <c r="B84" s="443">
        <v>0</v>
      </c>
      <c r="C84" s="443">
        <v>0</v>
      </c>
      <c r="D84" s="443">
        <v>0</v>
      </c>
      <c r="E84" s="444">
        <v>0</v>
      </c>
      <c r="F84" s="444">
        <v>0</v>
      </c>
      <c r="G84" s="444">
        <v>0</v>
      </c>
      <c r="H84" s="443">
        <v>0</v>
      </c>
      <c r="I84" s="443">
        <v>0</v>
      </c>
      <c r="J84" s="445">
        <v>0</v>
      </c>
    </row>
    <row r="85" spans="1:10" s="410" customFormat="1" ht="6" customHeight="1" x14ac:dyDescent="0.35">
      <c r="A85" s="424"/>
      <c r="B85" s="446">
        <v>0</v>
      </c>
      <c r="C85" s="446">
        <v>0</v>
      </c>
      <c r="D85" s="446">
        <v>0</v>
      </c>
      <c r="E85" s="447">
        <v>0</v>
      </c>
      <c r="F85" s="447">
        <v>0</v>
      </c>
      <c r="G85" s="447">
        <v>0</v>
      </c>
      <c r="H85" s="446">
        <v>0</v>
      </c>
      <c r="I85" s="446">
        <v>0</v>
      </c>
      <c r="J85" s="446">
        <v>0</v>
      </c>
    </row>
    <row r="86" spans="1:10" s="410" customFormat="1" ht="15" customHeight="1" x14ac:dyDescent="0.35">
      <c r="A86"/>
      <c r="B86"/>
      <c r="C86"/>
      <c r="D86"/>
      <c r="E86"/>
      <c r="F86"/>
      <c r="G86"/>
      <c r="H86"/>
      <c r="I86"/>
      <c r="J86"/>
    </row>
    <row r="87" spans="1:10" s="410" customFormat="1" ht="15" customHeight="1" x14ac:dyDescent="0.35">
      <c r="A87"/>
      <c r="B87"/>
      <c r="C87"/>
      <c r="D87"/>
      <c r="E87"/>
      <c r="F87"/>
      <c r="G87"/>
      <c r="H87"/>
      <c r="I87"/>
      <c r="J87"/>
    </row>
    <row r="88" spans="1:10" s="410" customFormat="1" ht="15" customHeight="1" x14ac:dyDescent="0.35">
      <c r="A88"/>
      <c r="B88"/>
      <c r="C88"/>
      <c r="D88"/>
      <c r="E88"/>
      <c r="F88"/>
      <c r="G88"/>
      <c r="H88"/>
      <c r="I88"/>
      <c r="J88"/>
    </row>
    <row r="89" spans="1:10" s="410" customFormat="1" ht="15" customHeight="1" x14ac:dyDescent="0.35">
      <c r="A89"/>
      <c r="B89"/>
      <c r="C89"/>
      <c r="D89"/>
      <c r="E89"/>
      <c r="F89"/>
      <c r="G89"/>
      <c r="H89"/>
      <c r="I89"/>
      <c r="J89"/>
    </row>
    <row r="90" spans="1:10" s="410" customFormat="1" ht="15" customHeight="1" x14ac:dyDescent="0.35">
      <c r="A90"/>
      <c r="B90"/>
      <c r="C90"/>
      <c r="D90"/>
      <c r="E90"/>
      <c r="F90"/>
      <c r="G90"/>
      <c r="H90"/>
      <c r="I90"/>
      <c r="J90"/>
    </row>
    <row r="91" spans="1:10" s="410" customFormat="1" ht="15" customHeight="1" x14ac:dyDescent="0.35">
      <c r="A91"/>
      <c r="B91"/>
      <c r="C91"/>
      <c r="D91"/>
      <c r="E91"/>
      <c r="F91"/>
      <c r="G91"/>
      <c r="H91"/>
      <c r="I91"/>
      <c r="J91"/>
    </row>
    <row r="92" spans="1:10" s="410" customFormat="1" ht="15" customHeight="1" x14ac:dyDescent="0.35">
      <c r="A92"/>
      <c r="B92"/>
      <c r="C92"/>
      <c r="D92"/>
      <c r="E92"/>
      <c r="F92"/>
      <c r="G92"/>
      <c r="H92"/>
      <c r="I92"/>
      <c r="J92"/>
    </row>
    <row r="93" spans="1:10" s="410" customFormat="1" ht="15" customHeight="1" x14ac:dyDescent="0.35">
      <c r="A93"/>
      <c r="B93"/>
      <c r="C93"/>
      <c r="D93"/>
      <c r="E93"/>
      <c r="F93"/>
      <c r="G93"/>
      <c r="H93"/>
      <c r="I93"/>
      <c r="J93"/>
    </row>
    <row r="94" spans="1:10" s="410" customFormat="1" ht="15" customHeight="1" x14ac:dyDescent="0.35">
      <c r="A94"/>
      <c r="B94"/>
      <c r="C94"/>
      <c r="D94"/>
      <c r="E94"/>
      <c r="F94"/>
      <c r="G94"/>
      <c r="H94"/>
      <c r="I94"/>
      <c r="J94"/>
    </row>
    <row r="95" spans="1:10" s="410" customFormat="1" ht="15" customHeight="1" x14ac:dyDescent="0.35">
      <c r="A95"/>
      <c r="B95"/>
      <c r="C95"/>
      <c r="D95"/>
      <c r="E95"/>
      <c r="F95"/>
      <c r="G95"/>
      <c r="H95"/>
      <c r="I95"/>
      <c r="J95"/>
    </row>
    <row r="96" spans="1:10" s="410" customFormat="1" ht="15" customHeight="1" x14ac:dyDescent="0.35">
      <c r="A96"/>
      <c r="B96"/>
      <c r="C96"/>
      <c r="D96"/>
      <c r="E96"/>
      <c r="F96"/>
      <c r="G96"/>
      <c r="H96"/>
      <c r="I96"/>
      <c r="J96"/>
    </row>
    <row r="97" spans="1:10" s="410" customFormat="1" ht="15" customHeight="1" x14ac:dyDescent="0.35">
      <c r="A97"/>
      <c r="B97"/>
      <c r="C97"/>
      <c r="D97"/>
      <c r="E97"/>
      <c r="F97"/>
      <c r="G97"/>
      <c r="H97"/>
      <c r="I97"/>
      <c r="J97"/>
    </row>
    <row r="98" spans="1:10" s="410" customFormat="1" ht="6" customHeight="1" x14ac:dyDescent="0.35">
      <c r="A98"/>
      <c r="B98"/>
      <c r="C98"/>
      <c r="D98"/>
      <c r="E98"/>
      <c r="F98"/>
      <c r="G98"/>
      <c r="H98"/>
      <c r="I98"/>
      <c r="J98"/>
    </row>
    <row r="99" spans="1:10" s="410" customFormat="1" ht="15" customHeight="1" x14ac:dyDescent="0.35">
      <c r="A99"/>
      <c r="B99"/>
      <c r="C99"/>
      <c r="D99"/>
      <c r="E99"/>
      <c r="F99"/>
      <c r="G99"/>
      <c r="H99"/>
      <c r="I99"/>
      <c r="J99"/>
    </row>
    <row r="100" spans="1:10" s="410" customFormat="1" ht="15" customHeight="1" x14ac:dyDescent="0.35">
      <c r="A100"/>
      <c r="B100"/>
      <c r="C100"/>
      <c r="D100"/>
      <c r="E100"/>
      <c r="F100"/>
      <c r="G100"/>
      <c r="H100"/>
      <c r="I100"/>
      <c r="J100"/>
    </row>
    <row r="101" spans="1:10" s="410" customFormat="1" ht="15" customHeight="1" x14ac:dyDescent="0.35">
      <c r="A101"/>
      <c r="B101"/>
      <c r="C101"/>
      <c r="D101"/>
      <c r="E101"/>
      <c r="F101"/>
      <c r="G101"/>
      <c r="H101"/>
      <c r="I101"/>
      <c r="J101"/>
    </row>
    <row r="102" spans="1:10" s="410" customFormat="1" ht="15" customHeight="1" x14ac:dyDescent="0.35">
      <c r="A102"/>
      <c r="B102"/>
      <c r="C102"/>
      <c r="D102"/>
      <c r="E102"/>
      <c r="F102"/>
      <c r="G102"/>
      <c r="H102"/>
      <c r="I102"/>
      <c r="J102"/>
    </row>
    <row r="103" spans="1:10" s="410" customFormat="1" ht="15" customHeight="1" x14ac:dyDescent="0.35">
      <c r="A103"/>
      <c r="B103"/>
      <c r="C103"/>
      <c r="D103"/>
      <c r="E103"/>
      <c r="F103"/>
      <c r="G103"/>
      <c r="H103"/>
      <c r="I103"/>
      <c r="J103"/>
    </row>
    <row r="104" spans="1:10" s="410" customFormat="1" ht="15" customHeight="1" x14ac:dyDescent="0.35">
      <c r="A104"/>
      <c r="B104"/>
      <c r="C104"/>
      <c r="D104"/>
      <c r="E104"/>
      <c r="F104"/>
      <c r="G104"/>
      <c r="H104"/>
      <c r="I104"/>
      <c r="J104"/>
    </row>
    <row r="105" spans="1:10" s="410" customFormat="1" ht="15" customHeight="1" x14ac:dyDescent="0.35">
      <c r="A105"/>
      <c r="B105"/>
      <c r="C105"/>
      <c r="D105"/>
      <c r="E105"/>
      <c r="F105"/>
      <c r="G105"/>
      <c r="H105"/>
      <c r="I105"/>
      <c r="J105"/>
    </row>
    <row r="106" spans="1:10" s="410" customFormat="1" ht="15" customHeight="1" x14ac:dyDescent="0.35">
      <c r="A106"/>
      <c r="B106"/>
      <c r="C106"/>
      <c r="D106"/>
      <c r="E106"/>
      <c r="F106"/>
      <c r="G106"/>
      <c r="H106"/>
      <c r="I106"/>
      <c r="J106"/>
    </row>
    <row r="107" spans="1:10" s="410" customFormat="1" ht="15" customHeight="1" x14ac:dyDescent="0.35">
      <c r="A107"/>
      <c r="B107"/>
      <c r="C107"/>
      <c r="D107"/>
      <c r="E107"/>
      <c r="F107"/>
      <c r="G107"/>
      <c r="H107"/>
      <c r="I107"/>
      <c r="J107"/>
    </row>
    <row r="108" spans="1:10" s="410" customFormat="1" ht="15" customHeight="1" x14ac:dyDescent="0.35">
      <c r="A108"/>
      <c r="B108"/>
      <c r="C108"/>
      <c r="D108"/>
      <c r="E108"/>
      <c r="F108"/>
      <c r="G108"/>
      <c r="H108"/>
      <c r="I108"/>
      <c r="J108"/>
    </row>
    <row r="109" spans="1:10" s="410" customFormat="1" ht="15" customHeight="1" x14ac:dyDescent="0.35">
      <c r="A109" s="448" t="s">
        <v>20</v>
      </c>
      <c r="B109"/>
      <c r="C109"/>
      <c r="D109"/>
      <c r="E109"/>
      <c r="F109"/>
      <c r="G109"/>
      <c r="H109"/>
      <c r="I109"/>
      <c r="J109"/>
    </row>
    <row r="110" spans="1:10" s="410" customFormat="1" ht="15" customHeight="1" x14ac:dyDescent="0.35">
      <c r="A110" s="449" t="s">
        <v>220</v>
      </c>
      <c r="B110"/>
      <c r="C110"/>
      <c r="D110"/>
      <c r="E110"/>
      <c r="F110"/>
      <c r="G110"/>
      <c r="H110"/>
      <c r="I110"/>
      <c r="J110"/>
    </row>
    <row r="233" spans="2:10" x14ac:dyDescent="0.35">
      <c r="B233" s="386">
        <v>-5.8656364438138695</v>
      </c>
      <c r="C233" s="386">
        <v>-6.6061953815264918</v>
      </c>
      <c r="D233" s="386">
        <v>-5.3767814810005063</v>
      </c>
      <c r="E233" s="386">
        <v>-4.9490835030549896</v>
      </c>
      <c r="F233" s="386">
        <v>-4.5198767719713073</v>
      </c>
      <c r="G233" s="386">
        <v>-5.3417292372969483</v>
      </c>
      <c r="H233" s="386">
        <v>-6.0163422039649941</v>
      </c>
      <c r="I233" s="386">
        <v>-7.0324912430664606</v>
      </c>
      <c r="J233" s="386">
        <v>-5.3816714155558518</v>
      </c>
    </row>
    <row r="234" spans="2:10" x14ac:dyDescent="0.35">
      <c r="B234" s="386">
        <v>-6.0562257840189266</v>
      </c>
      <c r="C234" s="386">
        <v>-6.8761990534682997</v>
      </c>
      <c r="D234" s="386">
        <v>-5.5180299624111697</v>
      </c>
      <c r="E234" s="386">
        <v>-5.4927996694381003</v>
      </c>
      <c r="F234" s="386">
        <v>-4.9855432123333365</v>
      </c>
      <c r="G234" s="386">
        <v>-5.9554568555016978</v>
      </c>
      <c r="H234" s="386">
        <v>-6.1478358646304923</v>
      </c>
      <c r="I234" s="386">
        <v>-7.2589273337132667</v>
      </c>
      <c r="J234" s="386">
        <v>-5.4577298952078186</v>
      </c>
    </row>
    <row r="235" spans="2:10" x14ac:dyDescent="0.35">
      <c r="B235" s="386">
        <v>-5.7104888682894961</v>
      </c>
      <c r="C235" s="386">
        <v>-6.5185078159945844</v>
      </c>
      <c r="D235" s="386">
        <v>-5.1802084111330124</v>
      </c>
      <c r="E235" s="386">
        <v>-5.3324467342046589</v>
      </c>
      <c r="F235" s="386">
        <v>-4.5109981078524122</v>
      </c>
      <c r="G235" s="386">
        <v>-6.0682619887501188</v>
      </c>
      <c r="H235" s="386">
        <v>-5.7722088294793403</v>
      </c>
      <c r="I235" s="386">
        <v>-6.9220273553196447</v>
      </c>
      <c r="J235" s="386">
        <v>-5.0560978516488113</v>
      </c>
    </row>
    <row r="236" spans="2:10" x14ac:dyDescent="0.35">
      <c r="B236" s="386">
        <v>0</v>
      </c>
      <c r="C236" s="386">
        <v>0</v>
      </c>
      <c r="D236" s="386">
        <v>0</v>
      </c>
      <c r="E236" s="386">
        <v>0</v>
      </c>
      <c r="F236" s="386">
        <v>0</v>
      </c>
      <c r="G236" s="386">
        <v>0</v>
      </c>
      <c r="H236" s="386">
        <v>0</v>
      </c>
      <c r="I236" s="386">
        <v>0</v>
      </c>
      <c r="J236" s="386">
        <v>0</v>
      </c>
    </row>
    <row r="237" spans="2:10" x14ac:dyDescent="0.35">
      <c r="B237" s="386">
        <v>0</v>
      </c>
      <c r="C237" s="386">
        <v>0</v>
      </c>
      <c r="D237" s="386">
        <v>0</v>
      </c>
      <c r="E237" s="386">
        <v>0</v>
      </c>
      <c r="F237" s="386">
        <v>0</v>
      </c>
      <c r="G237" s="386">
        <v>0</v>
      </c>
      <c r="H237" s="386">
        <v>0</v>
      </c>
      <c r="I237" s="386">
        <v>0</v>
      </c>
      <c r="J237" s="386">
        <v>0</v>
      </c>
    </row>
    <row r="238" spans="2:10" x14ac:dyDescent="0.35">
      <c r="B238" s="386">
        <v>0</v>
      </c>
      <c r="C238" s="386">
        <v>0</v>
      </c>
      <c r="D238" s="386">
        <v>0</v>
      </c>
      <c r="E238" s="386">
        <v>0</v>
      </c>
      <c r="F238" s="386">
        <v>0</v>
      </c>
      <c r="G238" s="386">
        <v>0</v>
      </c>
      <c r="H238" s="386">
        <v>0</v>
      </c>
      <c r="I238" s="386">
        <v>0</v>
      </c>
      <c r="J238" s="386">
        <v>0</v>
      </c>
    </row>
    <row r="239" spans="2:10" x14ac:dyDescent="0.35">
      <c r="B239" s="386">
        <v>0</v>
      </c>
      <c r="C239" s="386">
        <v>0</v>
      </c>
      <c r="D239" s="386">
        <v>0</v>
      </c>
      <c r="E239" s="386">
        <v>0</v>
      </c>
      <c r="F239" s="386">
        <v>0</v>
      </c>
      <c r="G239" s="386">
        <v>0</v>
      </c>
      <c r="H239" s="386">
        <v>0</v>
      </c>
      <c r="I239" s="386">
        <v>0</v>
      </c>
      <c r="J239" s="386">
        <v>0</v>
      </c>
    </row>
    <row r="240" spans="2:10" x14ac:dyDescent="0.35">
      <c r="B240" s="386">
        <v>0</v>
      </c>
      <c r="C240" s="386">
        <v>0</v>
      </c>
      <c r="D240" s="386">
        <v>0</v>
      </c>
      <c r="E240" s="386">
        <v>0</v>
      </c>
      <c r="F240" s="386">
        <v>0</v>
      </c>
      <c r="G240" s="386">
        <v>0</v>
      </c>
      <c r="H240" s="386">
        <v>0</v>
      </c>
      <c r="I240" s="386">
        <v>0</v>
      </c>
      <c r="J240" s="386">
        <v>0</v>
      </c>
    </row>
  </sheetData>
  <printOptions horizontalCentered="1"/>
  <pageMargins left="0.19685039370078741" right="0.19685039370078741" top="0.27559055118110237" bottom="0.27559055118110237" header="0" footer="0.19685039370078741"/>
  <pageSetup paperSize="9" scale="98" orientation="portrait" r:id="rId1"/>
  <headerFooter alignWithMargins="0"/>
  <rowBreaks count="1" manualBreakCount="1">
    <brk id="58" max="9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12"/>
  <sheetViews>
    <sheetView showGridLines="0" view="pageBreakPreview" topLeftCell="A85" zoomScaleNormal="130" zoomScaleSheetLayoutView="100" workbookViewId="0">
      <selection activeCell="L18" sqref="L18"/>
    </sheetView>
  </sheetViews>
  <sheetFormatPr baseColWidth="10" defaultColWidth="11.44140625" defaultRowHeight="13.2" x14ac:dyDescent="0.3"/>
  <cols>
    <col min="1" max="1" width="5.33203125" style="148" customWidth="1"/>
    <col min="2" max="2" width="21.6640625" style="148" customWidth="1"/>
    <col min="3" max="9" width="10.44140625" style="148" customWidth="1"/>
    <col min="10" max="10" width="2.44140625" style="148" customWidth="1"/>
    <col min="11" max="16384" width="11.44140625" style="148"/>
  </cols>
  <sheetData>
    <row r="1" spans="1:10" s="146" customFormat="1" ht="13.35" customHeight="1" x14ac:dyDescent="0.35">
      <c r="B1" s="145"/>
    </row>
    <row r="2" spans="1:10" s="146" customFormat="1" ht="15" customHeight="1" x14ac:dyDescent="0.35">
      <c r="B2" s="145"/>
    </row>
    <row r="3" spans="1:10" s="146" customFormat="1" ht="15" customHeight="1" x14ac:dyDescent="0.35">
      <c r="B3" s="145"/>
    </row>
    <row r="4" spans="1:10" s="146" customFormat="1" ht="15" customHeight="1" x14ac:dyDescent="0.35">
      <c r="B4" s="145"/>
    </row>
    <row r="5" spans="1:10" s="526" customFormat="1" ht="21" customHeight="1" x14ac:dyDescent="0.25">
      <c r="A5" s="533"/>
      <c r="B5" s="52" t="s">
        <v>279</v>
      </c>
      <c r="C5" s="534"/>
      <c r="D5" s="533"/>
      <c r="E5" s="533"/>
      <c r="F5" s="533"/>
      <c r="G5" s="533"/>
      <c r="H5" s="533"/>
      <c r="I5" s="533"/>
      <c r="J5" s="533"/>
    </row>
    <row r="6" spans="1:10" s="260" customFormat="1" ht="19.95" customHeight="1" x14ac:dyDescent="0.25">
      <c r="B6" s="550" t="s">
        <v>223</v>
      </c>
      <c r="C6" s="138"/>
      <c r="D6" s="138"/>
      <c r="E6" s="138"/>
      <c r="F6" s="138"/>
      <c r="G6" s="138"/>
      <c r="H6" s="138"/>
      <c r="I6" s="138"/>
      <c r="J6" s="138"/>
    </row>
    <row r="7" spans="1:10" s="260" customFormat="1" ht="19.95" customHeight="1" x14ac:dyDescent="0.25">
      <c r="B7" s="550" t="s">
        <v>34</v>
      </c>
      <c r="C7" s="138"/>
      <c r="D7" s="138"/>
      <c r="E7" s="138"/>
      <c r="F7" s="138"/>
      <c r="G7" s="138"/>
      <c r="H7" s="138"/>
      <c r="I7" s="138"/>
      <c r="J7" s="138"/>
    </row>
    <row r="8" spans="1:10" s="260" customFormat="1" ht="19.95" customHeight="1" x14ac:dyDescent="0.25">
      <c r="B8" s="540" t="s">
        <v>111</v>
      </c>
      <c r="C8" s="138"/>
      <c r="D8" s="138"/>
      <c r="E8" s="138"/>
      <c r="F8" s="138"/>
      <c r="G8" s="138"/>
      <c r="H8" s="138"/>
      <c r="I8" s="138"/>
      <c r="J8" s="138"/>
    </row>
    <row r="9" spans="1:10" s="18" customFormat="1" ht="6" customHeight="1" x14ac:dyDescent="0.3">
      <c r="A9" s="16"/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3">
      <c r="A10" s="149"/>
      <c r="B10" s="450"/>
      <c r="C10" s="451"/>
      <c r="D10" s="452"/>
      <c r="E10" s="453" t="s">
        <v>224</v>
      </c>
      <c r="F10" s="454"/>
      <c r="G10" s="340"/>
      <c r="H10" s="149"/>
    </row>
    <row r="11" spans="1:10" ht="15" customHeight="1" x14ac:dyDescent="0.3">
      <c r="A11" s="149"/>
      <c r="B11" s="455" t="s">
        <v>112</v>
      </c>
      <c r="C11" s="456" t="s">
        <v>41</v>
      </c>
      <c r="D11" s="457" t="s">
        <v>41</v>
      </c>
      <c r="E11" s="457" t="s">
        <v>225</v>
      </c>
      <c r="F11" s="457" t="s">
        <v>226</v>
      </c>
      <c r="G11" s="458" t="s">
        <v>227</v>
      </c>
      <c r="H11" s="149"/>
    </row>
    <row r="12" spans="1:10" ht="15" customHeight="1" x14ac:dyDescent="0.3">
      <c r="A12" s="149"/>
      <c r="B12" s="459" t="s">
        <v>113</v>
      </c>
      <c r="C12" s="460" t="s">
        <v>228</v>
      </c>
      <c r="D12" s="461" t="s">
        <v>229</v>
      </c>
      <c r="E12" s="461" t="s">
        <v>230</v>
      </c>
      <c r="F12" s="461" t="s">
        <v>231</v>
      </c>
      <c r="G12" s="462" t="s">
        <v>232</v>
      </c>
      <c r="H12" s="149"/>
    </row>
    <row r="13" spans="1:10" ht="6" customHeight="1" x14ac:dyDescent="0.3">
      <c r="B13" s="211"/>
      <c r="C13" s="213"/>
      <c r="D13" s="213"/>
      <c r="E13" s="213"/>
      <c r="F13" s="213"/>
    </row>
    <row r="14" spans="1:10" s="179" customFormat="1" ht="13.35" customHeight="1" x14ac:dyDescent="0.25">
      <c r="B14" s="463" t="s">
        <v>46</v>
      </c>
      <c r="C14" s="464">
        <v>43603</v>
      </c>
      <c r="D14" s="465">
        <v>6981</v>
      </c>
      <c r="E14" s="466">
        <v>0.16010366259202349</v>
      </c>
      <c r="F14" s="467">
        <v>2.0602887532611646E-2</v>
      </c>
      <c r="G14" s="467">
        <v>7.5694489623316638E-2</v>
      </c>
    </row>
    <row r="15" spans="1:10" s="179" customFormat="1" ht="13.35" customHeight="1" x14ac:dyDescent="0.25">
      <c r="B15" s="468" t="s">
        <v>47</v>
      </c>
      <c r="C15" s="469">
        <v>108816</v>
      </c>
      <c r="D15" s="470">
        <v>15190</v>
      </c>
      <c r="E15" s="471">
        <v>0.13959344214086164</v>
      </c>
      <c r="F15" s="472">
        <v>4.4829947231108856E-2</v>
      </c>
      <c r="G15" s="472">
        <v>0.1647040964586993</v>
      </c>
    </row>
    <row r="16" spans="1:10" s="179" customFormat="1" ht="13.35" customHeight="1" x14ac:dyDescent="0.25">
      <c r="B16" s="468" t="s">
        <v>48</v>
      </c>
      <c r="C16" s="469">
        <v>51897</v>
      </c>
      <c r="D16" s="470">
        <v>8628</v>
      </c>
      <c r="E16" s="471">
        <v>0.16625238453089775</v>
      </c>
      <c r="F16" s="472">
        <v>2.5463646129691059E-2</v>
      </c>
      <c r="G16" s="472">
        <v>9.3552794222887259E-2</v>
      </c>
    </row>
    <row r="17" spans="2:7" s="179" customFormat="1" ht="13.35" customHeight="1" x14ac:dyDescent="0.25">
      <c r="B17" s="468" t="s">
        <v>49</v>
      </c>
      <c r="C17" s="469">
        <v>66692</v>
      </c>
      <c r="D17" s="470">
        <v>11751</v>
      </c>
      <c r="E17" s="471">
        <v>0.17619804474299766</v>
      </c>
      <c r="F17" s="472">
        <v>3.4680494398470055E-2</v>
      </c>
      <c r="G17" s="472">
        <v>0.12741526250731897</v>
      </c>
    </row>
    <row r="18" spans="2:7" s="179" customFormat="1" ht="13.35" customHeight="1" x14ac:dyDescent="0.25">
      <c r="B18" s="468" t="s">
        <v>50</v>
      </c>
      <c r="C18" s="469">
        <v>30837</v>
      </c>
      <c r="D18" s="470">
        <v>4983</v>
      </c>
      <c r="E18" s="471">
        <v>0.16159159451308494</v>
      </c>
      <c r="F18" s="472">
        <v>1.4706229562384163E-2</v>
      </c>
      <c r="G18" s="472">
        <v>5.4030316830394901E-2</v>
      </c>
    </row>
    <row r="19" spans="2:7" s="179" customFormat="1" ht="13.35" customHeight="1" x14ac:dyDescent="0.25">
      <c r="B19" s="468" t="s">
        <v>51</v>
      </c>
      <c r="C19" s="469">
        <v>34953</v>
      </c>
      <c r="D19" s="470">
        <v>6441</v>
      </c>
      <c r="E19" s="471">
        <v>0.18427602780877178</v>
      </c>
      <c r="F19" s="472">
        <v>1.900919618930692E-2</v>
      </c>
      <c r="G19" s="472">
        <v>6.9839307787391836E-2</v>
      </c>
    </row>
    <row r="20" spans="2:7" s="179" customFormat="1" ht="13.35" customHeight="1" x14ac:dyDescent="0.25">
      <c r="B20" s="468" t="s">
        <v>52</v>
      </c>
      <c r="C20" s="469">
        <v>108865</v>
      </c>
      <c r="D20" s="470">
        <v>14725</v>
      </c>
      <c r="E20" s="471">
        <v>0.1352592660634731</v>
      </c>
      <c r="F20" s="472">
        <v>4.345760190770756E-2</v>
      </c>
      <c r="G20" s="472">
        <v>0.15966213432220849</v>
      </c>
    </row>
    <row r="21" spans="2:7" s="179" customFormat="1" ht="13.35" customHeight="1" x14ac:dyDescent="0.25">
      <c r="B21" s="473" t="s">
        <v>53</v>
      </c>
      <c r="C21" s="474">
        <v>145192</v>
      </c>
      <c r="D21" s="475">
        <v>23527</v>
      </c>
      <c r="E21" s="476">
        <v>0.16204060829797784</v>
      </c>
      <c r="F21" s="477">
        <v>6.9434770803574589E-2</v>
      </c>
      <c r="G21" s="477">
        <v>0.25510159824778261</v>
      </c>
    </row>
    <row r="22" spans="2:7" s="179" customFormat="1" ht="13.35" customHeight="1" x14ac:dyDescent="0.25">
      <c r="B22" s="478" t="s">
        <v>54</v>
      </c>
      <c r="C22" s="479">
        <v>590855</v>
      </c>
      <c r="D22" s="480">
        <v>92226</v>
      </c>
      <c r="E22" s="481">
        <v>0.15608905738294507</v>
      </c>
      <c r="F22" s="482">
        <v>0.27218477375485484</v>
      </c>
      <c r="G22" s="482">
        <v>1</v>
      </c>
    </row>
    <row r="23" spans="2:7" s="179" customFormat="1" ht="6" customHeight="1" x14ac:dyDescent="0.25">
      <c r="B23" s="247"/>
      <c r="C23" s="248"/>
      <c r="D23" s="483"/>
      <c r="E23" s="483"/>
      <c r="F23" s="248"/>
      <c r="G23" s="513"/>
    </row>
    <row r="24" spans="2:7" s="179" customFormat="1" ht="13.35" customHeight="1" x14ac:dyDescent="0.25">
      <c r="B24" s="463" t="s">
        <v>55</v>
      </c>
      <c r="C24" s="464">
        <v>6220</v>
      </c>
      <c r="D24" s="465">
        <v>1150</v>
      </c>
      <c r="E24" s="484">
        <v>0.18488745980707397</v>
      </c>
      <c r="F24" s="485">
        <v>3.3939723051859896E-3</v>
      </c>
      <c r="G24" s="485">
        <v>0.14178276414745408</v>
      </c>
    </row>
    <row r="25" spans="2:7" s="179" customFormat="1" ht="13.35" customHeight="1" x14ac:dyDescent="0.25">
      <c r="B25" s="468" t="s">
        <v>56</v>
      </c>
      <c r="C25" s="469">
        <v>3940</v>
      </c>
      <c r="D25" s="470">
        <v>781</v>
      </c>
      <c r="E25" s="471">
        <v>0.19822335025380711</v>
      </c>
      <c r="F25" s="472">
        <v>2.3049498872610937E-3</v>
      </c>
      <c r="G25" s="472">
        <v>9.6288990260140553E-2</v>
      </c>
    </row>
    <row r="26" spans="2:7" s="179" customFormat="1" ht="13.35" customHeight="1" x14ac:dyDescent="0.25">
      <c r="B26" s="473" t="s">
        <v>57</v>
      </c>
      <c r="C26" s="474">
        <v>38244</v>
      </c>
      <c r="D26" s="475">
        <v>6180</v>
      </c>
      <c r="E26" s="476">
        <v>0.16159397552557264</v>
      </c>
      <c r="F26" s="477">
        <v>1.8238912040042972E-2</v>
      </c>
      <c r="G26" s="477">
        <v>0.76192824559240535</v>
      </c>
    </row>
    <row r="27" spans="2:7" s="179" customFormat="1" ht="13.35" customHeight="1" x14ac:dyDescent="0.25">
      <c r="B27" s="478" t="s">
        <v>58</v>
      </c>
      <c r="C27" s="479">
        <v>48404</v>
      </c>
      <c r="D27" s="480">
        <v>8111</v>
      </c>
      <c r="E27" s="481">
        <v>0.16756879596727542</v>
      </c>
      <c r="F27" s="482">
        <v>2.3937834232490053E-2</v>
      </c>
      <c r="G27" s="482">
        <v>1</v>
      </c>
    </row>
    <row r="28" spans="2:7" s="179" customFormat="1" ht="6" customHeight="1" x14ac:dyDescent="0.25">
      <c r="B28" s="247"/>
      <c r="C28" s="248"/>
      <c r="D28" s="483"/>
      <c r="E28" s="483"/>
      <c r="F28" s="248"/>
      <c r="G28" s="513"/>
    </row>
    <row r="29" spans="2:7" s="179" customFormat="1" ht="13.35" customHeight="1" x14ac:dyDescent="0.25">
      <c r="B29" s="478" t="s">
        <v>59</v>
      </c>
      <c r="C29" s="479">
        <v>48429</v>
      </c>
      <c r="D29" s="480">
        <v>6203</v>
      </c>
      <c r="E29" s="481">
        <v>0.12808441223234013</v>
      </c>
      <c r="F29" s="482">
        <v>1.8306791486146692E-2</v>
      </c>
      <c r="G29" s="486"/>
    </row>
    <row r="30" spans="2:7" s="179" customFormat="1" ht="6" customHeight="1" x14ac:dyDescent="0.25">
      <c r="B30" s="247"/>
      <c r="C30" s="248"/>
      <c r="D30" s="483"/>
      <c r="E30" s="483"/>
      <c r="F30" s="248"/>
      <c r="G30" s="513"/>
    </row>
    <row r="31" spans="2:7" s="179" customFormat="1" ht="13.35" customHeight="1" x14ac:dyDescent="0.25">
      <c r="B31" s="478" t="s">
        <v>60</v>
      </c>
      <c r="C31" s="479">
        <v>25386</v>
      </c>
      <c r="D31" s="480">
        <v>4117</v>
      </c>
      <c r="E31" s="481">
        <v>0.16217600252107461</v>
      </c>
      <c r="F31" s="482">
        <v>1.2150420852565843E-2</v>
      </c>
      <c r="G31" s="486"/>
    </row>
    <row r="32" spans="2:7" s="179" customFormat="1" ht="6" customHeight="1" x14ac:dyDescent="0.25">
      <c r="B32" s="247"/>
      <c r="C32" s="248"/>
      <c r="D32" s="483"/>
      <c r="E32" s="483"/>
      <c r="F32" s="248"/>
      <c r="G32" s="513"/>
    </row>
    <row r="33" spans="2:7" s="179" customFormat="1" ht="13.35" customHeight="1" x14ac:dyDescent="0.25">
      <c r="B33" s="463" t="s">
        <v>61</v>
      </c>
      <c r="C33" s="464">
        <v>78895</v>
      </c>
      <c r="D33" s="465">
        <v>9353</v>
      </c>
      <c r="E33" s="484">
        <v>0.11854997148108246</v>
      </c>
      <c r="F33" s="485">
        <v>2.7603324322090922E-2</v>
      </c>
      <c r="G33" s="485">
        <v>0.53448768501057198</v>
      </c>
    </row>
    <row r="34" spans="2:7" s="179" customFormat="1" ht="13.35" customHeight="1" x14ac:dyDescent="0.25">
      <c r="B34" s="487" t="s">
        <v>62</v>
      </c>
      <c r="C34" s="474">
        <v>72193</v>
      </c>
      <c r="D34" s="475">
        <v>8146</v>
      </c>
      <c r="E34" s="476">
        <v>0.11283642458410095</v>
      </c>
      <c r="F34" s="477">
        <v>2.4041129041778322E-2</v>
      </c>
      <c r="G34" s="477">
        <v>0.46551231498942797</v>
      </c>
    </row>
    <row r="35" spans="2:7" s="179" customFormat="1" ht="13.35" customHeight="1" x14ac:dyDescent="0.25">
      <c r="B35" s="478" t="s">
        <v>63</v>
      </c>
      <c r="C35" s="479">
        <v>151088</v>
      </c>
      <c r="D35" s="480">
        <v>17499</v>
      </c>
      <c r="E35" s="481">
        <v>0.11581991951710262</v>
      </c>
      <c r="F35" s="482">
        <v>5.1644453363869247E-2</v>
      </c>
      <c r="G35" s="482">
        <v>1</v>
      </c>
    </row>
    <row r="36" spans="2:7" s="179" customFormat="1" ht="6" customHeight="1" x14ac:dyDescent="0.25">
      <c r="B36" s="247"/>
      <c r="C36" s="248"/>
      <c r="D36" s="483"/>
      <c r="E36" s="483"/>
      <c r="F36" s="488"/>
      <c r="G36" s="513"/>
    </row>
    <row r="37" spans="2:7" s="179" customFormat="1" ht="13.35" customHeight="1" x14ac:dyDescent="0.25">
      <c r="B37" s="478" t="s">
        <v>64</v>
      </c>
      <c r="C37" s="479">
        <v>26971</v>
      </c>
      <c r="D37" s="480">
        <v>3513</v>
      </c>
      <c r="E37" s="481">
        <v>0.13025101034444403</v>
      </c>
      <c r="F37" s="482">
        <v>1.0367847572276854E-2</v>
      </c>
      <c r="G37" s="486"/>
    </row>
    <row r="38" spans="2:7" s="179" customFormat="1" ht="6" customHeight="1" x14ac:dyDescent="0.25">
      <c r="B38" s="247"/>
      <c r="C38" s="248"/>
      <c r="D38" s="483"/>
      <c r="E38" s="483"/>
      <c r="F38" s="248"/>
      <c r="G38" s="513"/>
    </row>
    <row r="39" spans="2:7" s="179" customFormat="1" ht="13.35" customHeight="1" x14ac:dyDescent="0.25">
      <c r="B39" s="463" t="s">
        <v>65</v>
      </c>
      <c r="C39" s="464">
        <v>21156</v>
      </c>
      <c r="D39" s="465">
        <v>3023</v>
      </c>
      <c r="E39" s="484">
        <v>0.14289090565324258</v>
      </c>
      <c r="F39" s="485">
        <v>8.9217202422410841E-3</v>
      </c>
      <c r="G39" s="485">
        <v>0.18454306818875527</v>
      </c>
    </row>
    <row r="40" spans="2:7" s="179" customFormat="1" ht="13.35" customHeight="1" x14ac:dyDescent="0.25">
      <c r="B40" s="468" t="s">
        <v>66</v>
      </c>
      <c r="C40" s="469">
        <v>31363</v>
      </c>
      <c r="D40" s="470">
        <v>4612</v>
      </c>
      <c r="E40" s="471">
        <v>0.14705225903134267</v>
      </c>
      <c r="F40" s="472">
        <v>1.3611304583928507E-2</v>
      </c>
      <c r="G40" s="472">
        <v>0.28154569318112449</v>
      </c>
    </row>
    <row r="41" spans="2:7" s="179" customFormat="1" ht="13.35" customHeight="1" x14ac:dyDescent="0.25">
      <c r="B41" s="468" t="s">
        <v>67</v>
      </c>
      <c r="C41" s="469">
        <v>8453</v>
      </c>
      <c r="D41" s="470">
        <v>1232</v>
      </c>
      <c r="E41" s="471">
        <v>0.14574707204542767</v>
      </c>
      <c r="F41" s="472">
        <v>3.6359772869470775E-3</v>
      </c>
      <c r="G41" s="472">
        <v>7.5209083694524143E-2</v>
      </c>
    </row>
    <row r="42" spans="2:7" s="179" customFormat="1" ht="13.35" customHeight="1" x14ac:dyDescent="0.25">
      <c r="B42" s="468" t="s">
        <v>68</v>
      </c>
      <c r="C42" s="469">
        <v>12037</v>
      </c>
      <c r="D42" s="470">
        <v>1686</v>
      </c>
      <c r="E42" s="471">
        <v>0.1400681232865332</v>
      </c>
      <c r="F42" s="472">
        <v>4.9758585274291989E-3</v>
      </c>
      <c r="G42" s="472">
        <v>0.10292411940662963</v>
      </c>
    </row>
    <row r="43" spans="2:7" s="179" customFormat="1" ht="13.35" customHeight="1" x14ac:dyDescent="0.25">
      <c r="B43" s="473" t="s">
        <v>69</v>
      </c>
      <c r="C43" s="474">
        <v>44137</v>
      </c>
      <c r="D43" s="475">
        <v>5828</v>
      </c>
      <c r="E43" s="476">
        <v>0.13204341029068581</v>
      </c>
      <c r="F43" s="477">
        <v>1.7200061386629519E-2</v>
      </c>
      <c r="G43" s="477">
        <v>0.35577803552896647</v>
      </c>
    </row>
    <row r="44" spans="2:7" s="179" customFormat="1" ht="13.35" customHeight="1" x14ac:dyDescent="0.25">
      <c r="B44" s="478" t="s">
        <v>70</v>
      </c>
      <c r="C44" s="479">
        <v>117146</v>
      </c>
      <c r="D44" s="480">
        <v>16381</v>
      </c>
      <c r="E44" s="481">
        <v>0.13983405323271814</v>
      </c>
      <c r="F44" s="482">
        <v>4.8344922027175385E-2</v>
      </c>
      <c r="G44" s="482">
        <v>1</v>
      </c>
    </row>
    <row r="45" spans="2:7" s="179" customFormat="1" ht="6" customHeight="1" x14ac:dyDescent="0.25">
      <c r="B45" s="247"/>
      <c r="C45" s="248"/>
      <c r="D45" s="483"/>
      <c r="E45" s="483"/>
      <c r="F45" s="248"/>
      <c r="G45" s="513"/>
    </row>
    <row r="46" spans="2:7" s="179" customFormat="1" ht="13.35" customHeight="1" x14ac:dyDescent="0.25">
      <c r="B46" s="463" t="s">
        <v>71</v>
      </c>
      <c r="C46" s="464">
        <v>7732</v>
      </c>
      <c r="D46" s="465">
        <v>999</v>
      </c>
      <c r="E46" s="484">
        <v>0.12920331091567511</v>
      </c>
      <c r="F46" s="485">
        <v>2.9483289851137424E-3</v>
      </c>
      <c r="G46" s="485">
        <v>6.8868054598097334E-2</v>
      </c>
    </row>
    <row r="47" spans="2:7" s="179" customFormat="1" ht="13.35" customHeight="1" x14ac:dyDescent="0.25">
      <c r="B47" s="468" t="s">
        <v>72</v>
      </c>
      <c r="C47" s="469">
        <v>12548</v>
      </c>
      <c r="D47" s="470">
        <v>1745</v>
      </c>
      <c r="E47" s="471">
        <v>0.13906598661141217</v>
      </c>
      <c r="F47" s="472">
        <v>5.149984063086567E-3</v>
      </c>
      <c r="G47" s="472">
        <v>0.12029505032400387</v>
      </c>
    </row>
    <row r="48" spans="2:7" s="179" customFormat="1" ht="13.35" customHeight="1" x14ac:dyDescent="0.25">
      <c r="B48" s="468" t="s">
        <v>73</v>
      </c>
      <c r="C48" s="469">
        <v>19845</v>
      </c>
      <c r="D48" s="470">
        <v>2742</v>
      </c>
      <c r="E48" s="471">
        <v>0.13817082388510959</v>
      </c>
      <c r="F48" s="472">
        <v>8.0924104876695518E-3</v>
      </c>
      <c r="G48" s="472">
        <v>0.18902523093892182</v>
      </c>
    </row>
    <row r="49" spans="2:7" s="179" customFormat="1" ht="13.35" customHeight="1" x14ac:dyDescent="0.25">
      <c r="B49" s="468" t="s">
        <v>74</v>
      </c>
      <c r="C49" s="469">
        <v>5877</v>
      </c>
      <c r="D49" s="470">
        <v>1053</v>
      </c>
      <c r="E49" s="471">
        <v>0.17917304747320062</v>
      </c>
      <c r="F49" s="472">
        <v>3.1076981194442148E-3</v>
      </c>
      <c r="G49" s="472">
        <v>7.2590652143940435E-2</v>
      </c>
    </row>
    <row r="50" spans="2:7" s="179" customFormat="1" ht="13.35" customHeight="1" x14ac:dyDescent="0.25">
      <c r="B50" s="468" t="s">
        <v>75</v>
      </c>
      <c r="C50" s="469">
        <v>15617</v>
      </c>
      <c r="D50" s="470">
        <v>2477</v>
      </c>
      <c r="E50" s="471">
        <v>0.15860920791445221</v>
      </c>
      <c r="F50" s="472">
        <v>7.3103212173440835E-3</v>
      </c>
      <c r="G50" s="472">
        <v>0.17075692816765475</v>
      </c>
    </row>
    <row r="51" spans="2:7" s="179" customFormat="1" ht="13.35" customHeight="1" x14ac:dyDescent="0.25">
      <c r="B51" s="468" t="s">
        <v>76</v>
      </c>
      <c r="C51" s="469">
        <v>4425</v>
      </c>
      <c r="D51" s="470">
        <v>663</v>
      </c>
      <c r="E51" s="471">
        <v>0.14983050847457627</v>
      </c>
      <c r="F51" s="472">
        <v>1.9566988159463576E-3</v>
      </c>
      <c r="G51" s="472">
        <v>4.5705225423962499E-2</v>
      </c>
    </row>
    <row r="52" spans="2:7" s="179" customFormat="1" ht="13.35" customHeight="1" x14ac:dyDescent="0.25">
      <c r="B52" s="468" t="s">
        <v>77</v>
      </c>
      <c r="C52" s="469">
        <v>2415</v>
      </c>
      <c r="D52" s="470">
        <v>432</v>
      </c>
      <c r="E52" s="471">
        <v>0.17888198757763976</v>
      </c>
      <c r="F52" s="472">
        <v>1.2749530746437804E-3</v>
      </c>
      <c r="G52" s="472">
        <v>2.9780780366744794E-2</v>
      </c>
    </row>
    <row r="53" spans="2:7" s="179" customFormat="1" ht="13.35" customHeight="1" x14ac:dyDescent="0.25">
      <c r="B53" s="468" t="s">
        <v>78</v>
      </c>
      <c r="C53" s="469">
        <v>21416</v>
      </c>
      <c r="D53" s="470">
        <v>3389</v>
      </c>
      <c r="E53" s="471">
        <v>0.15824617108703773</v>
      </c>
      <c r="F53" s="472">
        <v>1.0001888819369843E-2</v>
      </c>
      <c r="G53" s="472">
        <v>0.23362746449744934</v>
      </c>
    </row>
    <row r="54" spans="2:7" s="179" customFormat="1" ht="13.35" customHeight="1" x14ac:dyDescent="0.25">
      <c r="B54" s="473" t="s">
        <v>79</v>
      </c>
      <c r="C54" s="474">
        <v>7647</v>
      </c>
      <c r="D54" s="475">
        <v>1006</v>
      </c>
      <c r="E54" s="476">
        <v>0.13155485811429318</v>
      </c>
      <c r="F54" s="477">
        <v>2.968987946971396E-3</v>
      </c>
      <c r="G54" s="477">
        <v>6.9350613539225142E-2</v>
      </c>
    </row>
    <row r="55" spans="2:7" s="179" customFormat="1" ht="13.35" customHeight="1" x14ac:dyDescent="0.25">
      <c r="B55" s="478" t="s">
        <v>80</v>
      </c>
      <c r="C55" s="479">
        <v>97522</v>
      </c>
      <c r="D55" s="489">
        <v>14506</v>
      </c>
      <c r="E55" s="490">
        <v>0.14874592399663666</v>
      </c>
      <c r="F55" s="491">
        <v>4.2811271529589537E-2</v>
      </c>
      <c r="G55" s="491">
        <v>1</v>
      </c>
    </row>
    <row r="56" spans="2:7" s="179" customFormat="1" ht="6" customHeight="1" x14ac:dyDescent="0.25">
      <c r="B56" s="247"/>
      <c r="C56" s="248"/>
      <c r="D56" s="483"/>
      <c r="E56" s="483"/>
      <c r="F56" s="248"/>
      <c r="G56" s="513"/>
    </row>
    <row r="57" spans="2:7" s="179" customFormat="1" ht="13.35" customHeight="1" x14ac:dyDescent="0.25">
      <c r="B57" s="463" t="s">
        <v>81</v>
      </c>
      <c r="C57" s="464">
        <v>239805</v>
      </c>
      <c r="D57" s="465">
        <v>30811</v>
      </c>
      <c r="E57" s="484">
        <v>0.12848355955880819</v>
      </c>
      <c r="F57" s="485">
        <v>9.0931896256596118E-2</v>
      </c>
      <c r="G57" s="485">
        <v>0.73592566938161319</v>
      </c>
    </row>
    <row r="58" spans="2:7" s="179" customFormat="1" ht="13.35" customHeight="1" x14ac:dyDescent="0.25">
      <c r="B58" s="468" t="s">
        <v>82</v>
      </c>
      <c r="C58" s="469">
        <v>27347</v>
      </c>
      <c r="D58" s="470">
        <v>3674</v>
      </c>
      <c r="E58" s="471">
        <v>0.13434746041613341</v>
      </c>
      <c r="F58" s="472">
        <v>1.0843003695002892E-2</v>
      </c>
      <c r="G58" s="472">
        <v>8.7754078391095613E-2</v>
      </c>
    </row>
    <row r="59" spans="2:7" s="179" customFormat="1" ht="13.35" customHeight="1" x14ac:dyDescent="0.25">
      <c r="B59" s="468" t="s">
        <v>83</v>
      </c>
      <c r="C59" s="469">
        <v>15358</v>
      </c>
      <c r="D59" s="470">
        <v>2530</v>
      </c>
      <c r="E59" s="471">
        <v>0.16473499153535617</v>
      </c>
      <c r="F59" s="472">
        <v>7.4667390714091772E-3</v>
      </c>
      <c r="G59" s="472">
        <v>6.042945517949698E-2</v>
      </c>
    </row>
    <row r="60" spans="2:7" s="179" customFormat="1" ht="13.35" customHeight="1" x14ac:dyDescent="0.25">
      <c r="B60" s="473" t="s">
        <v>84</v>
      </c>
      <c r="C60" s="474">
        <v>36913</v>
      </c>
      <c r="D60" s="475">
        <v>4852</v>
      </c>
      <c r="E60" s="476">
        <v>0.13144420664806436</v>
      </c>
      <c r="F60" s="477">
        <v>1.4319611847619497E-2</v>
      </c>
      <c r="G60" s="477">
        <v>0.1158907970477942</v>
      </c>
    </row>
    <row r="61" spans="2:7" s="179" customFormat="1" ht="13.35" customHeight="1" x14ac:dyDescent="0.25">
      <c r="B61" s="478" t="s">
        <v>85</v>
      </c>
      <c r="C61" s="479">
        <v>319423</v>
      </c>
      <c r="D61" s="480">
        <v>41867</v>
      </c>
      <c r="E61" s="481">
        <v>0.13107071187735386</v>
      </c>
      <c r="F61" s="482">
        <v>0.12356125087062768</v>
      </c>
      <c r="G61" s="482">
        <v>1</v>
      </c>
    </row>
    <row r="62" spans="2:7" s="179" customFormat="1" ht="6" customHeight="1" x14ac:dyDescent="0.25">
      <c r="B62" s="247"/>
      <c r="C62" s="248"/>
      <c r="D62" s="483"/>
      <c r="E62" s="483"/>
      <c r="F62" s="248"/>
      <c r="G62" s="513"/>
    </row>
    <row r="63" spans="2:7" s="179" customFormat="1" ht="13.35" customHeight="1" x14ac:dyDescent="0.25">
      <c r="B63" s="463" t="s">
        <v>86</v>
      </c>
      <c r="C63" s="464">
        <v>117698</v>
      </c>
      <c r="D63" s="465">
        <v>12931</v>
      </c>
      <c r="E63" s="484">
        <v>0.10986592805315298</v>
      </c>
      <c r="F63" s="485">
        <v>3.8163005111617417E-2</v>
      </c>
      <c r="G63" s="485">
        <v>0.36332218819364448</v>
      </c>
    </row>
    <row r="64" spans="2:7" s="179" customFormat="1" ht="13.35" customHeight="1" x14ac:dyDescent="0.25">
      <c r="B64" s="468" t="s">
        <v>87</v>
      </c>
      <c r="C64" s="469">
        <v>31643</v>
      </c>
      <c r="D64" s="470">
        <v>4069</v>
      </c>
      <c r="E64" s="471">
        <v>0.12859084157633599</v>
      </c>
      <c r="F64" s="472">
        <v>1.2008759399827646E-2</v>
      </c>
      <c r="G64" s="472">
        <v>0.11432665561518361</v>
      </c>
    </row>
    <row r="65" spans="2:7" s="179" customFormat="1" ht="13.35" customHeight="1" x14ac:dyDescent="0.25">
      <c r="B65" s="473" t="s">
        <v>88</v>
      </c>
      <c r="C65" s="474">
        <v>144627</v>
      </c>
      <c r="D65" s="475">
        <v>18591</v>
      </c>
      <c r="E65" s="476">
        <v>0.12854446265220187</v>
      </c>
      <c r="F65" s="477">
        <v>5.4867251413663248E-2</v>
      </c>
      <c r="G65" s="477">
        <v>0.52235115619117189</v>
      </c>
    </row>
    <row r="66" spans="2:7" s="179" customFormat="1" ht="13.35" customHeight="1" x14ac:dyDescent="0.25">
      <c r="B66" s="478" t="s">
        <v>89</v>
      </c>
      <c r="C66" s="479">
        <v>293968</v>
      </c>
      <c r="D66" s="480">
        <v>35591</v>
      </c>
      <c r="E66" s="481">
        <v>0.12107100092527077</v>
      </c>
      <c r="F66" s="482">
        <v>0.10503901592510831</v>
      </c>
      <c r="G66" s="482">
        <v>1</v>
      </c>
    </row>
    <row r="67" spans="2:7" s="179" customFormat="1" ht="6" customHeight="1" x14ac:dyDescent="0.25">
      <c r="B67" s="247"/>
      <c r="C67" s="248"/>
      <c r="D67" s="483"/>
      <c r="E67" s="483"/>
      <c r="F67" s="248"/>
      <c r="G67" s="513"/>
    </row>
    <row r="68" spans="2:7" s="179" customFormat="1" ht="13.35" customHeight="1" x14ac:dyDescent="0.25">
      <c r="B68" s="463" t="s">
        <v>90</v>
      </c>
      <c r="C68" s="464">
        <v>43049</v>
      </c>
      <c r="D68" s="465">
        <v>6611</v>
      </c>
      <c r="E68" s="484">
        <v>0.15356918859903831</v>
      </c>
      <c r="F68" s="485">
        <v>1.9510913834421374E-2</v>
      </c>
      <c r="G68" s="485">
        <v>0.66582737435794137</v>
      </c>
    </row>
    <row r="69" spans="2:7" s="179" customFormat="1" ht="13.35" customHeight="1" x14ac:dyDescent="0.25">
      <c r="B69" s="473" t="s">
        <v>91</v>
      </c>
      <c r="C69" s="474">
        <v>21761</v>
      </c>
      <c r="D69" s="475">
        <v>3318</v>
      </c>
      <c r="E69" s="476">
        <v>0.15247461054179495</v>
      </c>
      <c r="F69" s="477">
        <v>9.7923479205279246E-3</v>
      </c>
      <c r="G69" s="477">
        <v>0.33417262564205863</v>
      </c>
    </row>
    <row r="70" spans="2:7" s="179" customFormat="1" ht="13.35" customHeight="1" x14ac:dyDescent="0.25">
      <c r="B70" s="478" t="s">
        <v>92</v>
      </c>
      <c r="C70" s="479">
        <v>64810</v>
      </c>
      <c r="D70" s="480">
        <v>9929</v>
      </c>
      <c r="E70" s="481">
        <v>0.15320166640950469</v>
      </c>
      <c r="F70" s="482">
        <v>2.9303261754949298E-2</v>
      </c>
      <c r="G70" s="482">
        <v>1</v>
      </c>
    </row>
    <row r="71" spans="2:7" s="179" customFormat="1" ht="6" customHeight="1" x14ac:dyDescent="0.25">
      <c r="B71" s="247"/>
      <c r="C71" s="248"/>
      <c r="D71" s="483"/>
      <c r="E71" s="483"/>
      <c r="F71" s="248"/>
      <c r="G71" s="513"/>
    </row>
    <row r="72" spans="2:7" s="179" customFormat="1" ht="13.35" customHeight="1" x14ac:dyDescent="0.25">
      <c r="B72" s="463" t="s">
        <v>93</v>
      </c>
      <c r="C72" s="464">
        <v>42740</v>
      </c>
      <c r="D72" s="465">
        <v>4337</v>
      </c>
      <c r="E72" s="484">
        <v>0.10147402901263454</v>
      </c>
      <c r="F72" s="485">
        <v>1.279970251094925E-2</v>
      </c>
      <c r="G72" s="485">
        <v>0.38865489739223946</v>
      </c>
    </row>
    <row r="73" spans="2:7" s="179" customFormat="1" ht="13.35" customHeight="1" x14ac:dyDescent="0.25">
      <c r="B73" s="468" t="s">
        <v>94</v>
      </c>
      <c r="C73" s="469">
        <v>10457</v>
      </c>
      <c r="D73" s="470">
        <v>1194</v>
      </c>
      <c r="E73" s="471">
        <v>0.1141818877307067</v>
      </c>
      <c r="F73" s="472">
        <v>3.5238286368626712E-3</v>
      </c>
      <c r="G73" s="472">
        <v>0.10699883502105924</v>
      </c>
    </row>
    <row r="74" spans="2:7" s="179" customFormat="1" ht="13.35" customHeight="1" x14ac:dyDescent="0.25">
      <c r="B74" s="468" t="s">
        <v>95</v>
      </c>
      <c r="C74" s="469">
        <v>13090</v>
      </c>
      <c r="D74" s="470">
        <v>1477</v>
      </c>
      <c r="E74" s="471">
        <v>0.11283422459893049</v>
      </c>
      <c r="F74" s="472">
        <v>4.3590409519649624E-3</v>
      </c>
      <c r="G74" s="472">
        <v>0.13235953042387311</v>
      </c>
    </row>
    <row r="75" spans="2:7" s="179" customFormat="1" ht="13.35" customHeight="1" x14ac:dyDescent="0.25">
      <c r="B75" s="473" t="s">
        <v>96</v>
      </c>
      <c r="C75" s="474">
        <v>41571</v>
      </c>
      <c r="D75" s="475">
        <v>4151</v>
      </c>
      <c r="E75" s="476">
        <v>9.9853263092059372E-2</v>
      </c>
      <c r="F75" s="477">
        <v>1.2250764381588734E-2</v>
      </c>
      <c r="G75" s="477">
        <v>0.37198673716282821</v>
      </c>
    </row>
    <row r="76" spans="2:7" s="179" customFormat="1" ht="13.35" customHeight="1" x14ac:dyDescent="0.25">
      <c r="B76" s="478" t="s">
        <v>97</v>
      </c>
      <c r="C76" s="479">
        <v>107858</v>
      </c>
      <c r="D76" s="480">
        <v>11159</v>
      </c>
      <c r="E76" s="481">
        <v>0.10346010495280832</v>
      </c>
      <c r="F76" s="482">
        <v>3.2933336481365615E-2</v>
      </c>
      <c r="G76" s="482">
        <v>1</v>
      </c>
    </row>
    <row r="77" spans="2:7" s="179" customFormat="1" ht="6" customHeight="1" x14ac:dyDescent="0.25">
      <c r="B77" s="247"/>
      <c r="C77" s="248"/>
      <c r="D77" s="483"/>
      <c r="E77" s="483"/>
      <c r="F77" s="248"/>
      <c r="G77" s="513"/>
    </row>
    <row r="78" spans="2:7" s="179" customFormat="1" ht="13.35" customHeight="1" x14ac:dyDescent="0.25">
      <c r="B78" s="478" t="s">
        <v>98</v>
      </c>
      <c r="C78" s="479">
        <v>275876</v>
      </c>
      <c r="D78" s="480">
        <v>37549</v>
      </c>
      <c r="E78" s="481">
        <v>0.13610825153329756</v>
      </c>
      <c r="F78" s="482">
        <v>0.11081762268472063</v>
      </c>
      <c r="G78" s="486"/>
    </row>
    <row r="79" spans="2:7" s="179" customFormat="1" ht="6" customHeight="1" x14ac:dyDescent="0.25">
      <c r="B79" s="247"/>
      <c r="C79" s="248"/>
      <c r="D79" s="483"/>
      <c r="E79" s="483"/>
      <c r="F79" s="248"/>
      <c r="G79" s="513"/>
    </row>
    <row r="80" spans="2:7" s="179" customFormat="1" ht="13.35" customHeight="1" x14ac:dyDescent="0.25">
      <c r="B80" s="478" t="s">
        <v>99</v>
      </c>
      <c r="C80" s="479">
        <v>74320</v>
      </c>
      <c r="D80" s="480">
        <v>13088</v>
      </c>
      <c r="E80" s="481">
        <v>0.17610333692142088</v>
      </c>
      <c r="F80" s="482">
        <v>3.862635611328194E-2</v>
      </c>
      <c r="G80" s="486"/>
    </row>
    <row r="81" spans="2:7" s="179" customFormat="1" ht="6" customHeight="1" x14ac:dyDescent="0.25">
      <c r="B81" s="247"/>
      <c r="C81" s="248"/>
      <c r="D81" s="483"/>
      <c r="E81" s="483"/>
      <c r="F81" s="248"/>
      <c r="G81" s="513"/>
    </row>
    <row r="82" spans="2:7" s="179" customFormat="1" ht="13.35" customHeight="1" x14ac:dyDescent="0.25">
      <c r="B82" s="478" t="s">
        <v>100</v>
      </c>
      <c r="C82" s="479">
        <v>28540</v>
      </c>
      <c r="D82" s="480">
        <v>4937</v>
      </c>
      <c r="E82" s="481">
        <v>0.17298528381219341</v>
      </c>
      <c r="F82" s="482">
        <v>1.4570470670176723E-2</v>
      </c>
      <c r="G82" s="486"/>
    </row>
    <row r="83" spans="2:7" s="179" customFormat="1" ht="6" customHeight="1" x14ac:dyDescent="0.25">
      <c r="B83" s="247"/>
      <c r="C83" s="248"/>
      <c r="D83" s="483"/>
      <c r="E83" s="483"/>
      <c r="F83" s="248"/>
      <c r="G83" s="513"/>
    </row>
    <row r="84" spans="2:7" s="179" customFormat="1" ht="13.35" customHeight="1" x14ac:dyDescent="0.25">
      <c r="B84" s="463" t="s">
        <v>101</v>
      </c>
      <c r="C84" s="464">
        <v>17878</v>
      </c>
      <c r="D84" s="465">
        <v>2829</v>
      </c>
      <c r="E84" s="484">
        <v>0.15823917664168252</v>
      </c>
      <c r="F84" s="485">
        <v>8.3491718707575345E-3</v>
      </c>
      <c r="G84" s="485">
        <v>0.16589456400633321</v>
      </c>
    </row>
    <row r="85" spans="2:7" s="179" customFormat="1" ht="13.35" customHeight="1" x14ac:dyDescent="0.25">
      <c r="B85" s="468" t="s">
        <v>102</v>
      </c>
      <c r="C85" s="469">
        <v>59380</v>
      </c>
      <c r="D85" s="470">
        <v>9466</v>
      </c>
      <c r="E85" s="471">
        <v>0.15941394408891882</v>
      </c>
      <c r="F85" s="472">
        <v>2.7936818992078765E-2</v>
      </c>
      <c r="G85" s="472">
        <v>0.55509294552278188</v>
      </c>
    </row>
    <row r="86" spans="2:7" s="179" customFormat="1" ht="13.35" customHeight="1" x14ac:dyDescent="0.25">
      <c r="B86" s="473" t="s">
        <v>103</v>
      </c>
      <c r="C86" s="474">
        <v>27733</v>
      </c>
      <c r="D86" s="475">
        <v>4758</v>
      </c>
      <c r="E86" s="476">
        <v>0.1715645620740634</v>
      </c>
      <c r="F86" s="477">
        <v>1.404219150267386E-2</v>
      </c>
      <c r="G86" s="477">
        <v>0.27901249047088489</v>
      </c>
    </row>
    <row r="87" spans="2:7" s="179" customFormat="1" ht="13.35" customHeight="1" x14ac:dyDescent="0.25">
      <c r="B87" s="478" t="s">
        <v>104</v>
      </c>
      <c r="C87" s="479">
        <v>104991</v>
      </c>
      <c r="D87" s="480">
        <v>17053</v>
      </c>
      <c r="E87" s="481">
        <v>0.16242344581916546</v>
      </c>
      <c r="F87" s="482">
        <v>5.0328182365510156E-2</v>
      </c>
      <c r="G87" s="482">
        <v>1</v>
      </c>
    </row>
    <row r="88" spans="2:7" s="179" customFormat="1" ht="6" customHeight="1" x14ac:dyDescent="0.25">
      <c r="B88" s="247"/>
      <c r="C88" s="248"/>
      <c r="D88" s="483"/>
      <c r="E88" s="483"/>
      <c r="F88" s="248"/>
      <c r="G88" s="513"/>
    </row>
    <row r="89" spans="2:7" s="179" customFormat="1" ht="13.35" customHeight="1" x14ac:dyDescent="0.25">
      <c r="B89" s="478" t="s">
        <v>105</v>
      </c>
      <c r="C89" s="479">
        <v>12137</v>
      </c>
      <c r="D89" s="480">
        <v>1759</v>
      </c>
      <c r="E89" s="481">
        <v>0.14492873032874681</v>
      </c>
      <c r="F89" s="482">
        <v>5.1913019868018743E-3</v>
      </c>
      <c r="G89" s="486"/>
    </row>
    <row r="90" spans="2:7" s="179" customFormat="1" ht="6" customHeight="1" x14ac:dyDescent="0.25">
      <c r="B90" s="247"/>
      <c r="C90" s="248"/>
      <c r="D90" s="483"/>
      <c r="E90" s="483"/>
      <c r="F90" s="248"/>
      <c r="G90" s="513"/>
    </row>
    <row r="91" spans="2:7" s="179" customFormat="1" ht="13.35" customHeight="1" x14ac:dyDescent="0.25">
      <c r="B91" s="478" t="s">
        <v>106</v>
      </c>
      <c r="C91" s="479">
        <v>9244</v>
      </c>
      <c r="D91" s="480">
        <v>1840</v>
      </c>
      <c r="E91" s="481">
        <v>0.199048031155344</v>
      </c>
      <c r="F91" s="482">
        <v>5.4303556882975834E-3</v>
      </c>
      <c r="G91" s="486"/>
    </row>
    <row r="92" spans="2:7" s="179" customFormat="1" ht="6" customHeight="1" x14ac:dyDescent="0.25">
      <c r="B92" s="247"/>
      <c r="C92" s="248"/>
      <c r="D92" s="483"/>
      <c r="E92" s="483"/>
      <c r="F92" s="248"/>
      <c r="G92" s="513"/>
    </row>
    <row r="93" spans="2:7" s="179" customFormat="1" ht="13.35" customHeight="1" x14ac:dyDescent="0.25">
      <c r="B93" s="478" t="s">
        <v>107</v>
      </c>
      <c r="C93" s="479">
        <v>7638</v>
      </c>
      <c r="D93" s="480">
        <v>1508</v>
      </c>
      <c r="E93" s="481">
        <v>0.19743388321550143</v>
      </c>
      <c r="F93" s="482">
        <v>4.450530640191715E-3</v>
      </c>
      <c r="G93" s="486"/>
    </row>
    <row r="94" spans="2:7" s="179" customFormat="1" ht="6" customHeight="1" x14ac:dyDescent="0.25">
      <c r="B94" s="247"/>
      <c r="C94" s="248"/>
      <c r="D94" s="483"/>
      <c r="E94" s="483"/>
      <c r="F94" s="248"/>
      <c r="G94" s="513"/>
    </row>
    <row r="95" spans="2:7" s="179" customFormat="1" ht="21" customHeight="1" x14ac:dyDescent="0.25">
      <c r="B95" s="478" t="s">
        <v>108</v>
      </c>
      <c r="C95" s="479">
        <v>2404606</v>
      </c>
      <c r="D95" s="480">
        <v>338836</v>
      </c>
      <c r="E95" s="481">
        <v>0.14091123452241242</v>
      </c>
      <c r="F95" s="482">
        <v>1</v>
      </c>
      <c r="G95" s="486"/>
    </row>
    <row r="98" spans="1:2" x14ac:dyDescent="0.3">
      <c r="B98" s="254"/>
    </row>
    <row r="99" spans="1:2" x14ac:dyDescent="0.3">
      <c r="B99" s="254"/>
    </row>
    <row r="111" spans="1:2" x14ac:dyDescent="0.3">
      <c r="A111" s="254" t="s">
        <v>20</v>
      </c>
    </row>
    <row r="112" spans="1:2" x14ac:dyDescent="0.3">
      <c r="B112" s="255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112"/>
  <sheetViews>
    <sheetView showGridLines="0" view="pageBreakPreview" zoomScaleNormal="130" zoomScaleSheetLayoutView="100" workbookViewId="0">
      <selection activeCell="L18" sqref="L18"/>
    </sheetView>
  </sheetViews>
  <sheetFormatPr baseColWidth="10" defaultColWidth="11.44140625" defaultRowHeight="13.2" x14ac:dyDescent="0.3"/>
  <cols>
    <col min="1" max="1" width="5.33203125" style="148" customWidth="1"/>
    <col min="2" max="2" width="21.6640625" style="148" customWidth="1"/>
    <col min="3" max="9" width="10.44140625" style="148" customWidth="1"/>
    <col min="10" max="10" width="2.44140625" style="148" customWidth="1"/>
    <col min="11" max="16384" width="11.44140625" style="148"/>
  </cols>
  <sheetData>
    <row r="1" spans="1:10" s="146" customFormat="1" ht="13.35" customHeight="1" x14ac:dyDescent="0.35">
      <c r="B1" s="145"/>
    </row>
    <row r="2" spans="1:10" s="146" customFormat="1" ht="15" customHeight="1" x14ac:dyDescent="0.35">
      <c r="B2" s="145"/>
    </row>
    <row r="3" spans="1:10" s="146" customFormat="1" ht="15" customHeight="1" x14ac:dyDescent="0.35">
      <c r="B3" s="145"/>
    </row>
    <row r="4" spans="1:10" s="146" customFormat="1" ht="15" customHeight="1" x14ac:dyDescent="0.35">
      <c r="B4" s="145"/>
    </row>
    <row r="5" spans="1:10" s="526" customFormat="1" ht="21" customHeight="1" x14ac:dyDescent="0.25">
      <c r="A5" s="533"/>
      <c r="B5" s="52" t="s">
        <v>279</v>
      </c>
      <c r="C5" s="534"/>
      <c r="D5" s="533"/>
      <c r="E5" s="533"/>
      <c r="F5" s="533"/>
      <c r="G5" s="533"/>
      <c r="H5" s="533"/>
      <c r="I5" s="533"/>
      <c r="J5" s="533"/>
    </row>
    <row r="6" spans="1:10" s="260" customFormat="1" ht="19.95" customHeight="1" x14ac:dyDescent="0.25">
      <c r="B6" s="550" t="s">
        <v>223</v>
      </c>
      <c r="C6" s="138"/>
      <c r="D6" s="138"/>
      <c r="E6" s="138"/>
      <c r="F6" s="138"/>
      <c r="G6" s="138"/>
      <c r="H6" s="138"/>
      <c r="I6" s="138"/>
      <c r="J6" s="138"/>
    </row>
    <row r="7" spans="1:10" s="260" customFormat="1" ht="19.95" customHeight="1" x14ac:dyDescent="0.25">
      <c r="B7" s="550" t="s">
        <v>34</v>
      </c>
      <c r="C7" s="138"/>
      <c r="D7" s="138"/>
      <c r="E7" s="138"/>
      <c r="F7" s="138"/>
      <c r="G7" s="138"/>
      <c r="H7" s="138"/>
      <c r="I7" s="138"/>
      <c r="J7" s="138"/>
    </row>
    <row r="8" spans="1:10" s="260" customFormat="1" ht="19.95" customHeight="1" x14ac:dyDescent="0.25">
      <c r="B8" s="540" t="s">
        <v>114</v>
      </c>
      <c r="C8" s="138"/>
      <c r="D8" s="138"/>
      <c r="E8" s="138"/>
      <c r="F8" s="138"/>
      <c r="G8" s="138"/>
      <c r="H8" s="138"/>
      <c r="I8" s="138"/>
      <c r="J8" s="138"/>
    </row>
    <row r="9" spans="1:10" s="18" customFormat="1" ht="6" customHeight="1" x14ac:dyDescent="0.3">
      <c r="A9" s="16"/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3">
      <c r="A10" s="149"/>
      <c r="B10" s="450"/>
      <c r="C10" s="451"/>
      <c r="D10" s="452"/>
      <c r="E10" s="453" t="s">
        <v>224</v>
      </c>
      <c r="F10" s="454"/>
      <c r="G10" s="340"/>
      <c r="H10" s="340"/>
    </row>
    <row r="11" spans="1:10" ht="15" customHeight="1" x14ac:dyDescent="0.3">
      <c r="A11" s="149"/>
      <c r="B11" s="455" t="s">
        <v>112</v>
      </c>
      <c r="C11" s="456" t="s">
        <v>41</v>
      </c>
      <c r="D11" s="457" t="s">
        <v>41</v>
      </c>
      <c r="E11" s="457" t="s">
        <v>225</v>
      </c>
      <c r="F11" s="457" t="s">
        <v>226</v>
      </c>
      <c r="G11" s="457" t="s">
        <v>226</v>
      </c>
      <c r="H11" s="458" t="s">
        <v>227</v>
      </c>
      <c r="I11" s="149"/>
    </row>
    <row r="12" spans="1:10" ht="15" customHeight="1" x14ac:dyDescent="0.3">
      <c r="A12" s="149"/>
      <c r="B12" s="459" t="s">
        <v>113</v>
      </c>
      <c r="C12" s="460" t="s">
        <v>228</v>
      </c>
      <c r="D12" s="461" t="s">
        <v>229</v>
      </c>
      <c r="E12" s="461" t="s">
        <v>230</v>
      </c>
      <c r="F12" s="461" t="s">
        <v>231</v>
      </c>
      <c r="G12" s="461" t="s">
        <v>233</v>
      </c>
      <c r="H12" s="462" t="s">
        <v>232</v>
      </c>
      <c r="I12" s="149"/>
    </row>
    <row r="13" spans="1:10" ht="6" customHeight="1" x14ac:dyDescent="0.3">
      <c r="B13" s="211"/>
      <c r="C13" s="213"/>
      <c r="D13" s="213"/>
      <c r="E13" s="213"/>
      <c r="F13" s="213"/>
    </row>
    <row r="14" spans="1:10" s="179" customFormat="1" ht="13.35" customHeight="1" x14ac:dyDescent="0.25">
      <c r="B14" s="463" t="s">
        <v>46</v>
      </c>
      <c r="C14" s="464">
        <v>25587</v>
      </c>
      <c r="D14" s="465">
        <v>3584</v>
      </c>
      <c r="E14" s="466">
        <v>0.14007112987063744</v>
      </c>
      <c r="F14" s="467">
        <v>2.0209196763370831E-2</v>
      </c>
      <c r="G14" s="467">
        <v>0.51339349663372014</v>
      </c>
      <c r="H14" s="467">
        <v>7.3192149815181656E-2</v>
      </c>
    </row>
    <row r="15" spans="1:10" s="179" customFormat="1" ht="13.35" customHeight="1" x14ac:dyDescent="0.25">
      <c r="B15" s="468" t="s">
        <v>47</v>
      </c>
      <c r="C15" s="469">
        <v>68992</v>
      </c>
      <c r="D15" s="470">
        <v>8112</v>
      </c>
      <c r="E15" s="471">
        <v>0.11757884972170686</v>
      </c>
      <c r="F15" s="472">
        <v>4.5741351602808088E-2</v>
      </c>
      <c r="G15" s="472">
        <v>0.53403554970375244</v>
      </c>
      <c r="H15" s="472">
        <v>0.16566258909061204</v>
      </c>
    </row>
    <row r="16" spans="1:10" s="179" customFormat="1" ht="13.35" customHeight="1" x14ac:dyDescent="0.25">
      <c r="B16" s="468" t="s">
        <v>48</v>
      </c>
      <c r="C16" s="469">
        <v>32470</v>
      </c>
      <c r="D16" s="470">
        <v>4691</v>
      </c>
      <c r="E16" s="471">
        <v>0.14447182014166923</v>
      </c>
      <c r="F16" s="472">
        <v>2.6451267303842792E-2</v>
      </c>
      <c r="G16" s="472">
        <v>0.5436949466852109</v>
      </c>
      <c r="H16" s="472">
        <v>9.5799211714011484E-2</v>
      </c>
    </row>
    <row r="17" spans="2:8" s="179" customFormat="1" ht="13.35" customHeight="1" x14ac:dyDescent="0.25">
      <c r="B17" s="468" t="s">
        <v>49</v>
      </c>
      <c r="C17" s="469">
        <v>39029</v>
      </c>
      <c r="D17" s="470">
        <v>6290</v>
      </c>
      <c r="E17" s="471">
        <v>0.16116221271362322</v>
      </c>
      <c r="F17" s="472">
        <v>3.5467591417857845E-2</v>
      </c>
      <c r="G17" s="472">
        <v>0.53527359373670325</v>
      </c>
      <c r="H17" s="472">
        <v>0.1284538566789879</v>
      </c>
    </row>
    <row r="18" spans="2:8" s="179" customFormat="1" ht="13.35" customHeight="1" x14ac:dyDescent="0.25">
      <c r="B18" s="468" t="s">
        <v>50</v>
      </c>
      <c r="C18" s="469">
        <v>18055</v>
      </c>
      <c r="D18" s="470">
        <v>2483</v>
      </c>
      <c r="E18" s="471">
        <v>0.13752423151481585</v>
      </c>
      <c r="F18" s="472">
        <v>1.4000958583551834E-2</v>
      </c>
      <c r="G18" s="472">
        <v>0.49829420028095522</v>
      </c>
      <c r="H18" s="472">
        <v>5.0707619417158498E-2</v>
      </c>
    </row>
    <row r="19" spans="2:8" s="179" customFormat="1" ht="13.35" customHeight="1" x14ac:dyDescent="0.25">
      <c r="B19" s="468" t="s">
        <v>51</v>
      </c>
      <c r="C19" s="469">
        <v>23126</v>
      </c>
      <c r="D19" s="470">
        <v>3708</v>
      </c>
      <c r="E19" s="471">
        <v>0.16033901236703277</v>
      </c>
      <c r="F19" s="472">
        <v>2.09083988835321E-2</v>
      </c>
      <c r="G19" s="472">
        <v>0.57568700512342807</v>
      </c>
      <c r="H19" s="472">
        <v>7.572446749851941E-2</v>
      </c>
    </row>
    <row r="20" spans="2:8" s="179" customFormat="1" ht="13.35" customHeight="1" x14ac:dyDescent="0.25">
      <c r="B20" s="468" t="s">
        <v>52</v>
      </c>
      <c r="C20" s="469">
        <v>66430</v>
      </c>
      <c r="D20" s="470">
        <v>7633</v>
      </c>
      <c r="E20" s="471">
        <v>0.11490290531386421</v>
      </c>
      <c r="F20" s="472">
        <v>4.3040401477346418E-2</v>
      </c>
      <c r="G20" s="472">
        <v>0.51837011884550088</v>
      </c>
      <c r="H20" s="472">
        <v>0.1558804909428799</v>
      </c>
    </row>
    <row r="21" spans="2:8" s="179" customFormat="1" ht="13.35" customHeight="1" x14ac:dyDescent="0.25">
      <c r="B21" s="473" t="s">
        <v>53</v>
      </c>
      <c r="C21" s="474">
        <v>90850</v>
      </c>
      <c r="D21" s="475">
        <v>12466</v>
      </c>
      <c r="E21" s="476">
        <v>0.13721518987341771</v>
      </c>
      <c r="F21" s="477">
        <v>7.0292367983309373E-2</v>
      </c>
      <c r="G21" s="477">
        <v>0.52985931057933433</v>
      </c>
      <c r="H21" s="477">
        <v>0.25457961484264913</v>
      </c>
    </row>
    <row r="22" spans="2:8" s="179" customFormat="1" ht="13.35" customHeight="1" x14ac:dyDescent="0.25">
      <c r="B22" s="478" t="s">
        <v>54</v>
      </c>
      <c r="C22" s="479">
        <v>364539</v>
      </c>
      <c r="D22" s="480">
        <v>48967</v>
      </c>
      <c r="E22" s="481">
        <v>0.13432581973396537</v>
      </c>
      <c r="F22" s="482">
        <v>0.27611153401561928</v>
      </c>
      <c r="G22" s="482">
        <v>0.53094572029579512</v>
      </c>
      <c r="H22" s="482">
        <v>1</v>
      </c>
    </row>
    <row r="23" spans="2:8" s="179" customFormat="1" ht="6" customHeight="1" x14ac:dyDescent="0.25">
      <c r="B23" s="247"/>
      <c r="C23" s="248"/>
      <c r="D23" s="483"/>
      <c r="E23" s="483"/>
      <c r="F23" s="248"/>
      <c r="G23" s="513"/>
      <c r="H23" s="513"/>
    </row>
    <row r="24" spans="2:8" s="179" customFormat="1" ht="13.35" customHeight="1" x14ac:dyDescent="0.25">
      <c r="B24" s="463" t="s">
        <v>55</v>
      </c>
      <c r="C24" s="464">
        <v>3722</v>
      </c>
      <c r="D24" s="465">
        <v>591</v>
      </c>
      <c r="E24" s="484">
        <v>0.15878559914024717</v>
      </c>
      <c r="F24" s="485">
        <v>3.3324875243170094E-3</v>
      </c>
      <c r="G24" s="485">
        <v>0.51391304347826083</v>
      </c>
      <c r="H24" s="485">
        <v>0.14614243323442136</v>
      </c>
    </row>
    <row r="25" spans="2:8" s="179" customFormat="1" ht="13.35" customHeight="1" x14ac:dyDescent="0.25">
      <c r="B25" s="468" t="s">
        <v>56</v>
      </c>
      <c r="C25" s="469">
        <v>2389</v>
      </c>
      <c r="D25" s="470">
        <v>356</v>
      </c>
      <c r="E25" s="471">
        <v>0.14901632482210131</v>
      </c>
      <c r="F25" s="472">
        <v>2.0073867320758972E-3</v>
      </c>
      <c r="G25" s="472">
        <v>0.45582586427656852</v>
      </c>
      <c r="H25" s="472">
        <v>8.803165182987141E-2</v>
      </c>
    </row>
    <row r="26" spans="2:8" s="179" customFormat="1" ht="13.35" customHeight="1" x14ac:dyDescent="0.25">
      <c r="B26" s="473" t="s">
        <v>57</v>
      </c>
      <c r="C26" s="474">
        <v>23746</v>
      </c>
      <c r="D26" s="475">
        <v>3097</v>
      </c>
      <c r="E26" s="476">
        <v>0.13042196580476711</v>
      </c>
      <c r="F26" s="477">
        <v>1.7463136823705209E-2</v>
      </c>
      <c r="G26" s="477">
        <v>0.50113268608414241</v>
      </c>
      <c r="H26" s="477">
        <v>0.76582591493570717</v>
      </c>
    </row>
    <row r="27" spans="2:8" s="179" customFormat="1" ht="13.35" customHeight="1" x14ac:dyDescent="0.25">
      <c r="B27" s="478" t="s">
        <v>58</v>
      </c>
      <c r="C27" s="479">
        <v>29857</v>
      </c>
      <c r="D27" s="480">
        <v>4044</v>
      </c>
      <c r="E27" s="481">
        <v>0.1354456241417423</v>
      </c>
      <c r="F27" s="482">
        <v>2.2803011080098114E-2</v>
      </c>
      <c r="G27" s="482">
        <v>0.49858217235852548</v>
      </c>
      <c r="H27" s="482">
        <v>1</v>
      </c>
    </row>
    <row r="28" spans="2:8" s="179" customFormat="1" ht="6" customHeight="1" x14ac:dyDescent="0.25">
      <c r="B28" s="247"/>
      <c r="C28" s="248"/>
      <c r="D28" s="483"/>
      <c r="E28" s="483"/>
      <c r="F28" s="248"/>
      <c r="G28" s="513"/>
      <c r="H28" s="513"/>
    </row>
    <row r="29" spans="2:8" s="179" customFormat="1" ht="13.35" customHeight="1" x14ac:dyDescent="0.25">
      <c r="B29" s="478" t="s">
        <v>59</v>
      </c>
      <c r="C29" s="479">
        <v>28599</v>
      </c>
      <c r="D29" s="480">
        <v>3145</v>
      </c>
      <c r="E29" s="481">
        <v>0.10996888003077031</v>
      </c>
      <c r="F29" s="482">
        <v>1.7733795708928923E-2</v>
      </c>
      <c r="G29" s="482">
        <v>0.50701273577301309</v>
      </c>
      <c r="H29" s="486"/>
    </row>
    <row r="30" spans="2:8" s="179" customFormat="1" ht="6" customHeight="1" x14ac:dyDescent="0.25">
      <c r="B30" s="247"/>
      <c r="C30" s="248"/>
      <c r="D30" s="483"/>
      <c r="E30" s="483"/>
      <c r="F30" s="248"/>
      <c r="G30" s="513"/>
      <c r="H30" s="513"/>
    </row>
    <row r="31" spans="2:8" s="179" customFormat="1" ht="13.35" customHeight="1" x14ac:dyDescent="0.25">
      <c r="B31" s="478" t="s">
        <v>60</v>
      </c>
      <c r="C31" s="479">
        <v>14445</v>
      </c>
      <c r="D31" s="480">
        <v>2030</v>
      </c>
      <c r="E31" s="481">
        <v>0.14053305642090688</v>
      </c>
      <c r="F31" s="482">
        <v>1.1446615354253009E-2</v>
      </c>
      <c r="G31" s="482">
        <v>0.49307748360456644</v>
      </c>
      <c r="H31" s="486"/>
    </row>
    <row r="32" spans="2:8" s="179" customFormat="1" ht="6" customHeight="1" x14ac:dyDescent="0.25">
      <c r="B32" s="247"/>
      <c r="C32" s="248"/>
      <c r="D32" s="483"/>
      <c r="E32" s="483"/>
      <c r="F32" s="248"/>
      <c r="G32" s="513"/>
      <c r="H32" s="513"/>
    </row>
    <row r="33" spans="2:8" s="179" customFormat="1" ht="13.35" customHeight="1" x14ac:dyDescent="0.25">
      <c r="B33" s="463" t="s">
        <v>61</v>
      </c>
      <c r="C33" s="464">
        <v>45797</v>
      </c>
      <c r="D33" s="465">
        <v>4879</v>
      </c>
      <c r="E33" s="484">
        <v>0.10653536257833482</v>
      </c>
      <c r="F33" s="485">
        <v>2.7511347937635683E-2</v>
      </c>
      <c r="G33" s="485">
        <v>0.52165080722762747</v>
      </c>
      <c r="H33" s="485">
        <v>0.53084539223153082</v>
      </c>
    </row>
    <row r="34" spans="2:8" s="179" customFormat="1" ht="13.35" customHeight="1" x14ac:dyDescent="0.25">
      <c r="B34" s="487" t="s">
        <v>62</v>
      </c>
      <c r="C34" s="474">
        <v>42069</v>
      </c>
      <c r="D34" s="475">
        <v>4312</v>
      </c>
      <c r="E34" s="476">
        <v>0.10249827664075685</v>
      </c>
      <c r="F34" s="477">
        <v>2.4314189855930531E-2</v>
      </c>
      <c r="G34" s="477">
        <v>0.52933955315492265</v>
      </c>
      <c r="H34" s="477">
        <v>0.46915460776846918</v>
      </c>
    </row>
    <row r="35" spans="2:8" s="179" customFormat="1" ht="13.35" customHeight="1" x14ac:dyDescent="0.25">
      <c r="B35" s="478" t="s">
        <v>63</v>
      </c>
      <c r="C35" s="479">
        <v>87866</v>
      </c>
      <c r="D35" s="480">
        <v>9191</v>
      </c>
      <c r="E35" s="481">
        <v>0.10460246284114447</v>
      </c>
      <c r="F35" s="482">
        <v>5.1825537793566211E-2</v>
      </c>
      <c r="G35" s="482">
        <v>0.52523001314360818</v>
      </c>
      <c r="H35" s="482">
        <v>1</v>
      </c>
    </row>
    <row r="36" spans="2:8" s="179" customFormat="1" ht="6" customHeight="1" x14ac:dyDescent="0.25">
      <c r="B36" s="247"/>
      <c r="C36" s="248"/>
      <c r="D36" s="483"/>
      <c r="E36" s="483"/>
      <c r="F36" s="488"/>
      <c r="G36" s="513"/>
      <c r="H36" s="513"/>
    </row>
    <row r="37" spans="2:8" s="179" customFormat="1" ht="13.35" customHeight="1" x14ac:dyDescent="0.25">
      <c r="B37" s="478" t="s">
        <v>64</v>
      </c>
      <c r="C37" s="479">
        <v>15947</v>
      </c>
      <c r="D37" s="480">
        <v>1771</v>
      </c>
      <c r="E37" s="481">
        <v>0.11105537091615977</v>
      </c>
      <c r="F37" s="482">
        <v>9.9861851194000401E-3</v>
      </c>
      <c r="G37" s="482">
        <v>0.5041275263307714</v>
      </c>
      <c r="H37" s="486"/>
    </row>
    <row r="38" spans="2:8" s="179" customFormat="1" ht="6" customHeight="1" x14ac:dyDescent="0.25">
      <c r="B38" s="247"/>
      <c r="C38" s="248"/>
      <c r="D38" s="483"/>
      <c r="E38" s="483"/>
      <c r="F38" s="248"/>
      <c r="G38" s="513"/>
      <c r="H38" s="513"/>
    </row>
    <row r="39" spans="2:8" s="179" customFormat="1" ht="13.35" customHeight="1" x14ac:dyDescent="0.25">
      <c r="B39" s="463" t="s">
        <v>65</v>
      </c>
      <c r="C39" s="464">
        <v>14076</v>
      </c>
      <c r="D39" s="465">
        <v>1624</v>
      </c>
      <c r="E39" s="484">
        <v>0.11537368570616652</v>
      </c>
      <c r="F39" s="485">
        <v>9.1572922834024083E-3</v>
      </c>
      <c r="G39" s="485">
        <v>0.53721468739662592</v>
      </c>
      <c r="H39" s="485">
        <v>0.18296529968454259</v>
      </c>
    </row>
    <row r="40" spans="2:8" s="179" customFormat="1" ht="13.35" customHeight="1" x14ac:dyDescent="0.25">
      <c r="B40" s="468" t="s">
        <v>66</v>
      </c>
      <c r="C40" s="469">
        <v>21303</v>
      </c>
      <c r="D40" s="470">
        <v>2618</v>
      </c>
      <c r="E40" s="471">
        <v>0.12289348917992771</v>
      </c>
      <c r="F40" s="472">
        <v>1.4762186698243536E-2</v>
      </c>
      <c r="G40" s="472">
        <v>0.56764960971379008</v>
      </c>
      <c r="H40" s="472">
        <v>0.29495268138801262</v>
      </c>
    </row>
    <row r="41" spans="2:8" s="179" customFormat="1" ht="13.35" customHeight="1" x14ac:dyDescent="0.25">
      <c r="B41" s="468" t="s">
        <v>67</v>
      </c>
      <c r="C41" s="469">
        <v>5327</v>
      </c>
      <c r="D41" s="470">
        <v>627</v>
      </c>
      <c r="E41" s="471">
        <v>0.11770227144734371</v>
      </c>
      <c r="F41" s="472">
        <v>3.5354816882347965E-3</v>
      </c>
      <c r="G41" s="472">
        <v>0.5089285714285714</v>
      </c>
      <c r="H41" s="472">
        <v>7.0639927895448401E-2</v>
      </c>
    </row>
    <row r="42" spans="2:8" s="179" customFormat="1" ht="13.35" customHeight="1" x14ac:dyDescent="0.25">
      <c r="B42" s="468" t="s">
        <v>68</v>
      </c>
      <c r="C42" s="469">
        <v>7431</v>
      </c>
      <c r="D42" s="470">
        <v>860</v>
      </c>
      <c r="E42" s="471">
        <v>0.11573139550531557</v>
      </c>
      <c r="F42" s="472">
        <v>4.8493050269249206E-3</v>
      </c>
      <c r="G42" s="472">
        <v>0.51008303677342826</v>
      </c>
      <c r="H42" s="472">
        <v>9.6890491212257776E-2</v>
      </c>
    </row>
    <row r="43" spans="2:8" s="179" customFormat="1" ht="13.35" customHeight="1" x14ac:dyDescent="0.25">
      <c r="B43" s="473" t="s">
        <v>69</v>
      </c>
      <c r="C43" s="474">
        <v>28878</v>
      </c>
      <c r="D43" s="475">
        <v>3147</v>
      </c>
      <c r="E43" s="476">
        <v>0.10897569083731561</v>
      </c>
      <c r="F43" s="477">
        <v>1.7745073162479912E-2</v>
      </c>
      <c r="G43" s="477">
        <v>0.53997940974605352</v>
      </c>
      <c r="H43" s="477">
        <v>0.35455159981973861</v>
      </c>
    </row>
    <row r="44" spans="2:8" s="179" customFormat="1" ht="13.35" customHeight="1" x14ac:dyDescent="0.25">
      <c r="B44" s="478" t="s">
        <v>70</v>
      </c>
      <c r="C44" s="479">
        <v>77015</v>
      </c>
      <c r="D44" s="480">
        <v>8876</v>
      </c>
      <c r="E44" s="481">
        <v>0.11525027592027527</v>
      </c>
      <c r="F44" s="482">
        <v>5.0049338859285572E-2</v>
      </c>
      <c r="G44" s="482">
        <v>0.54184726207191258</v>
      </c>
      <c r="H44" s="482">
        <v>1</v>
      </c>
    </row>
    <row r="45" spans="2:8" s="179" customFormat="1" ht="6" customHeight="1" x14ac:dyDescent="0.25">
      <c r="B45" s="247"/>
      <c r="C45" s="248"/>
      <c r="D45" s="483"/>
      <c r="E45" s="483"/>
      <c r="F45" s="248"/>
      <c r="G45" s="513"/>
      <c r="H45" s="513"/>
    </row>
    <row r="46" spans="2:8" s="179" customFormat="1" ht="13.35" customHeight="1" x14ac:dyDescent="0.25">
      <c r="B46" s="463" t="s">
        <v>71</v>
      </c>
      <c r="C46" s="464">
        <v>4693</v>
      </c>
      <c r="D46" s="465">
        <v>503</v>
      </c>
      <c r="E46" s="484">
        <v>0.10718090773492435</v>
      </c>
      <c r="F46" s="485">
        <v>2.8362795680735289E-3</v>
      </c>
      <c r="G46" s="485">
        <v>0.50350350350350348</v>
      </c>
      <c r="H46" s="485">
        <v>6.6551997883037839E-2</v>
      </c>
    </row>
    <row r="47" spans="2:8" s="179" customFormat="1" ht="13.35" customHeight="1" x14ac:dyDescent="0.25">
      <c r="B47" s="468" t="s">
        <v>72</v>
      </c>
      <c r="C47" s="469">
        <v>7654</v>
      </c>
      <c r="D47" s="470">
        <v>853</v>
      </c>
      <c r="E47" s="471">
        <v>0.11144499608048079</v>
      </c>
      <c r="F47" s="472">
        <v>4.8098339394964619E-3</v>
      </c>
      <c r="G47" s="472">
        <v>0.48882521489971348</v>
      </c>
      <c r="H47" s="472">
        <v>0.11286054511775602</v>
      </c>
    </row>
    <row r="48" spans="2:8" s="179" customFormat="1" ht="13.35" customHeight="1" x14ac:dyDescent="0.25">
      <c r="B48" s="468" t="s">
        <v>73</v>
      </c>
      <c r="C48" s="469">
        <v>11898</v>
      </c>
      <c r="D48" s="470">
        <v>1399</v>
      </c>
      <c r="E48" s="471">
        <v>0.11758278702302909</v>
      </c>
      <c r="F48" s="472">
        <v>7.8885787589162374E-3</v>
      </c>
      <c r="G48" s="472">
        <v>0.51021152443471918</v>
      </c>
      <c r="H48" s="472">
        <v>0.18510187880391638</v>
      </c>
    </row>
    <row r="49" spans="2:8" s="179" customFormat="1" ht="13.35" customHeight="1" x14ac:dyDescent="0.25">
      <c r="B49" s="468" t="s">
        <v>74</v>
      </c>
      <c r="C49" s="469">
        <v>3553</v>
      </c>
      <c r="D49" s="470">
        <v>561</v>
      </c>
      <c r="E49" s="471">
        <v>0.15789473684210525</v>
      </c>
      <c r="F49" s="472">
        <v>3.1633257210521865E-3</v>
      </c>
      <c r="G49" s="472">
        <v>0.53276353276353272</v>
      </c>
      <c r="H49" s="472">
        <v>7.4225985710505427E-2</v>
      </c>
    </row>
    <row r="50" spans="2:8" s="179" customFormat="1" ht="13.35" customHeight="1" x14ac:dyDescent="0.25">
      <c r="B50" s="468" t="s">
        <v>75</v>
      </c>
      <c r="C50" s="469">
        <v>9592</v>
      </c>
      <c r="D50" s="470">
        <v>1303</v>
      </c>
      <c r="E50" s="471">
        <v>0.13584236864053378</v>
      </c>
      <c r="F50" s="472">
        <v>7.3472609884688038E-3</v>
      </c>
      <c r="G50" s="472">
        <v>0.526039563988696</v>
      </c>
      <c r="H50" s="472">
        <v>0.17240010584810797</v>
      </c>
    </row>
    <row r="51" spans="2:8" s="179" customFormat="1" ht="13.35" customHeight="1" x14ac:dyDescent="0.25">
      <c r="B51" s="468" t="s">
        <v>76</v>
      </c>
      <c r="C51" s="469">
        <v>2735</v>
      </c>
      <c r="D51" s="470">
        <v>352</v>
      </c>
      <c r="E51" s="471">
        <v>0.12870201096892139</v>
      </c>
      <c r="F51" s="472">
        <v>1.984831824973921E-3</v>
      </c>
      <c r="G51" s="472">
        <v>0.53092006033182504</v>
      </c>
      <c r="H51" s="472">
        <v>4.6573167504630857E-2</v>
      </c>
    </row>
    <row r="52" spans="2:8" s="179" customFormat="1" ht="13.35" customHeight="1" x14ac:dyDescent="0.25">
      <c r="B52" s="468" t="s">
        <v>77</v>
      </c>
      <c r="C52" s="469">
        <v>1363</v>
      </c>
      <c r="D52" s="470">
        <v>188</v>
      </c>
      <c r="E52" s="471">
        <v>0.13793103448275862</v>
      </c>
      <c r="F52" s="472">
        <v>1.0600806337928896E-3</v>
      </c>
      <c r="G52" s="472">
        <v>0.43518518518518517</v>
      </c>
      <c r="H52" s="472">
        <v>2.4874305371791479E-2</v>
      </c>
    </row>
    <row r="53" spans="2:8" s="179" customFormat="1" ht="13.35" customHeight="1" x14ac:dyDescent="0.25">
      <c r="B53" s="468" t="s">
        <v>78</v>
      </c>
      <c r="C53" s="469">
        <v>13226</v>
      </c>
      <c r="D53" s="470">
        <v>1856</v>
      </c>
      <c r="E53" s="471">
        <v>0.14032965371238471</v>
      </c>
      <c r="F53" s="472">
        <v>1.0465476895317037E-2</v>
      </c>
      <c r="G53" s="472">
        <v>0.54765417527294191</v>
      </c>
      <c r="H53" s="472">
        <v>0.24556761047896269</v>
      </c>
    </row>
    <row r="54" spans="2:8" s="179" customFormat="1" ht="13.35" customHeight="1" x14ac:dyDescent="0.25">
      <c r="B54" s="473" t="s">
        <v>79</v>
      </c>
      <c r="C54" s="474">
        <v>4576</v>
      </c>
      <c r="D54" s="475">
        <v>543</v>
      </c>
      <c r="E54" s="476">
        <v>0.11866258741258741</v>
      </c>
      <c r="F54" s="477">
        <v>3.0618286390932926E-3</v>
      </c>
      <c r="G54" s="477">
        <v>0.53976143141153077</v>
      </c>
      <c r="H54" s="477">
        <v>7.1844403281291352E-2</v>
      </c>
    </row>
    <row r="55" spans="2:8" s="179" customFormat="1" ht="13.35" customHeight="1" x14ac:dyDescent="0.25">
      <c r="B55" s="478" t="s">
        <v>80</v>
      </c>
      <c r="C55" s="479">
        <v>59290</v>
      </c>
      <c r="D55" s="489">
        <v>7558</v>
      </c>
      <c r="E55" s="490">
        <v>0.1274751222803171</v>
      </c>
      <c r="F55" s="491">
        <v>4.2617496969184356E-2</v>
      </c>
      <c r="G55" s="482">
        <v>0.52102578243485453</v>
      </c>
      <c r="H55" s="491">
        <v>1</v>
      </c>
    </row>
    <row r="56" spans="2:8" s="179" customFormat="1" ht="6" customHeight="1" x14ac:dyDescent="0.25">
      <c r="B56" s="247"/>
      <c r="C56" s="248"/>
      <c r="D56" s="483"/>
      <c r="E56" s="483"/>
      <c r="F56" s="248"/>
      <c r="G56" s="513"/>
      <c r="H56" s="513"/>
    </row>
    <row r="57" spans="2:8" s="179" customFormat="1" ht="13.35" customHeight="1" x14ac:dyDescent="0.25">
      <c r="B57" s="463" t="s">
        <v>81</v>
      </c>
      <c r="C57" s="464">
        <v>139859</v>
      </c>
      <c r="D57" s="465">
        <v>15655</v>
      </c>
      <c r="E57" s="484">
        <v>0.11193416226342244</v>
      </c>
      <c r="F57" s="485">
        <v>8.8274267670360035E-2</v>
      </c>
      <c r="G57" s="485">
        <v>0.50809775729447271</v>
      </c>
      <c r="H57" s="485">
        <v>0.7327747612806591</v>
      </c>
    </row>
    <row r="58" spans="2:8" s="179" customFormat="1" ht="13.35" customHeight="1" x14ac:dyDescent="0.25">
      <c r="B58" s="468" t="s">
        <v>82</v>
      </c>
      <c r="C58" s="469">
        <v>15789</v>
      </c>
      <c r="D58" s="470">
        <v>1868</v>
      </c>
      <c r="E58" s="471">
        <v>0.11831021597314587</v>
      </c>
      <c r="F58" s="472">
        <v>1.0533141616622967E-2</v>
      </c>
      <c r="G58" s="472">
        <v>0.50843767011431684</v>
      </c>
      <c r="H58" s="472">
        <v>8.7436809586219813E-2</v>
      </c>
    </row>
    <row r="59" spans="2:8" s="179" customFormat="1" ht="13.35" customHeight="1" x14ac:dyDescent="0.25">
      <c r="B59" s="468" t="s">
        <v>83</v>
      </c>
      <c r="C59" s="469">
        <v>9123</v>
      </c>
      <c r="D59" s="470">
        <v>1326</v>
      </c>
      <c r="E59" s="471">
        <v>0.14534692535350213</v>
      </c>
      <c r="F59" s="472">
        <v>7.4769517043051679E-3</v>
      </c>
      <c r="G59" s="472">
        <v>0.52411067193675887</v>
      </c>
      <c r="H59" s="472">
        <v>6.2067028646320917E-2</v>
      </c>
    </row>
    <row r="60" spans="2:8" s="179" customFormat="1" ht="13.35" customHeight="1" x14ac:dyDescent="0.25">
      <c r="B60" s="473" t="s">
        <v>84</v>
      </c>
      <c r="C60" s="474">
        <v>21814</v>
      </c>
      <c r="D60" s="475">
        <v>2515</v>
      </c>
      <c r="E60" s="476">
        <v>0.11529293114513615</v>
      </c>
      <c r="F60" s="477">
        <v>1.4181397840367645E-2</v>
      </c>
      <c r="G60" s="477">
        <v>0.51834295136026376</v>
      </c>
      <c r="H60" s="477">
        <v>0.11772140048680023</v>
      </c>
    </row>
    <row r="61" spans="2:8" s="179" customFormat="1" ht="13.35" customHeight="1" x14ac:dyDescent="0.25">
      <c r="B61" s="478" t="s">
        <v>85</v>
      </c>
      <c r="C61" s="479">
        <v>186585</v>
      </c>
      <c r="D61" s="480">
        <v>21364</v>
      </c>
      <c r="E61" s="481">
        <v>0.11450009379103358</v>
      </c>
      <c r="F61" s="482">
        <v>0.12046575883165581</v>
      </c>
      <c r="G61" s="482">
        <v>0.51028256144457451</v>
      </c>
      <c r="H61" s="482">
        <v>1</v>
      </c>
    </row>
    <row r="62" spans="2:8" s="179" customFormat="1" ht="6" customHeight="1" x14ac:dyDescent="0.25">
      <c r="B62" s="247"/>
      <c r="C62" s="248"/>
      <c r="D62" s="483"/>
      <c r="E62" s="483"/>
      <c r="F62" s="248"/>
      <c r="G62" s="513"/>
      <c r="H62" s="513"/>
    </row>
    <row r="63" spans="2:8" s="179" customFormat="1" ht="13.35" customHeight="1" x14ac:dyDescent="0.25">
      <c r="B63" s="463" t="s">
        <v>86</v>
      </c>
      <c r="C63" s="464">
        <v>71741</v>
      </c>
      <c r="D63" s="465">
        <v>6924</v>
      </c>
      <c r="E63" s="484">
        <v>9.6513848426980381E-2</v>
      </c>
      <c r="F63" s="485">
        <v>3.90425441935211E-2</v>
      </c>
      <c r="G63" s="485">
        <v>0.53545742788647432</v>
      </c>
      <c r="H63" s="485">
        <v>0.36656254963206097</v>
      </c>
    </row>
    <row r="64" spans="2:8" s="179" customFormat="1" ht="13.35" customHeight="1" x14ac:dyDescent="0.25">
      <c r="B64" s="468" t="s">
        <v>87</v>
      </c>
      <c r="C64" s="469">
        <v>19554</v>
      </c>
      <c r="D64" s="470">
        <v>2197</v>
      </c>
      <c r="E64" s="471">
        <v>0.11235552828065869</v>
      </c>
      <c r="F64" s="472">
        <v>1.2388282725760523E-2</v>
      </c>
      <c r="G64" s="472">
        <v>0.53993610223642174</v>
      </c>
      <c r="H64" s="472">
        <v>0.11631108052305575</v>
      </c>
    </row>
    <row r="65" spans="2:8" s="179" customFormat="1" ht="13.35" customHeight="1" x14ac:dyDescent="0.25">
      <c r="B65" s="473" t="s">
        <v>88</v>
      </c>
      <c r="C65" s="474">
        <v>89636</v>
      </c>
      <c r="D65" s="475">
        <v>9768</v>
      </c>
      <c r="E65" s="476">
        <v>0.10897407291713151</v>
      </c>
      <c r="F65" s="477">
        <v>5.5079083143026307E-2</v>
      </c>
      <c r="G65" s="477">
        <v>0.52541552364047117</v>
      </c>
      <c r="H65" s="477">
        <v>0.51712636984488325</v>
      </c>
    </row>
    <row r="66" spans="2:8" s="179" customFormat="1" ht="13.35" customHeight="1" x14ac:dyDescent="0.25">
      <c r="B66" s="478" t="s">
        <v>89</v>
      </c>
      <c r="C66" s="479">
        <v>180931</v>
      </c>
      <c r="D66" s="480">
        <v>18889</v>
      </c>
      <c r="E66" s="481">
        <v>0.10439891450331895</v>
      </c>
      <c r="F66" s="482">
        <v>0.10650991006230794</v>
      </c>
      <c r="G66" s="482">
        <v>0.53072405945323253</v>
      </c>
      <c r="H66" s="482">
        <v>1</v>
      </c>
    </row>
    <row r="67" spans="2:8" s="179" customFormat="1" ht="6" customHeight="1" x14ac:dyDescent="0.25">
      <c r="B67" s="247"/>
      <c r="C67" s="248"/>
      <c r="D67" s="483"/>
      <c r="E67" s="483"/>
      <c r="F67" s="248"/>
      <c r="G67" s="513"/>
      <c r="H67" s="513"/>
    </row>
    <row r="68" spans="2:8" s="179" customFormat="1" ht="13.35" customHeight="1" x14ac:dyDescent="0.25">
      <c r="B68" s="463" t="s">
        <v>90</v>
      </c>
      <c r="C68" s="464">
        <v>28473</v>
      </c>
      <c r="D68" s="465">
        <v>3671</v>
      </c>
      <c r="E68" s="484">
        <v>0.12892916095950549</v>
      </c>
      <c r="F68" s="485">
        <v>2.0699765992838817E-2</v>
      </c>
      <c r="G68" s="485">
        <v>0.5552866434729995</v>
      </c>
      <c r="H68" s="485">
        <v>0.67283724340175954</v>
      </c>
    </row>
    <row r="69" spans="2:8" s="179" customFormat="1" ht="13.35" customHeight="1" x14ac:dyDescent="0.25">
      <c r="B69" s="473" t="s">
        <v>91</v>
      </c>
      <c r="C69" s="474">
        <v>13248</v>
      </c>
      <c r="D69" s="475">
        <v>1785</v>
      </c>
      <c r="E69" s="476">
        <v>0.13473731884057971</v>
      </c>
      <c r="F69" s="477">
        <v>1.0065127294256957E-2</v>
      </c>
      <c r="G69" s="477">
        <v>0.53797468354430378</v>
      </c>
      <c r="H69" s="477">
        <v>0.32716275659824046</v>
      </c>
    </row>
    <row r="70" spans="2:8" s="179" customFormat="1" ht="13.35" customHeight="1" x14ac:dyDescent="0.25">
      <c r="B70" s="478" t="s">
        <v>92</v>
      </c>
      <c r="C70" s="479">
        <v>41721</v>
      </c>
      <c r="D70" s="480">
        <v>5456</v>
      </c>
      <c r="E70" s="481">
        <v>0.13077347139330314</v>
      </c>
      <c r="F70" s="482">
        <v>3.0764893287095772E-2</v>
      </c>
      <c r="G70" s="482">
        <v>0.54950146036861713</v>
      </c>
      <c r="H70" s="482">
        <v>1</v>
      </c>
    </row>
    <row r="71" spans="2:8" s="179" customFormat="1" ht="6" customHeight="1" x14ac:dyDescent="0.25">
      <c r="B71" s="247"/>
      <c r="C71" s="248"/>
      <c r="D71" s="483"/>
      <c r="E71" s="483"/>
      <c r="F71" s="248"/>
      <c r="G71" s="513"/>
      <c r="H71" s="513"/>
    </row>
    <row r="72" spans="2:8" s="179" customFormat="1" ht="13.35" customHeight="1" x14ac:dyDescent="0.25">
      <c r="B72" s="463" t="s">
        <v>93</v>
      </c>
      <c r="C72" s="464">
        <v>25556</v>
      </c>
      <c r="D72" s="465">
        <v>2337</v>
      </c>
      <c r="E72" s="484">
        <v>9.1446235717639698E-2</v>
      </c>
      <c r="F72" s="485">
        <v>1.3177704474329697E-2</v>
      </c>
      <c r="G72" s="485">
        <v>0.53885174083467835</v>
      </c>
      <c r="H72" s="485">
        <v>0.40223752151462994</v>
      </c>
    </row>
    <row r="73" spans="2:8" s="179" customFormat="1" ht="13.35" customHeight="1" x14ac:dyDescent="0.25">
      <c r="B73" s="468" t="s">
        <v>94</v>
      </c>
      <c r="C73" s="469">
        <v>6074</v>
      </c>
      <c r="D73" s="470">
        <v>631</v>
      </c>
      <c r="E73" s="471">
        <v>0.10388541323674678</v>
      </c>
      <c r="F73" s="472">
        <v>3.558036595336773E-3</v>
      </c>
      <c r="G73" s="472">
        <v>0.5284757118927973</v>
      </c>
      <c r="H73" s="472">
        <v>0.10860585197934595</v>
      </c>
    </row>
    <row r="74" spans="2:8" s="179" customFormat="1" ht="13.35" customHeight="1" x14ac:dyDescent="0.25">
      <c r="B74" s="468" t="s">
        <v>95</v>
      </c>
      <c r="C74" s="469">
        <v>7758</v>
      </c>
      <c r="D74" s="470">
        <v>753</v>
      </c>
      <c r="E74" s="471">
        <v>9.7061098221191022E-2</v>
      </c>
      <c r="F74" s="472">
        <v>4.2459612619470521E-3</v>
      </c>
      <c r="G74" s="472">
        <v>0.50981719702098849</v>
      </c>
      <c r="H74" s="472">
        <v>0.12960413080895009</v>
      </c>
    </row>
    <row r="75" spans="2:8" s="179" customFormat="1" ht="13.35" customHeight="1" x14ac:dyDescent="0.25">
      <c r="B75" s="473" t="s">
        <v>96</v>
      </c>
      <c r="C75" s="474">
        <v>24794</v>
      </c>
      <c r="D75" s="475">
        <v>2089</v>
      </c>
      <c r="E75" s="476">
        <v>8.4254255061708472E-2</v>
      </c>
      <c r="F75" s="477">
        <v>1.177930023400716E-2</v>
      </c>
      <c r="G75" s="477">
        <v>0.50325222837870398</v>
      </c>
      <c r="H75" s="477">
        <v>0.35955249569707404</v>
      </c>
    </row>
    <row r="76" spans="2:8" s="179" customFormat="1" ht="13.35" customHeight="1" x14ac:dyDescent="0.25">
      <c r="B76" s="478" t="s">
        <v>97</v>
      </c>
      <c r="C76" s="479">
        <v>64182</v>
      </c>
      <c r="D76" s="480">
        <v>5810</v>
      </c>
      <c r="E76" s="481">
        <v>9.0523822878688723E-2</v>
      </c>
      <c r="F76" s="482">
        <v>3.276100256562068E-2</v>
      </c>
      <c r="G76" s="482">
        <v>0.52065597275741549</v>
      </c>
      <c r="H76" s="482">
        <v>1</v>
      </c>
    </row>
    <row r="77" spans="2:8" s="179" customFormat="1" ht="6" customHeight="1" x14ac:dyDescent="0.25">
      <c r="B77" s="247"/>
      <c r="C77" s="248"/>
      <c r="D77" s="483"/>
      <c r="E77" s="483"/>
      <c r="F77" s="248"/>
      <c r="G77" s="513"/>
      <c r="H77" s="513"/>
    </row>
    <row r="78" spans="2:8" s="179" customFormat="1" ht="13.35" customHeight="1" x14ac:dyDescent="0.25">
      <c r="B78" s="478" t="s">
        <v>98</v>
      </c>
      <c r="C78" s="479">
        <v>165617</v>
      </c>
      <c r="D78" s="480">
        <v>19171</v>
      </c>
      <c r="E78" s="481">
        <v>0.11575502514838452</v>
      </c>
      <c r="F78" s="482">
        <v>0.10810003101299727</v>
      </c>
      <c r="G78" s="482">
        <v>0.51055953554022748</v>
      </c>
      <c r="H78" s="486"/>
    </row>
    <row r="79" spans="2:8" s="179" customFormat="1" ht="6" customHeight="1" x14ac:dyDescent="0.25">
      <c r="B79" s="247"/>
      <c r="C79" s="248"/>
      <c r="D79" s="483"/>
      <c r="E79" s="483"/>
      <c r="F79" s="248"/>
      <c r="G79" s="486"/>
      <c r="H79" s="513"/>
    </row>
    <row r="80" spans="2:8" s="179" customFormat="1" ht="13.35" customHeight="1" x14ac:dyDescent="0.25">
      <c r="B80" s="478" t="s">
        <v>99</v>
      </c>
      <c r="C80" s="479">
        <v>46034</v>
      </c>
      <c r="D80" s="480">
        <v>6873</v>
      </c>
      <c r="E80" s="481">
        <v>0.14930268931659207</v>
      </c>
      <c r="F80" s="482">
        <v>3.8754969127970905E-2</v>
      </c>
      <c r="G80" s="482">
        <v>0.52513753056234724</v>
      </c>
      <c r="H80" s="486"/>
    </row>
    <row r="81" spans="2:8" s="179" customFormat="1" ht="6" customHeight="1" x14ac:dyDescent="0.25">
      <c r="B81" s="247"/>
      <c r="C81" s="248"/>
      <c r="D81" s="483"/>
      <c r="E81" s="483"/>
      <c r="F81" s="248"/>
      <c r="G81" s="513"/>
      <c r="H81" s="513"/>
    </row>
    <row r="82" spans="2:8" s="179" customFormat="1" ht="13.35" customHeight="1" x14ac:dyDescent="0.25">
      <c r="B82" s="478" t="s">
        <v>100</v>
      </c>
      <c r="C82" s="479">
        <v>17790</v>
      </c>
      <c r="D82" s="480">
        <v>2690</v>
      </c>
      <c r="E82" s="481">
        <v>0.15120854412591345</v>
      </c>
      <c r="F82" s="482">
        <v>1.5168175026079112E-2</v>
      </c>
      <c r="G82" s="482">
        <v>0.54486530281547496</v>
      </c>
      <c r="H82" s="486"/>
    </row>
    <row r="83" spans="2:8" s="179" customFormat="1" ht="6" customHeight="1" x14ac:dyDescent="0.25">
      <c r="B83" s="247"/>
      <c r="C83" s="248"/>
      <c r="D83" s="483"/>
      <c r="E83" s="483"/>
      <c r="F83" s="248"/>
      <c r="G83" s="513"/>
      <c r="H83" s="513"/>
    </row>
    <row r="84" spans="2:8" s="179" customFormat="1" ht="13.35" customHeight="1" x14ac:dyDescent="0.25">
      <c r="B84" s="463" t="s">
        <v>101</v>
      </c>
      <c r="C84" s="464">
        <v>10704</v>
      </c>
      <c r="D84" s="465">
        <v>1528</v>
      </c>
      <c r="E84" s="484">
        <v>0.14275037369207771</v>
      </c>
      <c r="F84" s="485">
        <v>8.6159745129549756E-3</v>
      </c>
      <c r="G84" s="485">
        <v>0.54012018381053373</v>
      </c>
      <c r="H84" s="485">
        <v>0.17744745093485076</v>
      </c>
    </row>
    <row r="85" spans="2:8" s="179" customFormat="1" ht="13.35" customHeight="1" x14ac:dyDescent="0.25">
      <c r="B85" s="468" t="s">
        <v>102</v>
      </c>
      <c r="C85" s="469">
        <v>34490</v>
      </c>
      <c r="D85" s="470">
        <v>4740</v>
      </c>
      <c r="E85" s="471">
        <v>0.13743113946071325</v>
      </c>
      <c r="F85" s="472">
        <v>2.6727564915842002E-2</v>
      </c>
      <c r="G85" s="472">
        <v>0.50073948869638707</v>
      </c>
      <c r="H85" s="472">
        <v>0.55045871559633031</v>
      </c>
    </row>
    <row r="86" spans="2:8" s="179" customFormat="1" ht="13.35" customHeight="1" x14ac:dyDescent="0.25">
      <c r="B86" s="473" t="s">
        <v>103</v>
      </c>
      <c r="C86" s="474">
        <v>16070</v>
      </c>
      <c r="D86" s="475">
        <v>2343</v>
      </c>
      <c r="E86" s="476">
        <v>0.14579962663347854</v>
      </c>
      <c r="F86" s="477">
        <v>1.3211536834982661E-2</v>
      </c>
      <c r="G86" s="477">
        <v>0.49243379571248425</v>
      </c>
      <c r="H86" s="477">
        <v>0.27209383346881894</v>
      </c>
    </row>
    <row r="87" spans="2:8" s="179" customFormat="1" ht="13.35" customHeight="1" x14ac:dyDescent="0.25">
      <c r="B87" s="478" t="s">
        <v>104</v>
      </c>
      <c r="C87" s="479">
        <v>61264</v>
      </c>
      <c r="D87" s="480">
        <v>8611</v>
      </c>
      <c r="E87" s="481">
        <v>0.14055562810133193</v>
      </c>
      <c r="F87" s="482">
        <v>4.855507626377964E-2</v>
      </c>
      <c r="G87" s="482">
        <v>0.50495513985808949</v>
      </c>
      <c r="H87" s="482">
        <v>1</v>
      </c>
    </row>
    <row r="88" spans="2:8" s="179" customFormat="1" ht="6" customHeight="1" x14ac:dyDescent="0.25">
      <c r="B88" s="247"/>
      <c r="C88" s="248"/>
      <c r="D88" s="483"/>
      <c r="E88" s="483"/>
      <c r="F88" s="248"/>
      <c r="G88" s="513"/>
      <c r="H88" s="513"/>
    </row>
    <row r="89" spans="2:8" s="179" customFormat="1" ht="13.35" customHeight="1" x14ac:dyDescent="0.25">
      <c r="B89" s="478" t="s">
        <v>105</v>
      </c>
      <c r="C89" s="479">
        <v>7393</v>
      </c>
      <c r="D89" s="480">
        <v>911</v>
      </c>
      <c r="E89" s="481">
        <v>0.12322467198701474</v>
      </c>
      <c r="F89" s="482">
        <v>5.1368800924751195E-3</v>
      </c>
      <c r="G89" s="482">
        <v>0.51790790221716887</v>
      </c>
      <c r="H89" s="486"/>
    </row>
    <row r="90" spans="2:8" s="179" customFormat="1" ht="6" customHeight="1" x14ac:dyDescent="0.25">
      <c r="B90" s="247"/>
      <c r="C90" s="248"/>
      <c r="D90" s="483"/>
      <c r="E90" s="483"/>
      <c r="F90" s="248"/>
      <c r="G90" s="513"/>
      <c r="H90" s="513"/>
    </row>
    <row r="91" spans="2:8" s="179" customFormat="1" ht="13.35" customHeight="1" x14ac:dyDescent="0.25">
      <c r="B91" s="478" t="s">
        <v>106</v>
      </c>
      <c r="C91" s="479">
        <v>5872</v>
      </c>
      <c r="D91" s="480">
        <v>1062</v>
      </c>
      <c r="E91" s="481">
        <v>0.18085831062670299</v>
      </c>
      <c r="F91" s="482">
        <v>5.9883278355747274E-3</v>
      </c>
      <c r="G91" s="482">
        <v>0.57717391304347831</v>
      </c>
      <c r="H91" s="486"/>
    </row>
    <row r="92" spans="2:8" s="179" customFormat="1" ht="6" customHeight="1" x14ac:dyDescent="0.25">
      <c r="B92" s="247"/>
      <c r="C92" s="248"/>
      <c r="D92" s="483"/>
      <c r="E92" s="483"/>
      <c r="F92" s="248"/>
      <c r="G92" s="513"/>
      <c r="H92" s="513"/>
    </row>
    <row r="93" spans="2:8" s="179" customFormat="1" ht="13.35" customHeight="1" x14ac:dyDescent="0.25">
      <c r="B93" s="478" t="s">
        <v>107</v>
      </c>
      <c r="C93" s="479">
        <v>5036</v>
      </c>
      <c r="D93" s="480">
        <v>926</v>
      </c>
      <c r="E93" s="481">
        <v>0.18387609213661638</v>
      </c>
      <c r="F93" s="482">
        <v>5.2214609941075305E-3</v>
      </c>
      <c r="G93" s="482">
        <v>0.61405835543766574</v>
      </c>
      <c r="H93" s="486"/>
    </row>
    <row r="94" spans="2:8" s="179" customFormat="1" ht="6" customHeight="1" x14ac:dyDescent="0.25">
      <c r="B94" s="247"/>
      <c r="C94" s="248"/>
      <c r="D94" s="483"/>
      <c r="E94" s="483"/>
      <c r="F94" s="248"/>
      <c r="G94" s="513"/>
      <c r="H94" s="513"/>
    </row>
    <row r="95" spans="2:8" s="179" customFormat="1" ht="21" customHeight="1" x14ac:dyDescent="0.25">
      <c r="B95" s="478" t="s">
        <v>108</v>
      </c>
      <c r="C95" s="479">
        <v>1459983</v>
      </c>
      <c r="D95" s="480">
        <v>177345</v>
      </c>
      <c r="E95" s="481">
        <v>0.12147059246580269</v>
      </c>
      <c r="F95" s="482">
        <v>1</v>
      </c>
      <c r="G95" s="482">
        <v>0.52339479866366034</v>
      </c>
      <c r="H95" s="486"/>
    </row>
    <row r="98" spans="1:2" x14ac:dyDescent="0.3">
      <c r="B98" s="254"/>
    </row>
    <row r="99" spans="1:2" x14ac:dyDescent="0.3">
      <c r="B99" s="254"/>
    </row>
    <row r="111" spans="1:2" x14ac:dyDescent="0.3">
      <c r="A111" s="254" t="s">
        <v>20</v>
      </c>
    </row>
    <row r="112" spans="1:2" x14ac:dyDescent="0.3">
      <c r="B112" s="255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112"/>
  <sheetViews>
    <sheetView showGridLines="0" view="pageBreakPreview" zoomScaleNormal="130" zoomScaleSheetLayoutView="100" workbookViewId="0">
      <selection activeCell="L18" sqref="L18"/>
    </sheetView>
  </sheetViews>
  <sheetFormatPr baseColWidth="10" defaultColWidth="11.44140625" defaultRowHeight="13.2" x14ac:dyDescent="0.3"/>
  <cols>
    <col min="1" max="1" width="5.33203125" style="148" customWidth="1"/>
    <col min="2" max="2" width="21.6640625" style="148" customWidth="1"/>
    <col min="3" max="9" width="10.44140625" style="148" customWidth="1"/>
    <col min="10" max="10" width="2.44140625" style="148" customWidth="1"/>
    <col min="11" max="16384" width="11.44140625" style="148"/>
  </cols>
  <sheetData>
    <row r="1" spans="1:10" s="146" customFormat="1" ht="13.35" customHeight="1" x14ac:dyDescent="0.35">
      <c r="B1" s="145"/>
    </row>
    <row r="2" spans="1:10" s="146" customFormat="1" ht="15" customHeight="1" x14ac:dyDescent="0.35">
      <c r="B2" s="145"/>
    </row>
    <row r="3" spans="1:10" s="146" customFormat="1" ht="15" customHeight="1" x14ac:dyDescent="0.35">
      <c r="B3" s="145"/>
    </row>
    <row r="4" spans="1:10" s="146" customFormat="1" ht="15" customHeight="1" x14ac:dyDescent="0.35">
      <c r="B4" s="145"/>
    </row>
    <row r="5" spans="1:10" s="526" customFormat="1" ht="21" customHeight="1" x14ac:dyDescent="0.25">
      <c r="A5" s="533"/>
      <c r="B5" s="52" t="s">
        <v>279</v>
      </c>
      <c r="C5" s="534"/>
      <c r="D5" s="533"/>
      <c r="E5" s="533"/>
      <c r="F5" s="533"/>
      <c r="G5" s="533"/>
      <c r="H5" s="533"/>
      <c r="I5" s="533"/>
      <c r="J5" s="533"/>
    </row>
    <row r="6" spans="1:10" s="260" customFormat="1" ht="19.95" customHeight="1" x14ac:dyDescent="0.25">
      <c r="B6" s="550" t="s">
        <v>223</v>
      </c>
      <c r="C6" s="138"/>
      <c r="D6" s="138"/>
      <c r="E6" s="138"/>
      <c r="F6" s="138"/>
      <c r="G6" s="138"/>
      <c r="H6" s="138"/>
      <c r="I6" s="138"/>
      <c r="J6" s="138"/>
    </row>
    <row r="7" spans="1:10" s="260" customFormat="1" ht="19.95" customHeight="1" x14ac:dyDescent="0.25">
      <c r="B7" s="550" t="s">
        <v>34</v>
      </c>
      <c r="C7" s="138"/>
      <c r="D7" s="138"/>
      <c r="E7" s="138"/>
      <c r="F7" s="138"/>
      <c r="G7" s="138"/>
      <c r="H7" s="138"/>
      <c r="I7" s="138"/>
      <c r="J7" s="138"/>
    </row>
    <row r="8" spans="1:10" s="260" customFormat="1" ht="19.95" customHeight="1" x14ac:dyDescent="0.25">
      <c r="B8" s="540" t="s">
        <v>115</v>
      </c>
      <c r="C8" s="138"/>
      <c r="D8" s="138"/>
      <c r="E8" s="138"/>
      <c r="F8" s="138"/>
      <c r="G8" s="138"/>
      <c r="H8" s="138"/>
      <c r="I8" s="138"/>
      <c r="J8" s="138"/>
    </row>
    <row r="9" spans="1:10" s="18" customFormat="1" ht="6" customHeight="1" x14ac:dyDescent="0.3">
      <c r="A9" s="16"/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3">
      <c r="A10" s="149"/>
      <c r="B10" s="450"/>
      <c r="C10" s="451"/>
      <c r="D10" s="452"/>
      <c r="E10" s="453" t="s">
        <v>224</v>
      </c>
      <c r="F10" s="454"/>
      <c r="G10" s="340"/>
      <c r="H10" s="340"/>
    </row>
    <row r="11" spans="1:10" ht="15" customHeight="1" x14ac:dyDescent="0.3">
      <c r="A11" s="149"/>
      <c r="B11" s="455" t="s">
        <v>112</v>
      </c>
      <c r="C11" s="456" t="s">
        <v>41</v>
      </c>
      <c r="D11" s="457" t="s">
        <v>41</v>
      </c>
      <c r="E11" s="457" t="s">
        <v>225</v>
      </c>
      <c r="F11" s="457" t="s">
        <v>226</v>
      </c>
      <c r="G11" s="457" t="s">
        <v>226</v>
      </c>
      <c r="H11" s="458" t="s">
        <v>227</v>
      </c>
    </row>
    <row r="12" spans="1:10" ht="15" customHeight="1" x14ac:dyDescent="0.3">
      <c r="A12" s="149"/>
      <c r="B12" s="459" t="s">
        <v>113</v>
      </c>
      <c r="C12" s="460" t="s">
        <v>228</v>
      </c>
      <c r="D12" s="461" t="s">
        <v>229</v>
      </c>
      <c r="E12" s="461" t="s">
        <v>230</v>
      </c>
      <c r="F12" s="461" t="s">
        <v>231</v>
      </c>
      <c r="G12" s="461" t="s">
        <v>233</v>
      </c>
      <c r="H12" s="462" t="s">
        <v>232</v>
      </c>
    </row>
    <row r="13" spans="1:10" ht="6" customHeight="1" x14ac:dyDescent="0.3">
      <c r="B13" s="211"/>
      <c r="C13" s="213"/>
      <c r="D13" s="213"/>
      <c r="E13" s="213"/>
      <c r="F13" s="213"/>
    </row>
    <row r="14" spans="1:10" s="179" customFormat="1" ht="13.35" customHeight="1" x14ac:dyDescent="0.25">
      <c r="B14" s="463" t="s">
        <v>46</v>
      </c>
      <c r="C14" s="464">
        <v>18016</v>
      </c>
      <c r="D14" s="465">
        <v>3397</v>
      </c>
      <c r="E14" s="466">
        <v>0.18855461811722912</v>
      </c>
      <c r="F14" s="467">
        <v>2.1035227969360522E-2</v>
      </c>
      <c r="G14" s="467">
        <v>0.48660650336627992</v>
      </c>
      <c r="H14" s="467">
        <v>7.8527011720104484E-2</v>
      </c>
    </row>
    <row r="15" spans="1:10" s="179" customFormat="1" ht="13.35" customHeight="1" x14ac:dyDescent="0.25">
      <c r="B15" s="468" t="s">
        <v>47</v>
      </c>
      <c r="C15" s="469">
        <v>39824</v>
      </c>
      <c r="D15" s="470">
        <v>7078</v>
      </c>
      <c r="E15" s="471">
        <v>0.17773202089192447</v>
      </c>
      <c r="F15" s="472">
        <v>4.382906787375148E-2</v>
      </c>
      <c r="G15" s="472">
        <v>0.46596445029624756</v>
      </c>
      <c r="H15" s="472">
        <v>0.16361913127904021</v>
      </c>
    </row>
    <row r="16" spans="1:10" s="179" customFormat="1" ht="13.35" customHeight="1" x14ac:dyDescent="0.25">
      <c r="B16" s="468" t="s">
        <v>48</v>
      </c>
      <c r="C16" s="469">
        <v>19427</v>
      </c>
      <c r="D16" s="470">
        <v>3937</v>
      </c>
      <c r="E16" s="471">
        <v>0.20265609718433109</v>
      </c>
      <c r="F16" s="472">
        <v>2.43790675641367E-2</v>
      </c>
      <c r="G16" s="472">
        <v>0.45630505331478904</v>
      </c>
      <c r="H16" s="472">
        <v>9.1009963244642736E-2</v>
      </c>
    </row>
    <row r="17" spans="2:8" s="179" customFormat="1" ht="13.35" customHeight="1" x14ac:dyDescent="0.25">
      <c r="B17" s="468" t="s">
        <v>49</v>
      </c>
      <c r="C17" s="469">
        <v>27663</v>
      </c>
      <c r="D17" s="470">
        <v>5461</v>
      </c>
      <c r="E17" s="471">
        <v>0.19741170516574486</v>
      </c>
      <c r="F17" s="472">
        <v>3.3816125976060582E-2</v>
      </c>
      <c r="G17" s="472">
        <v>0.46472640626329675</v>
      </c>
      <c r="H17" s="472">
        <v>0.12623962643611733</v>
      </c>
    </row>
    <row r="18" spans="2:8" s="179" customFormat="1" ht="13.35" customHeight="1" x14ac:dyDescent="0.25">
      <c r="B18" s="468" t="s">
        <v>50</v>
      </c>
      <c r="C18" s="469">
        <v>12782</v>
      </c>
      <c r="D18" s="470">
        <v>2500</v>
      </c>
      <c r="E18" s="471">
        <v>0.19558754498513534</v>
      </c>
      <c r="F18" s="472">
        <v>1.5480738864704535E-2</v>
      </c>
      <c r="G18" s="472">
        <v>0.50170579971904472</v>
      </c>
      <c r="H18" s="472">
        <v>5.779144224323262E-2</v>
      </c>
    </row>
    <row r="19" spans="2:8" s="179" customFormat="1" ht="13.35" customHeight="1" x14ac:dyDescent="0.25">
      <c r="B19" s="468" t="s">
        <v>51</v>
      </c>
      <c r="C19" s="469">
        <v>11827</v>
      </c>
      <c r="D19" s="470">
        <v>2733</v>
      </c>
      <c r="E19" s="471">
        <v>0.2310814238606578</v>
      </c>
      <c r="F19" s="472">
        <v>1.6923543726894998E-2</v>
      </c>
      <c r="G19" s="472">
        <v>0.42431299487657198</v>
      </c>
      <c r="H19" s="472">
        <v>6.3177604660301909E-2</v>
      </c>
    </row>
    <row r="20" spans="2:8" s="179" customFormat="1" ht="13.35" customHeight="1" x14ac:dyDescent="0.25">
      <c r="B20" s="468" t="s">
        <v>52</v>
      </c>
      <c r="C20" s="469">
        <v>42435</v>
      </c>
      <c r="D20" s="470">
        <v>7092</v>
      </c>
      <c r="E20" s="471">
        <v>0.16712619300106044</v>
      </c>
      <c r="F20" s="472">
        <v>4.3915760011393822E-2</v>
      </c>
      <c r="G20" s="472">
        <v>0.48162988115449917</v>
      </c>
      <c r="H20" s="472">
        <v>0.16394276335560229</v>
      </c>
    </row>
    <row r="21" spans="2:8" s="179" customFormat="1" ht="13.35" customHeight="1" x14ac:dyDescent="0.25">
      <c r="B21" s="473" t="s">
        <v>53</v>
      </c>
      <c r="C21" s="474">
        <v>54342</v>
      </c>
      <c r="D21" s="475">
        <v>11061</v>
      </c>
      <c r="E21" s="476">
        <v>0.20354421994037761</v>
      </c>
      <c r="F21" s="477">
        <v>6.8492981032998737E-2</v>
      </c>
      <c r="G21" s="477">
        <v>0.47014068942066561</v>
      </c>
      <c r="H21" s="477">
        <v>0.25569245706095839</v>
      </c>
    </row>
    <row r="22" spans="2:8" s="179" customFormat="1" ht="13.35" customHeight="1" x14ac:dyDescent="0.25">
      <c r="B22" s="478" t="s">
        <v>54</v>
      </c>
      <c r="C22" s="479">
        <v>226316</v>
      </c>
      <c r="D22" s="480">
        <v>43259</v>
      </c>
      <c r="E22" s="481">
        <v>0.19114424079605508</v>
      </c>
      <c r="F22" s="482">
        <v>0.26787251301930137</v>
      </c>
      <c r="G22" s="482">
        <v>0.46905427970420488</v>
      </c>
      <c r="H22" s="482">
        <v>1</v>
      </c>
    </row>
    <row r="23" spans="2:8" s="179" customFormat="1" ht="6" customHeight="1" x14ac:dyDescent="0.25">
      <c r="B23" s="247"/>
      <c r="C23" s="248"/>
      <c r="D23" s="483"/>
      <c r="E23" s="483"/>
      <c r="F23" s="248"/>
      <c r="G23" s="513"/>
      <c r="H23" s="513"/>
    </row>
    <row r="24" spans="2:8" s="179" customFormat="1" ht="13.35" customHeight="1" x14ac:dyDescent="0.25">
      <c r="B24" s="463" t="s">
        <v>55</v>
      </c>
      <c r="C24" s="464">
        <v>2498</v>
      </c>
      <c r="D24" s="465">
        <v>559</v>
      </c>
      <c r="E24" s="484">
        <v>0.22377902321857485</v>
      </c>
      <c r="F24" s="485">
        <v>3.4614932101479337E-3</v>
      </c>
      <c r="G24" s="485">
        <v>0.48608695652173911</v>
      </c>
      <c r="H24" s="485">
        <v>0.1374477501844111</v>
      </c>
    </row>
    <row r="25" spans="2:8" s="179" customFormat="1" ht="13.35" customHeight="1" x14ac:dyDescent="0.25">
      <c r="B25" s="468" t="s">
        <v>56</v>
      </c>
      <c r="C25" s="469">
        <v>1551</v>
      </c>
      <c r="D25" s="470">
        <v>425</v>
      </c>
      <c r="E25" s="471">
        <v>0.27401676337846553</v>
      </c>
      <c r="F25" s="472">
        <v>2.6317256069997709E-3</v>
      </c>
      <c r="G25" s="472">
        <v>0.54417413572343154</v>
      </c>
      <c r="H25" s="472">
        <v>0.10449963117777232</v>
      </c>
    </row>
    <row r="26" spans="2:8" s="179" customFormat="1" ht="13.35" customHeight="1" x14ac:dyDescent="0.25">
      <c r="B26" s="473" t="s">
        <v>57</v>
      </c>
      <c r="C26" s="474">
        <v>14498</v>
      </c>
      <c r="D26" s="475">
        <v>3083</v>
      </c>
      <c r="E26" s="476">
        <v>0.21265002069250932</v>
      </c>
      <c r="F26" s="477">
        <v>1.9090847167953631E-2</v>
      </c>
      <c r="G26" s="477">
        <v>0.49886731391585759</v>
      </c>
      <c r="H26" s="477">
        <v>0.75805261863781659</v>
      </c>
    </row>
    <row r="27" spans="2:8" s="179" customFormat="1" ht="13.35" customHeight="1" x14ac:dyDescent="0.25">
      <c r="B27" s="478" t="s">
        <v>58</v>
      </c>
      <c r="C27" s="479">
        <v>18547</v>
      </c>
      <c r="D27" s="480">
        <v>4067</v>
      </c>
      <c r="E27" s="481">
        <v>0.21928074621232543</v>
      </c>
      <c r="F27" s="482">
        <v>2.5184065985101336E-2</v>
      </c>
      <c r="G27" s="482">
        <v>0.50141782764147458</v>
      </c>
      <c r="H27" s="482">
        <v>1</v>
      </c>
    </row>
    <row r="28" spans="2:8" s="179" customFormat="1" ht="6" customHeight="1" x14ac:dyDescent="0.25">
      <c r="B28" s="247"/>
      <c r="C28" s="248"/>
      <c r="D28" s="483"/>
      <c r="E28" s="483"/>
      <c r="F28" s="248"/>
      <c r="G28" s="513"/>
      <c r="H28" s="513"/>
    </row>
    <row r="29" spans="2:8" s="179" customFormat="1" ht="13.35" customHeight="1" x14ac:dyDescent="0.25">
      <c r="B29" s="478" t="s">
        <v>59</v>
      </c>
      <c r="C29" s="479">
        <v>19830</v>
      </c>
      <c r="D29" s="480">
        <v>3058</v>
      </c>
      <c r="E29" s="481">
        <v>0.15421079172970248</v>
      </c>
      <c r="F29" s="482">
        <v>1.8936039779306586E-2</v>
      </c>
      <c r="G29" s="482">
        <v>0.49298726422698697</v>
      </c>
      <c r="H29" s="486"/>
    </row>
    <row r="30" spans="2:8" s="179" customFormat="1" ht="6" customHeight="1" x14ac:dyDescent="0.25">
      <c r="B30" s="247"/>
      <c r="C30" s="248"/>
      <c r="D30" s="483"/>
      <c r="E30" s="483"/>
      <c r="F30" s="248"/>
      <c r="G30" s="513"/>
      <c r="H30" s="513"/>
    </row>
    <row r="31" spans="2:8" s="179" customFormat="1" ht="13.35" customHeight="1" x14ac:dyDescent="0.25">
      <c r="B31" s="478" t="s">
        <v>60</v>
      </c>
      <c r="C31" s="479">
        <v>10941</v>
      </c>
      <c r="D31" s="480">
        <v>2087</v>
      </c>
      <c r="E31" s="481">
        <v>0.1907503884471255</v>
      </c>
      <c r="F31" s="482">
        <v>1.2923320804255345E-2</v>
      </c>
      <c r="G31" s="482">
        <v>0.50692251639543362</v>
      </c>
      <c r="H31" s="486"/>
    </row>
    <row r="32" spans="2:8" s="179" customFormat="1" ht="6" customHeight="1" x14ac:dyDescent="0.25">
      <c r="B32" s="247"/>
      <c r="C32" s="248"/>
      <c r="D32" s="483"/>
      <c r="E32" s="483"/>
      <c r="F32" s="248"/>
      <c r="G32" s="513"/>
      <c r="H32" s="513"/>
    </row>
    <row r="33" spans="2:8" s="179" customFormat="1" ht="13.35" customHeight="1" x14ac:dyDescent="0.25">
      <c r="B33" s="463" t="s">
        <v>61</v>
      </c>
      <c r="C33" s="464">
        <v>33098</v>
      </c>
      <c r="D33" s="465">
        <v>4474</v>
      </c>
      <c r="E33" s="484">
        <v>0.13517433077527344</v>
      </c>
      <c r="F33" s="485">
        <v>2.7704330272275236E-2</v>
      </c>
      <c r="G33" s="485">
        <v>0.47834919277237248</v>
      </c>
      <c r="H33" s="485">
        <v>0.5385170919595571</v>
      </c>
    </row>
    <row r="34" spans="2:8" s="179" customFormat="1" ht="13.35" customHeight="1" x14ac:dyDescent="0.25">
      <c r="B34" s="487" t="s">
        <v>62</v>
      </c>
      <c r="C34" s="474">
        <v>30124</v>
      </c>
      <c r="D34" s="475">
        <v>3834</v>
      </c>
      <c r="E34" s="476">
        <v>0.12727393440446155</v>
      </c>
      <c r="F34" s="477">
        <v>2.3741261122910876E-2</v>
      </c>
      <c r="G34" s="477">
        <v>0.47066044684507735</v>
      </c>
      <c r="H34" s="477">
        <v>0.46148290804044295</v>
      </c>
    </row>
    <row r="35" spans="2:8" s="179" customFormat="1" ht="13.35" customHeight="1" x14ac:dyDescent="0.25">
      <c r="B35" s="478" t="s">
        <v>63</v>
      </c>
      <c r="C35" s="479">
        <v>63222</v>
      </c>
      <c r="D35" s="480">
        <v>8308</v>
      </c>
      <c r="E35" s="481">
        <v>0.13140995223181803</v>
      </c>
      <c r="F35" s="482">
        <v>5.1445591395186112E-2</v>
      </c>
      <c r="G35" s="482">
        <v>0.47476998685639177</v>
      </c>
      <c r="H35" s="482">
        <v>1</v>
      </c>
    </row>
    <row r="36" spans="2:8" s="179" customFormat="1" ht="6" customHeight="1" x14ac:dyDescent="0.25">
      <c r="B36" s="247"/>
      <c r="C36" s="248"/>
      <c r="D36" s="483"/>
      <c r="E36" s="483"/>
      <c r="F36" s="488"/>
      <c r="G36" s="513"/>
      <c r="H36" s="513"/>
    </row>
    <row r="37" spans="2:8" s="179" customFormat="1" ht="13.35" customHeight="1" x14ac:dyDescent="0.25">
      <c r="B37" s="478" t="s">
        <v>64</v>
      </c>
      <c r="C37" s="479">
        <v>11024</v>
      </c>
      <c r="D37" s="480">
        <v>1742</v>
      </c>
      <c r="E37" s="481">
        <v>0.15801886792452829</v>
      </c>
      <c r="F37" s="482">
        <v>1.078697884092612E-2</v>
      </c>
      <c r="G37" s="482">
        <v>0.4958724736692286</v>
      </c>
      <c r="H37" s="486"/>
    </row>
    <row r="38" spans="2:8" s="179" customFormat="1" ht="6" customHeight="1" x14ac:dyDescent="0.25">
      <c r="B38" s="247"/>
      <c r="C38" s="248"/>
      <c r="D38" s="483"/>
      <c r="E38" s="483"/>
      <c r="F38" s="248"/>
      <c r="G38" s="513"/>
      <c r="H38" s="513"/>
    </row>
    <row r="39" spans="2:8" s="179" customFormat="1" ht="13.35" customHeight="1" x14ac:dyDescent="0.25">
      <c r="B39" s="463" t="s">
        <v>65</v>
      </c>
      <c r="C39" s="464">
        <v>7080</v>
      </c>
      <c r="D39" s="465">
        <v>1399</v>
      </c>
      <c r="E39" s="484">
        <v>0.19759887005649718</v>
      </c>
      <c r="F39" s="485">
        <v>8.6630214686886572E-3</v>
      </c>
      <c r="G39" s="485">
        <v>0.46278531260337413</v>
      </c>
      <c r="H39" s="485">
        <v>0.18640906062624918</v>
      </c>
    </row>
    <row r="40" spans="2:8" s="179" customFormat="1" ht="13.35" customHeight="1" x14ac:dyDescent="0.25">
      <c r="B40" s="468" t="s">
        <v>66</v>
      </c>
      <c r="C40" s="469">
        <v>10060</v>
      </c>
      <c r="D40" s="470">
        <v>1994</v>
      </c>
      <c r="E40" s="471">
        <v>0.19821073558648111</v>
      </c>
      <c r="F40" s="472">
        <v>1.2347437318488337E-2</v>
      </c>
      <c r="G40" s="472">
        <v>0.43235039028620986</v>
      </c>
      <c r="H40" s="472">
        <v>0.26568954030646236</v>
      </c>
    </row>
    <row r="41" spans="2:8" s="179" customFormat="1" ht="13.35" customHeight="1" x14ac:dyDescent="0.25">
      <c r="B41" s="468" t="s">
        <v>67</v>
      </c>
      <c r="C41" s="469">
        <v>3126</v>
      </c>
      <c r="D41" s="470">
        <v>605</v>
      </c>
      <c r="E41" s="471">
        <v>0.19353806781829813</v>
      </c>
      <c r="F41" s="472">
        <v>3.7463388052584976E-3</v>
      </c>
      <c r="G41" s="472">
        <v>0.49107142857142855</v>
      </c>
      <c r="H41" s="472">
        <v>8.0612924716855425E-2</v>
      </c>
    </row>
    <row r="42" spans="2:8" s="179" customFormat="1" ht="13.35" customHeight="1" x14ac:dyDescent="0.25">
      <c r="B42" s="468" t="s">
        <v>68</v>
      </c>
      <c r="C42" s="469">
        <v>4606</v>
      </c>
      <c r="D42" s="470">
        <v>826</v>
      </c>
      <c r="E42" s="471">
        <v>0.17933130699088146</v>
      </c>
      <c r="F42" s="472">
        <v>5.1148361208983783E-3</v>
      </c>
      <c r="G42" s="472">
        <v>0.48991696322657174</v>
      </c>
      <c r="H42" s="472">
        <v>0.1100599600266489</v>
      </c>
    </row>
    <row r="43" spans="2:8" s="179" customFormat="1" ht="13.35" customHeight="1" x14ac:dyDescent="0.25">
      <c r="B43" s="473" t="s">
        <v>69</v>
      </c>
      <c r="C43" s="474">
        <v>15259</v>
      </c>
      <c r="D43" s="475">
        <v>2681</v>
      </c>
      <c r="E43" s="476">
        <v>0.17569958712890754</v>
      </c>
      <c r="F43" s="477">
        <v>1.6601544358509142E-2</v>
      </c>
      <c r="G43" s="477">
        <v>0.46002059025394648</v>
      </c>
      <c r="H43" s="477">
        <v>0.35722851432378416</v>
      </c>
    </row>
    <row r="44" spans="2:8" s="179" customFormat="1" ht="13.35" customHeight="1" x14ac:dyDescent="0.25">
      <c r="B44" s="478" t="s">
        <v>70</v>
      </c>
      <c r="C44" s="479">
        <v>40131</v>
      </c>
      <c r="D44" s="480">
        <v>7505</v>
      </c>
      <c r="E44" s="481">
        <v>0.18701253395130946</v>
      </c>
      <c r="F44" s="482">
        <v>4.6473178071843015E-2</v>
      </c>
      <c r="G44" s="482">
        <v>0.45815273792808742</v>
      </c>
      <c r="H44" s="482">
        <v>1</v>
      </c>
    </row>
    <row r="45" spans="2:8" s="179" customFormat="1" ht="6" customHeight="1" x14ac:dyDescent="0.25">
      <c r="B45" s="247"/>
      <c r="C45" s="248"/>
      <c r="D45" s="483"/>
      <c r="E45" s="483"/>
      <c r="F45" s="248"/>
      <c r="G45" s="513"/>
      <c r="H45" s="513"/>
    </row>
    <row r="46" spans="2:8" s="179" customFormat="1" ht="13.35" customHeight="1" x14ac:dyDescent="0.25">
      <c r="B46" s="463" t="s">
        <v>71</v>
      </c>
      <c r="C46" s="464">
        <v>3039</v>
      </c>
      <c r="D46" s="465">
        <v>496</v>
      </c>
      <c r="E46" s="484">
        <v>0.16321158275748601</v>
      </c>
      <c r="F46" s="485">
        <v>3.0713785907573797E-3</v>
      </c>
      <c r="G46" s="485">
        <v>0.49649649649649652</v>
      </c>
      <c r="H46" s="485">
        <v>7.1387449625791591E-2</v>
      </c>
    </row>
    <row r="47" spans="2:8" s="179" customFormat="1" ht="13.35" customHeight="1" x14ac:dyDescent="0.25">
      <c r="B47" s="468" t="s">
        <v>72</v>
      </c>
      <c r="C47" s="469">
        <v>4894</v>
      </c>
      <c r="D47" s="470">
        <v>892</v>
      </c>
      <c r="E47" s="471">
        <v>0.18226399673069063</v>
      </c>
      <c r="F47" s="472">
        <v>5.5235276269265778E-3</v>
      </c>
      <c r="G47" s="472">
        <v>0.51117478510028658</v>
      </c>
      <c r="H47" s="472">
        <v>0.12838226827864133</v>
      </c>
    </row>
    <row r="48" spans="2:8" s="179" customFormat="1" ht="13.35" customHeight="1" x14ac:dyDescent="0.25">
      <c r="B48" s="468" t="s">
        <v>73</v>
      </c>
      <c r="C48" s="469">
        <v>7947</v>
      </c>
      <c r="D48" s="470">
        <v>1343</v>
      </c>
      <c r="E48" s="471">
        <v>0.16899458915313956</v>
      </c>
      <c r="F48" s="472">
        <v>8.3162529181192765E-3</v>
      </c>
      <c r="G48" s="472">
        <v>0.48978847556528082</v>
      </c>
      <c r="H48" s="472">
        <v>0.1932930339666091</v>
      </c>
    </row>
    <row r="49" spans="2:8" s="179" customFormat="1" ht="13.35" customHeight="1" x14ac:dyDescent="0.25">
      <c r="B49" s="468" t="s">
        <v>74</v>
      </c>
      <c r="C49" s="469">
        <v>2324</v>
      </c>
      <c r="D49" s="470">
        <v>492</v>
      </c>
      <c r="E49" s="471">
        <v>0.2117039586919105</v>
      </c>
      <c r="F49" s="472">
        <v>3.0466094085738523E-3</v>
      </c>
      <c r="G49" s="472">
        <v>0.46723646723646722</v>
      </c>
      <c r="H49" s="472">
        <v>7.0811744386873918E-2</v>
      </c>
    </row>
    <row r="50" spans="2:8" s="179" customFormat="1" ht="13.35" customHeight="1" x14ac:dyDescent="0.25">
      <c r="B50" s="468" t="s">
        <v>75</v>
      </c>
      <c r="C50" s="469">
        <v>6025</v>
      </c>
      <c r="D50" s="470">
        <v>1174</v>
      </c>
      <c r="E50" s="471">
        <v>0.19485477178423236</v>
      </c>
      <c r="F50" s="472">
        <v>7.2697549708652491E-3</v>
      </c>
      <c r="G50" s="472">
        <v>0.473960436011304</v>
      </c>
      <c r="H50" s="472">
        <v>0.16896948762233735</v>
      </c>
    </row>
    <row r="51" spans="2:8" s="179" customFormat="1" ht="13.35" customHeight="1" x14ac:dyDescent="0.25">
      <c r="B51" s="468" t="s">
        <v>76</v>
      </c>
      <c r="C51" s="469">
        <v>1690</v>
      </c>
      <c r="D51" s="470">
        <v>311</v>
      </c>
      <c r="E51" s="471">
        <v>0.18402366863905326</v>
      </c>
      <c r="F51" s="472">
        <v>1.9258039147692441E-3</v>
      </c>
      <c r="G51" s="472">
        <v>0.46907993966817496</v>
      </c>
      <c r="H51" s="472">
        <v>4.4761082325849168E-2</v>
      </c>
    </row>
    <row r="52" spans="2:8" s="179" customFormat="1" ht="13.35" customHeight="1" x14ac:dyDescent="0.25">
      <c r="B52" s="468" t="s">
        <v>77</v>
      </c>
      <c r="C52" s="469">
        <v>1052</v>
      </c>
      <c r="D52" s="470">
        <v>244</v>
      </c>
      <c r="E52" s="471">
        <v>0.23193916349809887</v>
      </c>
      <c r="F52" s="472">
        <v>1.5109201131951627E-3</v>
      </c>
      <c r="G52" s="472">
        <v>0.56481481481481477</v>
      </c>
      <c r="H52" s="472">
        <v>3.5118019573978122E-2</v>
      </c>
    </row>
    <row r="53" spans="2:8" s="179" customFormat="1" ht="13.35" customHeight="1" x14ac:dyDescent="0.25">
      <c r="B53" s="468" t="s">
        <v>78</v>
      </c>
      <c r="C53" s="469">
        <v>8190</v>
      </c>
      <c r="D53" s="470">
        <v>1533</v>
      </c>
      <c r="E53" s="471">
        <v>0.18717948717948718</v>
      </c>
      <c r="F53" s="472">
        <v>9.492789071836821E-3</v>
      </c>
      <c r="G53" s="472">
        <v>0.45234582472705814</v>
      </c>
      <c r="H53" s="472">
        <v>0.22063903281519862</v>
      </c>
    </row>
    <row r="54" spans="2:8" s="179" customFormat="1" ht="13.35" customHeight="1" x14ac:dyDescent="0.25">
      <c r="B54" s="473" t="s">
        <v>79</v>
      </c>
      <c r="C54" s="474">
        <v>3071</v>
      </c>
      <c r="D54" s="475">
        <v>463</v>
      </c>
      <c r="E54" s="476">
        <v>0.15076522305437967</v>
      </c>
      <c r="F54" s="477">
        <v>2.86703283774328E-3</v>
      </c>
      <c r="G54" s="477">
        <v>0.46023856858846918</v>
      </c>
      <c r="H54" s="477">
        <v>6.6637881404720781E-2</v>
      </c>
    </row>
    <row r="55" spans="2:8" s="179" customFormat="1" ht="13.35" customHeight="1" x14ac:dyDescent="0.25">
      <c r="B55" s="478" t="s">
        <v>80</v>
      </c>
      <c r="C55" s="479">
        <v>38232</v>
      </c>
      <c r="D55" s="480">
        <v>6948</v>
      </c>
      <c r="E55" s="481">
        <v>0.18173258003766479</v>
      </c>
      <c r="F55" s="482">
        <v>4.3024069452786841E-2</v>
      </c>
      <c r="G55" s="482">
        <v>0.47897421756514547</v>
      </c>
      <c r="H55" s="482">
        <v>1</v>
      </c>
    </row>
    <row r="56" spans="2:8" s="179" customFormat="1" ht="6" customHeight="1" x14ac:dyDescent="0.25">
      <c r="B56" s="247"/>
      <c r="C56" s="248"/>
      <c r="D56" s="483"/>
      <c r="E56" s="483"/>
      <c r="F56" s="248"/>
      <c r="G56" s="513"/>
      <c r="H56" s="513"/>
    </row>
    <row r="57" spans="2:8" s="179" customFormat="1" ht="13.35" customHeight="1" x14ac:dyDescent="0.25">
      <c r="B57" s="463" t="s">
        <v>81</v>
      </c>
      <c r="C57" s="464">
        <v>99946</v>
      </c>
      <c r="D57" s="465">
        <v>15156</v>
      </c>
      <c r="E57" s="484">
        <v>0.15164188661877415</v>
      </c>
      <c r="F57" s="485">
        <v>9.3850431293384773E-2</v>
      </c>
      <c r="G57" s="485">
        <v>0.49190224270552724</v>
      </c>
      <c r="H57" s="485">
        <v>0.73920889625908404</v>
      </c>
    </row>
    <row r="58" spans="2:8" s="179" customFormat="1" ht="13.35" customHeight="1" x14ac:dyDescent="0.25">
      <c r="B58" s="468" t="s">
        <v>82</v>
      </c>
      <c r="C58" s="469">
        <v>11558</v>
      </c>
      <c r="D58" s="470">
        <v>1806</v>
      </c>
      <c r="E58" s="471">
        <v>0.15625540750994982</v>
      </c>
      <c r="F58" s="472">
        <v>1.1183285755862556E-2</v>
      </c>
      <c r="G58" s="472">
        <v>0.49156232988568316</v>
      </c>
      <c r="H58" s="472">
        <v>8.8084670536019122E-2</v>
      </c>
    </row>
    <row r="59" spans="2:8" s="179" customFormat="1" ht="13.35" customHeight="1" x14ac:dyDescent="0.25">
      <c r="B59" s="468" t="s">
        <v>83</v>
      </c>
      <c r="C59" s="469">
        <v>6235</v>
      </c>
      <c r="D59" s="470">
        <v>1204</v>
      </c>
      <c r="E59" s="471">
        <v>0.19310344827586207</v>
      </c>
      <c r="F59" s="472">
        <v>7.4555238372417043E-3</v>
      </c>
      <c r="G59" s="472">
        <v>0.47588932806324108</v>
      </c>
      <c r="H59" s="472">
        <v>5.872311369067941E-2</v>
      </c>
    </row>
    <row r="60" spans="2:8" s="179" customFormat="1" ht="13.35" customHeight="1" x14ac:dyDescent="0.25">
      <c r="B60" s="473" t="s">
        <v>84</v>
      </c>
      <c r="C60" s="474">
        <v>15099</v>
      </c>
      <c r="D60" s="475">
        <v>2337</v>
      </c>
      <c r="E60" s="476">
        <v>0.15477846214981125</v>
      </c>
      <c r="F60" s="477">
        <v>1.44713946907258E-2</v>
      </c>
      <c r="G60" s="477">
        <v>0.48165704863973618</v>
      </c>
      <c r="H60" s="477">
        <v>0.11398331951421743</v>
      </c>
    </row>
    <row r="61" spans="2:8" s="179" customFormat="1" ht="13.35" customHeight="1" x14ac:dyDescent="0.25">
      <c r="B61" s="478" t="s">
        <v>85</v>
      </c>
      <c r="C61" s="479">
        <v>132838</v>
      </c>
      <c r="D61" s="480">
        <v>20503</v>
      </c>
      <c r="E61" s="481">
        <v>0.15434589499992471</v>
      </c>
      <c r="F61" s="482">
        <v>0.12696063557721482</v>
      </c>
      <c r="G61" s="482">
        <v>0.48971743855542549</v>
      </c>
      <c r="H61" s="482">
        <v>1</v>
      </c>
    </row>
    <row r="62" spans="2:8" s="179" customFormat="1" ht="6" customHeight="1" x14ac:dyDescent="0.25">
      <c r="B62" s="247"/>
      <c r="C62" s="248"/>
      <c r="D62" s="483"/>
      <c r="E62" s="483"/>
      <c r="F62" s="248"/>
      <c r="G62" s="513"/>
      <c r="H62" s="513"/>
    </row>
    <row r="63" spans="2:8" s="179" customFormat="1" ht="13.35" customHeight="1" x14ac:dyDescent="0.25">
      <c r="B63" s="463" t="s">
        <v>86</v>
      </c>
      <c r="C63" s="464">
        <v>45957</v>
      </c>
      <c r="D63" s="465">
        <v>6007</v>
      </c>
      <c r="E63" s="484">
        <v>0.13070914115368715</v>
      </c>
      <c r="F63" s="485">
        <v>3.7197119344112059E-2</v>
      </c>
      <c r="G63" s="485">
        <v>0.46454257211352562</v>
      </c>
      <c r="H63" s="485">
        <v>0.35965752604478507</v>
      </c>
    </row>
    <row r="64" spans="2:8" s="179" customFormat="1" ht="13.35" customHeight="1" x14ac:dyDescent="0.25">
      <c r="B64" s="468" t="s">
        <v>87</v>
      </c>
      <c r="C64" s="469">
        <v>12089</v>
      </c>
      <c r="D64" s="470">
        <v>1872</v>
      </c>
      <c r="E64" s="471">
        <v>0.15485151790884275</v>
      </c>
      <c r="F64" s="472">
        <v>1.1591977261890755E-2</v>
      </c>
      <c r="G64" s="472">
        <v>0.46006389776357826</v>
      </c>
      <c r="H64" s="472">
        <v>0.11208238534307269</v>
      </c>
    </row>
    <row r="65" spans="2:8" s="179" customFormat="1" ht="13.35" customHeight="1" x14ac:dyDescent="0.25">
      <c r="B65" s="473" t="s">
        <v>88</v>
      </c>
      <c r="C65" s="474">
        <v>54991</v>
      </c>
      <c r="D65" s="475">
        <v>8823</v>
      </c>
      <c r="E65" s="476">
        <v>0.16044443636231384</v>
      </c>
      <c r="F65" s="477">
        <v>5.4634623601315241E-2</v>
      </c>
      <c r="G65" s="477">
        <v>0.47458447635952883</v>
      </c>
      <c r="H65" s="477">
        <v>0.52826008861214224</v>
      </c>
    </row>
    <row r="66" spans="2:8" s="179" customFormat="1" ht="13.35" customHeight="1" x14ac:dyDescent="0.25">
      <c r="B66" s="478" t="s">
        <v>89</v>
      </c>
      <c r="C66" s="479">
        <v>113037</v>
      </c>
      <c r="D66" s="480">
        <v>16702</v>
      </c>
      <c r="E66" s="481">
        <v>0.14775692914709343</v>
      </c>
      <c r="F66" s="482">
        <v>0.10342372020731805</v>
      </c>
      <c r="G66" s="482">
        <v>0.46927594054676747</v>
      </c>
      <c r="H66" s="482">
        <v>1</v>
      </c>
    </row>
    <row r="67" spans="2:8" s="179" customFormat="1" ht="6" customHeight="1" x14ac:dyDescent="0.25">
      <c r="B67" s="247"/>
      <c r="C67" s="248"/>
      <c r="D67" s="483"/>
      <c r="E67" s="483"/>
      <c r="F67" s="248"/>
      <c r="G67" s="513"/>
      <c r="H67" s="513"/>
    </row>
    <row r="68" spans="2:8" s="179" customFormat="1" ht="13.35" customHeight="1" x14ac:dyDescent="0.25">
      <c r="B68" s="463" t="s">
        <v>90</v>
      </c>
      <c r="C68" s="464">
        <v>14576</v>
      </c>
      <c r="D68" s="465">
        <v>2940</v>
      </c>
      <c r="E68" s="484">
        <v>0.20170142700329308</v>
      </c>
      <c r="F68" s="485">
        <v>1.8205348904892532E-2</v>
      </c>
      <c r="G68" s="485">
        <v>0.44471335652700045</v>
      </c>
      <c r="H68" s="485">
        <v>0.65727699530516437</v>
      </c>
    </row>
    <row r="69" spans="2:8" s="179" customFormat="1" ht="13.35" customHeight="1" x14ac:dyDescent="0.25">
      <c r="B69" s="473" t="s">
        <v>91</v>
      </c>
      <c r="C69" s="474">
        <v>8513</v>
      </c>
      <c r="D69" s="475">
        <v>1533</v>
      </c>
      <c r="E69" s="476">
        <v>0.18007752848584518</v>
      </c>
      <c r="F69" s="477">
        <v>9.492789071836821E-3</v>
      </c>
      <c r="G69" s="477">
        <v>0.46202531645569622</v>
      </c>
      <c r="H69" s="477">
        <v>0.34272300469483569</v>
      </c>
    </row>
    <row r="70" spans="2:8" s="179" customFormat="1" ht="13.35" customHeight="1" x14ac:dyDescent="0.25">
      <c r="B70" s="478" t="s">
        <v>92</v>
      </c>
      <c r="C70" s="479">
        <v>23089</v>
      </c>
      <c r="D70" s="480">
        <v>4473</v>
      </c>
      <c r="E70" s="481">
        <v>0.19372861535796265</v>
      </c>
      <c r="F70" s="482">
        <v>2.7698137976729355E-2</v>
      </c>
      <c r="G70" s="482">
        <v>0.45049853963138281</v>
      </c>
      <c r="H70" s="482">
        <v>1</v>
      </c>
    </row>
    <row r="71" spans="2:8" s="179" customFormat="1" ht="6" customHeight="1" x14ac:dyDescent="0.25">
      <c r="B71" s="247"/>
      <c r="C71" s="248"/>
      <c r="D71" s="483"/>
      <c r="E71" s="483"/>
      <c r="F71" s="248"/>
      <c r="G71" s="513"/>
      <c r="H71" s="513"/>
    </row>
    <row r="72" spans="2:8" s="179" customFormat="1" ht="13.35" customHeight="1" x14ac:dyDescent="0.25">
      <c r="B72" s="463" t="s">
        <v>93</v>
      </c>
      <c r="C72" s="464">
        <v>17184</v>
      </c>
      <c r="D72" s="465">
        <v>2000</v>
      </c>
      <c r="E72" s="484">
        <v>0.11638733705772812</v>
      </c>
      <c r="F72" s="485">
        <v>1.2384591091763628E-2</v>
      </c>
      <c r="G72" s="485">
        <v>0.46114825916532165</v>
      </c>
      <c r="H72" s="485">
        <v>0.3739016638624042</v>
      </c>
    </row>
    <row r="73" spans="2:8" s="179" customFormat="1" ht="13.35" customHeight="1" x14ac:dyDescent="0.25">
      <c r="B73" s="468" t="s">
        <v>94</v>
      </c>
      <c r="C73" s="469">
        <v>4383</v>
      </c>
      <c r="D73" s="470">
        <v>563</v>
      </c>
      <c r="E73" s="471">
        <v>0.12845083276294775</v>
      </c>
      <c r="F73" s="472">
        <v>3.4862623923314611E-3</v>
      </c>
      <c r="G73" s="472">
        <v>0.4715242881072027</v>
      </c>
      <c r="H73" s="472">
        <v>0.10525331837726679</v>
      </c>
    </row>
    <row r="74" spans="2:8" s="179" customFormat="1" ht="13.35" customHeight="1" x14ac:dyDescent="0.25">
      <c r="B74" s="468" t="s">
        <v>95</v>
      </c>
      <c r="C74" s="469">
        <v>5332</v>
      </c>
      <c r="D74" s="470">
        <v>724</v>
      </c>
      <c r="E74" s="471">
        <v>0.13578394598649662</v>
      </c>
      <c r="F74" s="472">
        <v>4.4832219752184328E-3</v>
      </c>
      <c r="G74" s="472">
        <v>0.49018280297901151</v>
      </c>
      <c r="H74" s="472">
        <v>0.13535240231819032</v>
      </c>
    </row>
    <row r="75" spans="2:8" s="179" customFormat="1" ht="13.35" customHeight="1" x14ac:dyDescent="0.25">
      <c r="B75" s="473" t="s">
        <v>96</v>
      </c>
      <c r="C75" s="474">
        <v>16777</v>
      </c>
      <c r="D75" s="475">
        <v>2062</v>
      </c>
      <c r="E75" s="476">
        <v>0.1229063598974787</v>
      </c>
      <c r="F75" s="477">
        <v>1.27685134156083E-2</v>
      </c>
      <c r="G75" s="477">
        <v>0.49674777162129607</v>
      </c>
      <c r="H75" s="477">
        <v>0.3854926154421387</v>
      </c>
    </row>
    <row r="76" spans="2:8" s="179" customFormat="1" ht="13.35" customHeight="1" x14ac:dyDescent="0.25">
      <c r="B76" s="478" t="s">
        <v>97</v>
      </c>
      <c r="C76" s="479">
        <v>43676</v>
      </c>
      <c r="D76" s="480">
        <v>5349</v>
      </c>
      <c r="E76" s="481">
        <v>0.12247000641084349</v>
      </c>
      <c r="F76" s="482">
        <v>3.3122588874921824E-2</v>
      </c>
      <c r="G76" s="482">
        <v>0.47934402724258446</v>
      </c>
      <c r="H76" s="482">
        <v>1</v>
      </c>
    </row>
    <row r="77" spans="2:8" s="179" customFormat="1" ht="6" customHeight="1" x14ac:dyDescent="0.25">
      <c r="B77" s="247"/>
      <c r="C77" s="248"/>
      <c r="D77" s="483"/>
      <c r="E77" s="483"/>
      <c r="F77" s="248"/>
      <c r="G77" s="513"/>
      <c r="H77" s="513"/>
    </row>
    <row r="78" spans="2:8" s="179" customFormat="1" ht="13.35" customHeight="1" x14ac:dyDescent="0.25">
      <c r="B78" s="478" t="s">
        <v>98</v>
      </c>
      <c r="C78" s="479">
        <v>110259</v>
      </c>
      <c r="D78" s="480">
        <v>18378</v>
      </c>
      <c r="E78" s="481">
        <v>0.16668027099828586</v>
      </c>
      <c r="F78" s="482">
        <v>0.11380200754221598</v>
      </c>
      <c r="G78" s="482">
        <v>0.48944046445977257</v>
      </c>
      <c r="H78" s="486"/>
    </row>
    <row r="79" spans="2:8" s="179" customFormat="1" ht="6" customHeight="1" x14ac:dyDescent="0.25">
      <c r="B79" s="247"/>
      <c r="C79" s="248"/>
      <c r="D79" s="483"/>
      <c r="E79" s="483"/>
      <c r="F79" s="248"/>
      <c r="G79" s="486"/>
      <c r="H79" s="513"/>
    </row>
    <row r="80" spans="2:8" s="179" customFormat="1" ht="13.35" customHeight="1" x14ac:dyDescent="0.25">
      <c r="B80" s="478" t="s">
        <v>99</v>
      </c>
      <c r="C80" s="479">
        <v>28286</v>
      </c>
      <c r="D80" s="480">
        <v>6215</v>
      </c>
      <c r="E80" s="481">
        <v>0.21972000282825427</v>
      </c>
      <c r="F80" s="482">
        <v>3.8485116817655471E-2</v>
      </c>
      <c r="G80" s="482">
        <v>0.47486246943765281</v>
      </c>
      <c r="H80" s="486"/>
    </row>
    <row r="81" spans="2:8" s="179" customFormat="1" ht="6" customHeight="1" x14ac:dyDescent="0.25">
      <c r="B81" s="247"/>
      <c r="C81" s="248"/>
      <c r="D81" s="483"/>
      <c r="E81" s="483"/>
      <c r="F81" s="248"/>
      <c r="G81" s="513"/>
      <c r="H81" s="513"/>
    </row>
    <row r="82" spans="2:8" s="179" customFormat="1" ht="13.35" customHeight="1" x14ac:dyDescent="0.25">
      <c r="B82" s="478" t="s">
        <v>100</v>
      </c>
      <c r="C82" s="479">
        <v>10750</v>
      </c>
      <c r="D82" s="480">
        <v>2247</v>
      </c>
      <c r="E82" s="481">
        <v>0.20902325581395348</v>
      </c>
      <c r="F82" s="482">
        <v>1.3914088091596435E-2</v>
      </c>
      <c r="G82" s="482">
        <v>0.45513469718452504</v>
      </c>
      <c r="H82" s="486"/>
    </row>
    <row r="83" spans="2:8" s="179" customFormat="1" ht="6" customHeight="1" x14ac:dyDescent="0.25">
      <c r="B83" s="247"/>
      <c r="C83" s="248"/>
      <c r="D83" s="483"/>
      <c r="E83" s="483"/>
      <c r="F83" s="248"/>
      <c r="G83" s="513"/>
      <c r="H83" s="513"/>
    </row>
    <row r="84" spans="2:8" s="179" customFormat="1" ht="13.35" customHeight="1" x14ac:dyDescent="0.25">
      <c r="B84" s="463" t="s">
        <v>101</v>
      </c>
      <c r="C84" s="464">
        <v>7174</v>
      </c>
      <c r="D84" s="465">
        <v>1301</v>
      </c>
      <c r="E84" s="484">
        <v>0.18134931697797602</v>
      </c>
      <c r="F84" s="485">
        <v>8.0561765051922404E-3</v>
      </c>
      <c r="G84" s="485">
        <v>0.45987981618946622</v>
      </c>
      <c r="H84" s="485">
        <v>0.1541104003790571</v>
      </c>
    </row>
    <row r="85" spans="2:8" s="179" customFormat="1" ht="13.35" customHeight="1" x14ac:dyDescent="0.25">
      <c r="B85" s="468" t="s">
        <v>102</v>
      </c>
      <c r="C85" s="469">
        <v>24890</v>
      </c>
      <c r="D85" s="470">
        <v>4726</v>
      </c>
      <c r="E85" s="471">
        <v>0.1898754519887505</v>
      </c>
      <c r="F85" s="472">
        <v>2.9264788749837452E-2</v>
      </c>
      <c r="G85" s="472">
        <v>0.49926051130361293</v>
      </c>
      <c r="H85" s="472">
        <v>0.55981994787964939</v>
      </c>
    </row>
    <row r="86" spans="2:8" s="179" customFormat="1" ht="13.35" customHeight="1" x14ac:dyDescent="0.25">
      <c r="B86" s="473" t="s">
        <v>103</v>
      </c>
      <c r="C86" s="474">
        <v>11663</v>
      </c>
      <c r="D86" s="475">
        <v>2415</v>
      </c>
      <c r="E86" s="476">
        <v>0.20706507759581583</v>
      </c>
      <c r="F86" s="477">
        <v>1.4954393743304581E-2</v>
      </c>
      <c r="G86" s="477">
        <v>0.50756620428751575</v>
      </c>
      <c r="H86" s="477">
        <v>0.28606965174129351</v>
      </c>
    </row>
    <row r="87" spans="2:8" s="179" customFormat="1" ht="13.35" customHeight="1" x14ac:dyDescent="0.25">
      <c r="B87" s="478" t="s">
        <v>104</v>
      </c>
      <c r="C87" s="479">
        <v>43727</v>
      </c>
      <c r="D87" s="480">
        <v>8442</v>
      </c>
      <c r="E87" s="481">
        <v>0.19306149518604065</v>
      </c>
      <c r="F87" s="482">
        <v>5.227535899833427E-2</v>
      </c>
      <c r="G87" s="482">
        <v>0.49504486014191051</v>
      </c>
      <c r="H87" s="482">
        <v>1</v>
      </c>
    </row>
    <row r="88" spans="2:8" s="179" customFormat="1" ht="6" customHeight="1" x14ac:dyDescent="0.25">
      <c r="B88" s="247"/>
      <c r="C88" s="248"/>
      <c r="D88" s="483"/>
      <c r="E88" s="483"/>
      <c r="F88" s="248"/>
      <c r="G88" s="513"/>
      <c r="H88" s="513"/>
    </row>
    <row r="89" spans="2:8" s="179" customFormat="1" ht="13.35" customHeight="1" x14ac:dyDescent="0.25">
      <c r="B89" s="478" t="s">
        <v>105</v>
      </c>
      <c r="C89" s="479">
        <v>4744</v>
      </c>
      <c r="D89" s="480">
        <v>848</v>
      </c>
      <c r="E89" s="481">
        <v>0.17875210792580101</v>
      </c>
      <c r="F89" s="482">
        <v>5.2510666229077779E-3</v>
      </c>
      <c r="G89" s="482">
        <v>0.48209209778283113</v>
      </c>
      <c r="H89" s="486"/>
    </row>
    <row r="90" spans="2:8" s="179" customFormat="1" ht="6" customHeight="1" x14ac:dyDescent="0.25">
      <c r="B90" s="247"/>
      <c r="C90" s="248"/>
      <c r="D90" s="483"/>
      <c r="E90" s="483"/>
      <c r="F90" s="248"/>
      <c r="G90" s="513"/>
      <c r="H90" s="513"/>
    </row>
    <row r="91" spans="2:8" s="179" customFormat="1" ht="13.35" customHeight="1" x14ac:dyDescent="0.25">
      <c r="B91" s="478" t="s">
        <v>106</v>
      </c>
      <c r="C91" s="479">
        <v>3372</v>
      </c>
      <c r="D91" s="480">
        <v>778</v>
      </c>
      <c r="E91" s="481">
        <v>0.23072360616844603</v>
      </c>
      <c r="F91" s="482">
        <v>4.8176059346960514E-3</v>
      </c>
      <c r="G91" s="482">
        <v>0.42282608695652174</v>
      </c>
      <c r="H91" s="486"/>
    </row>
    <row r="92" spans="2:8" s="179" customFormat="1" ht="6" customHeight="1" x14ac:dyDescent="0.25">
      <c r="B92" s="247"/>
      <c r="C92" s="248"/>
      <c r="D92" s="483"/>
      <c r="E92" s="483"/>
      <c r="F92" s="248"/>
      <c r="G92" s="513"/>
      <c r="H92" s="513"/>
    </row>
    <row r="93" spans="2:8" s="179" customFormat="1" ht="13.35" customHeight="1" x14ac:dyDescent="0.25">
      <c r="B93" s="478" t="s">
        <v>107</v>
      </c>
      <c r="C93" s="479">
        <v>2602</v>
      </c>
      <c r="D93" s="480">
        <v>582</v>
      </c>
      <c r="E93" s="481">
        <v>0.22367409684857803</v>
      </c>
      <c r="F93" s="482">
        <v>3.6039160077032156E-3</v>
      </c>
      <c r="G93" s="482">
        <v>0.38594164456233421</v>
      </c>
      <c r="H93" s="486"/>
    </row>
    <row r="94" spans="2:8" s="179" customFormat="1" ht="6" customHeight="1" x14ac:dyDescent="0.25">
      <c r="B94" s="247"/>
      <c r="C94" s="248"/>
      <c r="D94" s="483"/>
      <c r="E94" s="483"/>
      <c r="F94" s="248"/>
      <c r="G94" s="513"/>
      <c r="H94" s="513"/>
    </row>
    <row r="95" spans="2:8" s="179" customFormat="1" ht="21" customHeight="1" x14ac:dyDescent="0.25">
      <c r="B95" s="478" t="s">
        <v>108</v>
      </c>
      <c r="C95" s="479">
        <v>944623</v>
      </c>
      <c r="D95" s="480">
        <v>161491</v>
      </c>
      <c r="E95" s="481">
        <v>0.1709581494416291</v>
      </c>
      <c r="F95" s="482">
        <v>1</v>
      </c>
      <c r="G95" s="482">
        <v>0.47660520133633971</v>
      </c>
      <c r="H95" s="486"/>
    </row>
    <row r="98" spans="1:2" x14ac:dyDescent="0.3">
      <c r="B98" s="254"/>
    </row>
    <row r="99" spans="1:2" x14ac:dyDescent="0.3">
      <c r="B99" s="254"/>
    </row>
    <row r="111" spans="1:2" x14ac:dyDescent="0.3">
      <c r="A111" s="254" t="s">
        <v>20</v>
      </c>
    </row>
    <row r="112" spans="1:2" x14ac:dyDescent="0.3">
      <c r="B112" s="255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0"/>
  <sheetViews>
    <sheetView showGridLines="0" view="pageBreakPreview" topLeftCell="A22" zoomScaleNormal="145" zoomScaleSheetLayoutView="100" workbookViewId="0">
      <selection activeCell="K16" sqref="K16"/>
    </sheetView>
  </sheetViews>
  <sheetFormatPr baseColWidth="10" defaultColWidth="11.44140625" defaultRowHeight="14.4" x14ac:dyDescent="0.35"/>
  <cols>
    <col min="1" max="1" width="5.33203125" style="9" customWidth="1"/>
    <col min="2" max="2" width="11.109375" style="9" customWidth="1"/>
    <col min="3" max="5" width="10.44140625" style="9" customWidth="1"/>
    <col min="6" max="6" width="9.44140625" style="9" customWidth="1"/>
    <col min="7" max="7" width="10.109375" style="9" customWidth="1"/>
    <col min="8" max="9" width="9.44140625" style="9" customWidth="1"/>
    <col min="10" max="10" width="8.109375" style="9" customWidth="1"/>
    <col min="11" max="11" width="9.6640625" style="9" customWidth="1"/>
    <col min="12" max="16384" width="11.44140625" style="9"/>
  </cols>
  <sheetData>
    <row r="1" spans="1:14" ht="13.2" customHeight="1" x14ac:dyDescent="0.35">
      <c r="B1" s="10"/>
    </row>
    <row r="2" spans="1:14" x14ac:dyDescent="0.35">
      <c r="B2" s="10"/>
    </row>
    <row r="3" spans="1:14" x14ac:dyDescent="0.35">
      <c r="B3" s="10"/>
    </row>
    <row r="4" spans="1:14" x14ac:dyDescent="0.35">
      <c r="A4" s="11"/>
      <c r="B4" s="12"/>
      <c r="C4" s="11"/>
      <c r="D4" s="11"/>
      <c r="E4" s="11"/>
      <c r="F4" s="11"/>
      <c r="G4" s="11"/>
      <c r="H4" s="11"/>
      <c r="I4" s="11"/>
      <c r="J4" s="11"/>
    </row>
    <row r="5" spans="1:14" ht="20.399999999999999" customHeight="1" x14ac:dyDescent="0.35">
      <c r="A5" s="11"/>
      <c r="B5"/>
      <c r="C5"/>
      <c r="D5"/>
      <c r="E5"/>
      <c r="F5"/>
      <c r="G5" s="52" t="str">
        <f>'Pag1'!$B$5</f>
        <v>julio 2025</v>
      </c>
      <c r="I5"/>
      <c r="J5" s="11"/>
    </row>
    <row r="6" spans="1:14" ht="15" customHeight="1" x14ac:dyDescent="0.35">
      <c r="A6" s="11"/>
      <c r="B6"/>
      <c r="C6"/>
      <c r="D6"/>
      <c r="E6"/>
      <c r="G6"/>
      <c r="J6" s="11"/>
    </row>
    <row r="7" spans="1:14" ht="22.2" x14ac:dyDescent="0.35">
      <c r="A7" s="11"/>
      <c r="B7"/>
      <c r="C7" s="523" t="s">
        <v>250</v>
      </c>
      <c r="D7" s="523"/>
      <c r="E7" s="523"/>
      <c r="F7" s="523"/>
      <c r="G7" s="523"/>
      <c r="H7" s="523"/>
      <c r="I7"/>
      <c r="J7" s="11"/>
    </row>
    <row r="8" spans="1:14" x14ac:dyDescent="0.35">
      <c r="A8" s="11"/>
      <c r="B8"/>
      <c r="C8"/>
      <c r="D8"/>
      <c r="E8"/>
      <c r="F8"/>
      <c r="G8"/>
      <c r="H8"/>
      <c r="I8"/>
      <c r="J8" s="11"/>
    </row>
    <row r="9" spans="1:14" s="18" customFormat="1" ht="15" customHeight="1" x14ac:dyDescent="0.3">
      <c r="A9" s="16"/>
      <c r="B9"/>
      <c r="C9"/>
      <c r="D9"/>
      <c r="E9"/>
      <c r="F9"/>
      <c r="G9"/>
      <c r="H9"/>
      <c r="I9"/>
      <c r="J9" s="16"/>
    </row>
    <row r="10" spans="1:14" s="18" customFormat="1" ht="24" customHeight="1" x14ac:dyDescent="0.3">
      <c r="A10" s="16"/>
      <c r="B10" s="492" t="s">
        <v>234</v>
      </c>
      <c r="C10" s="521" t="s">
        <v>3</v>
      </c>
      <c r="D10" s="521"/>
      <c r="E10" s="521"/>
      <c r="F10" s="521"/>
      <c r="G10" s="521"/>
      <c r="H10" s="521"/>
      <c r="I10" s="521"/>
      <c r="J10" s="16"/>
    </row>
    <row r="11" spans="1:14" s="18" customFormat="1" ht="33.9" customHeight="1" x14ac:dyDescent="0.3">
      <c r="A11" s="16"/>
      <c r="B11" s="492" t="s">
        <v>235</v>
      </c>
      <c r="C11" s="521" t="s">
        <v>264</v>
      </c>
      <c r="D11" s="521"/>
      <c r="E11" s="521"/>
      <c r="F11" s="521"/>
      <c r="G11" s="521"/>
      <c r="H11" s="521"/>
      <c r="I11" s="521"/>
      <c r="J11" s="16"/>
      <c r="N11"/>
    </row>
    <row r="12" spans="1:14" s="18" customFormat="1" ht="33.9" customHeight="1" x14ac:dyDescent="0.3">
      <c r="A12" s="16"/>
      <c r="B12" s="492" t="s">
        <v>236</v>
      </c>
      <c r="C12" s="522" t="s">
        <v>265</v>
      </c>
      <c r="D12" s="522"/>
      <c r="E12" s="522"/>
      <c r="F12" s="522"/>
      <c r="G12" s="522"/>
      <c r="H12" s="522"/>
      <c r="I12" s="522"/>
      <c r="J12" s="16"/>
    </row>
    <row r="13" spans="1:14" s="18" customFormat="1" ht="33.9" customHeight="1" x14ac:dyDescent="0.3">
      <c r="A13" s="16"/>
      <c r="B13" s="492" t="s">
        <v>237</v>
      </c>
      <c r="C13" s="521" t="s">
        <v>266</v>
      </c>
      <c r="D13" s="521"/>
      <c r="E13" s="521"/>
      <c r="F13" s="521"/>
      <c r="G13" s="521"/>
      <c r="H13" s="521"/>
      <c r="I13" s="521"/>
      <c r="J13" s="16"/>
    </row>
    <row r="14" spans="1:14" s="18" customFormat="1" ht="33.9" customHeight="1" x14ac:dyDescent="0.3">
      <c r="A14" s="16"/>
      <c r="B14" s="492" t="s">
        <v>238</v>
      </c>
      <c r="C14" s="521" t="s">
        <v>267</v>
      </c>
      <c r="D14" s="521"/>
      <c r="E14" s="521"/>
      <c r="F14" s="521"/>
      <c r="G14" s="521"/>
      <c r="H14" s="521"/>
      <c r="I14" s="521"/>
      <c r="J14" s="16"/>
    </row>
    <row r="15" spans="1:14" s="18" customFormat="1" ht="33.9" customHeight="1" x14ac:dyDescent="0.3">
      <c r="A15" s="16"/>
      <c r="B15" s="492" t="s">
        <v>239</v>
      </c>
      <c r="C15" s="521" t="s">
        <v>268</v>
      </c>
      <c r="D15" s="521"/>
      <c r="E15" s="521"/>
      <c r="F15" s="521"/>
      <c r="G15" s="521"/>
      <c r="H15" s="521"/>
      <c r="I15" s="521"/>
      <c r="J15" s="16"/>
    </row>
    <row r="16" spans="1:14" s="18" customFormat="1" ht="33.9" customHeight="1" x14ac:dyDescent="0.3">
      <c r="A16" s="16"/>
      <c r="B16" s="492" t="s">
        <v>240</v>
      </c>
      <c r="C16" s="521" t="s">
        <v>269</v>
      </c>
      <c r="D16" s="521"/>
      <c r="E16" s="521"/>
      <c r="F16" s="521"/>
      <c r="G16" s="521"/>
      <c r="H16" s="521"/>
      <c r="I16" s="521"/>
      <c r="J16" s="16"/>
    </row>
    <row r="17" spans="1:10" s="18" customFormat="1" ht="33.9" customHeight="1" x14ac:dyDescent="0.3">
      <c r="A17" s="16"/>
      <c r="B17" s="492" t="s">
        <v>241</v>
      </c>
      <c r="C17" s="521" t="s">
        <v>270</v>
      </c>
      <c r="D17" s="521"/>
      <c r="E17" s="521"/>
      <c r="F17" s="521"/>
      <c r="G17" s="521"/>
      <c r="H17" s="521"/>
      <c r="I17" s="521"/>
      <c r="J17" s="16"/>
    </row>
    <row r="18" spans="1:10" s="18" customFormat="1" ht="33.9" customHeight="1" x14ac:dyDescent="0.3">
      <c r="A18" s="16"/>
      <c r="B18" s="492" t="s">
        <v>242</v>
      </c>
      <c r="C18" s="521" t="s">
        <v>271</v>
      </c>
      <c r="D18" s="521"/>
      <c r="E18" s="521"/>
      <c r="F18" s="521"/>
      <c r="G18" s="521"/>
      <c r="H18" s="521"/>
      <c r="I18" s="521"/>
      <c r="J18" s="16"/>
    </row>
    <row r="19" spans="1:10" s="18" customFormat="1" ht="33.9" customHeight="1" x14ac:dyDescent="0.3">
      <c r="A19" s="16"/>
      <c r="B19" s="492" t="s">
        <v>243</v>
      </c>
      <c r="C19" s="521" t="s">
        <v>272</v>
      </c>
      <c r="D19" s="521"/>
      <c r="E19" s="521"/>
      <c r="F19" s="521"/>
      <c r="G19" s="521"/>
      <c r="H19" s="521"/>
      <c r="I19" s="521"/>
      <c r="J19" s="16"/>
    </row>
    <row r="20" spans="1:10" s="18" customFormat="1" ht="33.9" customHeight="1" x14ac:dyDescent="0.3">
      <c r="A20" s="16"/>
      <c r="B20" s="492" t="s">
        <v>244</v>
      </c>
      <c r="C20" s="521" t="s">
        <v>273</v>
      </c>
      <c r="D20" s="521"/>
      <c r="E20" s="521"/>
      <c r="F20" s="521"/>
      <c r="G20" s="521"/>
      <c r="H20" s="521"/>
      <c r="I20" s="521"/>
      <c r="J20" s="16"/>
    </row>
    <row r="21" spans="1:10" s="18" customFormat="1" ht="24" customHeight="1" x14ac:dyDescent="0.3">
      <c r="A21" s="16"/>
      <c r="B21" s="492" t="s">
        <v>245</v>
      </c>
      <c r="C21" s="521" t="s">
        <v>155</v>
      </c>
      <c r="D21" s="521"/>
      <c r="E21" s="521"/>
      <c r="F21" s="521"/>
      <c r="G21" s="521"/>
      <c r="H21" s="521"/>
      <c r="I21" s="521"/>
      <c r="J21" s="16"/>
    </row>
    <row r="22" spans="1:10" s="18" customFormat="1" ht="33.9" customHeight="1" x14ac:dyDescent="0.3">
      <c r="A22" s="16"/>
      <c r="B22" s="492" t="s">
        <v>246</v>
      </c>
      <c r="C22" s="521" t="s">
        <v>274</v>
      </c>
      <c r="D22" s="521"/>
      <c r="E22" s="521"/>
      <c r="F22" s="521"/>
      <c r="G22" s="521"/>
      <c r="H22" s="521"/>
      <c r="I22" s="521"/>
      <c r="J22" s="16"/>
    </row>
    <row r="23" spans="1:10" s="18" customFormat="1" ht="43.5" customHeight="1" x14ac:dyDescent="0.3">
      <c r="A23" s="16"/>
      <c r="B23" s="492" t="s">
        <v>247</v>
      </c>
      <c r="C23" s="522" t="s">
        <v>275</v>
      </c>
      <c r="D23" s="522"/>
      <c r="E23" s="522"/>
      <c r="F23" s="522"/>
      <c r="G23" s="522"/>
      <c r="H23" s="522"/>
      <c r="I23" s="522"/>
      <c r="J23" s="16"/>
    </row>
    <row r="24" spans="1:10" s="18" customFormat="1" ht="43.5" customHeight="1" x14ac:dyDescent="0.3">
      <c r="A24" s="16"/>
      <c r="B24" s="492" t="s">
        <v>248</v>
      </c>
      <c r="C24" s="522" t="s">
        <v>276</v>
      </c>
      <c r="D24" s="522"/>
      <c r="E24" s="522"/>
      <c r="F24" s="522"/>
      <c r="G24" s="522"/>
      <c r="H24" s="522"/>
      <c r="I24" s="522"/>
      <c r="J24" s="16"/>
    </row>
    <row r="25" spans="1:10" s="18" customFormat="1" ht="43.5" customHeight="1" x14ac:dyDescent="0.3">
      <c r="A25" s="16"/>
      <c r="B25" s="492" t="s">
        <v>249</v>
      </c>
      <c r="C25" s="522" t="s">
        <v>277</v>
      </c>
      <c r="D25" s="522"/>
      <c r="E25" s="522"/>
      <c r="F25" s="522"/>
      <c r="G25" s="522"/>
      <c r="H25" s="522"/>
      <c r="I25" s="522"/>
      <c r="J25" s="16"/>
    </row>
    <row r="26" spans="1:10" s="18" customFormat="1" ht="43.5" customHeight="1" x14ac:dyDescent="0.3">
      <c r="A26" s="16"/>
      <c r="B26"/>
      <c r="C26"/>
      <c r="D26"/>
      <c r="E26"/>
      <c r="F26"/>
      <c r="G26"/>
      <c r="H26"/>
      <c r="I26"/>
      <c r="J26" s="16"/>
    </row>
    <row r="27" spans="1:10" s="18" customFormat="1" ht="13.8" x14ac:dyDescent="0.3">
      <c r="A27" s="16"/>
      <c r="B27"/>
      <c r="C27"/>
      <c r="D27"/>
      <c r="E27"/>
      <c r="F27"/>
      <c r="G27"/>
      <c r="H27"/>
      <c r="I27"/>
      <c r="J27" s="16"/>
    </row>
    <row r="28" spans="1:10" s="18" customFormat="1" ht="13.8" x14ac:dyDescent="0.3">
      <c r="A28" s="16"/>
      <c r="B28"/>
      <c r="C28"/>
      <c r="D28"/>
      <c r="E28"/>
      <c r="F28"/>
      <c r="G28"/>
      <c r="H28"/>
      <c r="I28"/>
      <c r="J28" s="16"/>
    </row>
    <row r="29" spans="1:10" s="18" customFormat="1" ht="13.8" x14ac:dyDescent="0.3">
      <c r="A29" s="16"/>
      <c r="B29"/>
      <c r="C29"/>
      <c r="D29"/>
      <c r="E29"/>
      <c r="F29"/>
      <c r="G29"/>
      <c r="H29"/>
      <c r="I29"/>
      <c r="J29" s="16"/>
    </row>
    <row r="30" spans="1:10" s="18" customFormat="1" ht="13.8" x14ac:dyDescent="0.3">
      <c r="A30" s="16"/>
      <c r="B30"/>
      <c r="C30"/>
      <c r="D30"/>
      <c r="E30"/>
      <c r="F30"/>
      <c r="G30"/>
      <c r="H30"/>
      <c r="I30"/>
      <c r="J30" s="16"/>
    </row>
    <row r="31" spans="1:10" s="18" customFormat="1" ht="13.8" x14ac:dyDescent="0.3">
      <c r="A31" s="16"/>
      <c r="B31"/>
      <c r="C31"/>
      <c r="D31"/>
      <c r="E31"/>
      <c r="F31"/>
      <c r="G31"/>
      <c r="H31"/>
      <c r="I31"/>
      <c r="J31" s="16"/>
    </row>
    <row r="32" spans="1:10" s="18" customFormat="1" ht="13.8" x14ac:dyDescent="0.3">
      <c r="A32" s="16"/>
      <c r="B32"/>
      <c r="C32"/>
      <c r="D32"/>
      <c r="E32"/>
      <c r="F32"/>
      <c r="G32"/>
      <c r="H32"/>
      <c r="I32"/>
      <c r="J32" s="16"/>
    </row>
    <row r="33" spans="1:10" s="18" customFormat="1" ht="13.8" x14ac:dyDescent="0.3">
      <c r="A33" s="16"/>
      <c r="B33"/>
      <c r="C33"/>
      <c r="D33"/>
      <c r="E33"/>
      <c r="F33"/>
      <c r="G33"/>
      <c r="H33"/>
      <c r="I33"/>
      <c r="J33" s="16"/>
    </row>
    <row r="34" spans="1:10" s="18" customFormat="1" ht="13.8" x14ac:dyDescent="0.3">
      <c r="A34" s="16"/>
      <c r="B34"/>
      <c r="C34"/>
      <c r="D34"/>
      <c r="E34"/>
      <c r="F34"/>
      <c r="G34"/>
      <c r="H34"/>
      <c r="I34"/>
      <c r="J34" s="16"/>
    </row>
    <row r="35" spans="1:10" x14ac:dyDescent="0.35">
      <c r="A35" s="11"/>
      <c r="B35"/>
      <c r="C35"/>
      <c r="D35"/>
      <c r="E35"/>
      <c r="F35"/>
      <c r="G35"/>
      <c r="H35"/>
      <c r="I35"/>
      <c r="J35" s="11"/>
    </row>
    <row r="36" spans="1:10" s="18" customFormat="1" ht="13.8" x14ac:dyDescent="0.3">
      <c r="A36" s="16"/>
      <c r="B36"/>
      <c r="C36"/>
      <c r="D36"/>
      <c r="E36"/>
      <c r="F36"/>
      <c r="G36"/>
      <c r="H36"/>
      <c r="I36"/>
      <c r="J36" s="16"/>
    </row>
    <row r="37" spans="1:10" s="18" customFormat="1" ht="13.8" x14ac:dyDescent="0.3">
      <c r="A37" s="16"/>
      <c r="B37"/>
      <c r="C37"/>
      <c r="D37"/>
      <c r="E37"/>
      <c r="F37"/>
      <c r="G37"/>
      <c r="H37"/>
      <c r="I37"/>
      <c r="J37" s="16"/>
    </row>
    <row r="38" spans="1:10" s="18" customFormat="1" ht="13.8" x14ac:dyDescent="0.3">
      <c r="A38" s="16"/>
      <c r="B38"/>
      <c r="C38"/>
      <c r="D38"/>
      <c r="E38"/>
      <c r="F38"/>
      <c r="G38"/>
      <c r="H38"/>
      <c r="I38"/>
      <c r="J38" s="16"/>
    </row>
    <row r="39" spans="1:10" s="18" customFormat="1" ht="13.8" x14ac:dyDescent="0.3">
      <c r="A39" s="16"/>
      <c r="B39"/>
      <c r="C39"/>
      <c r="D39"/>
      <c r="E39"/>
      <c r="F39"/>
      <c r="G39"/>
      <c r="H39"/>
      <c r="I39"/>
      <c r="J39" s="16"/>
    </row>
    <row r="40" spans="1:10" s="18" customFormat="1" ht="13.8" x14ac:dyDescent="0.3">
      <c r="A40" s="16"/>
      <c r="B40"/>
      <c r="C40"/>
      <c r="D40"/>
      <c r="E40"/>
      <c r="F40"/>
      <c r="G40"/>
      <c r="H40"/>
      <c r="I40"/>
      <c r="J40" s="16"/>
    </row>
    <row r="41" spans="1:10" s="18" customFormat="1" ht="13.8" x14ac:dyDescent="0.3">
      <c r="A41" s="16"/>
      <c r="B41"/>
      <c r="C41"/>
      <c r="D41"/>
      <c r="E41"/>
      <c r="F41"/>
      <c r="G41"/>
      <c r="H41"/>
      <c r="I41"/>
      <c r="J41" s="16"/>
    </row>
    <row r="42" spans="1:10" s="18" customFormat="1" ht="13.8" x14ac:dyDescent="0.3">
      <c r="A42" s="16"/>
      <c r="B42"/>
      <c r="C42"/>
      <c r="D42"/>
      <c r="E42"/>
      <c r="F42"/>
      <c r="G42"/>
      <c r="H42"/>
      <c r="I42"/>
      <c r="J42" s="16"/>
    </row>
    <row r="43" spans="1:10" s="18" customFormat="1" ht="13.8" x14ac:dyDescent="0.3">
      <c r="A43" s="16"/>
      <c r="B43"/>
      <c r="C43"/>
      <c r="D43"/>
      <c r="E43"/>
      <c r="F43"/>
      <c r="G43"/>
      <c r="H43"/>
      <c r="I43"/>
      <c r="J43" s="16"/>
    </row>
    <row r="44" spans="1:10" s="18" customFormat="1" ht="13.8" x14ac:dyDescent="0.3">
      <c r="A44" s="16"/>
      <c r="B44"/>
      <c r="C44"/>
      <c r="D44"/>
      <c r="E44"/>
      <c r="F44"/>
      <c r="G44"/>
      <c r="H44"/>
      <c r="I44"/>
      <c r="J44" s="16"/>
    </row>
    <row r="45" spans="1:10" s="18" customFormat="1" ht="13.8" x14ac:dyDescent="0.3">
      <c r="A45" s="16"/>
      <c r="B45"/>
      <c r="C45"/>
      <c r="D45"/>
      <c r="E45"/>
      <c r="F45"/>
      <c r="G45"/>
      <c r="H45"/>
      <c r="I45"/>
      <c r="J45" s="16"/>
    </row>
    <row r="46" spans="1:10" x14ac:dyDescent="0.35">
      <c r="A46" s="11"/>
      <c r="B46"/>
      <c r="C46"/>
      <c r="D46"/>
      <c r="E46"/>
      <c r="F46"/>
      <c r="G46"/>
      <c r="H46"/>
      <c r="I46"/>
      <c r="J46" s="11"/>
    </row>
    <row r="47" spans="1:10" x14ac:dyDescent="0.35">
      <c r="A47" s="11"/>
      <c r="B47"/>
      <c r="C47"/>
      <c r="D47"/>
      <c r="E47"/>
      <c r="F47"/>
      <c r="G47"/>
      <c r="H47"/>
      <c r="I47"/>
      <c r="J47" s="11"/>
    </row>
    <row r="48" spans="1:10" x14ac:dyDescent="0.35">
      <c r="A48" s="11"/>
      <c r="B48"/>
      <c r="C48"/>
      <c r="D48"/>
      <c r="E48"/>
      <c r="F48"/>
      <c r="G48"/>
      <c r="H48"/>
      <c r="I48"/>
      <c r="J48" s="11"/>
    </row>
    <row r="49" spans="1:10" x14ac:dyDescent="0.35">
      <c r="A49" s="11"/>
      <c r="B49"/>
      <c r="C49"/>
      <c r="D49"/>
      <c r="E49"/>
      <c r="F49"/>
      <c r="G49"/>
      <c r="H49"/>
      <c r="I49"/>
      <c r="J49" s="11"/>
    </row>
    <row r="50" spans="1:10" x14ac:dyDescent="0.35">
      <c r="A50" s="11"/>
      <c r="B50"/>
      <c r="C50"/>
      <c r="D50"/>
      <c r="E50"/>
      <c r="F50"/>
      <c r="G50"/>
      <c r="H50"/>
      <c r="I50"/>
      <c r="J50" s="11"/>
    </row>
    <row r="51" spans="1:10" x14ac:dyDescent="0.35">
      <c r="B51"/>
      <c r="C51"/>
      <c r="D51"/>
      <c r="E51"/>
      <c r="F51"/>
      <c r="G51"/>
      <c r="H51"/>
      <c r="I51"/>
    </row>
    <row r="52" spans="1:10" x14ac:dyDescent="0.35">
      <c r="B52"/>
      <c r="C52"/>
      <c r="D52"/>
      <c r="E52"/>
      <c r="F52"/>
      <c r="G52"/>
      <c r="H52"/>
      <c r="I52"/>
    </row>
    <row r="53" spans="1:10" ht="13.2" customHeight="1" x14ac:dyDescent="0.35">
      <c r="B53"/>
      <c r="C53"/>
      <c r="D53"/>
      <c r="E53"/>
      <c r="F53"/>
      <c r="G53"/>
      <c r="H53"/>
      <c r="I53"/>
    </row>
    <row r="54" spans="1:10" ht="13.2" customHeight="1" x14ac:dyDescent="0.35">
      <c r="B54"/>
    </row>
    <row r="55" spans="1:10" ht="13.2" customHeight="1" x14ac:dyDescent="0.35"/>
    <row r="56" spans="1:10" ht="13.2" customHeight="1" x14ac:dyDescent="0.35"/>
    <row r="57" spans="1:10" ht="13.2" customHeight="1" x14ac:dyDescent="0.35"/>
    <row r="58" spans="1:10" ht="13.2" customHeight="1" x14ac:dyDescent="0.35"/>
    <row r="59" spans="1:10" ht="13.2" customHeight="1" x14ac:dyDescent="0.35"/>
    <row r="60" spans="1:10" ht="13.2" customHeight="1" x14ac:dyDescent="0.35"/>
    <row r="61" spans="1:10" ht="13.2" customHeight="1" x14ac:dyDescent="0.35"/>
    <row r="62" spans="1:10" ht="13.2" customHeight="1" x14ac:dyDescent="0.35"/>
    <row r="63" spans="1:10" ht="13.2" customHeight="1" x14ac:dyDescent="0.35"/>
    <row r="64" spans="1:10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  <row r="85" ht="13.2" customHeight="1" x14ac:dyDescent="0.35"/>
    <row r="86" ht="13.2" customHeight="1" x14ac:dyDescent="0.35"/>
    <row r="87" ht="13.2" customHeight="1" x14ac:dyDescent="0.35"/>
    <row r="88" ht="13.2" customHeight="1" x14ac:dyDescent="0.35"/>
    <row r="89" ht="13.2" customHeight="1" x14ac:dyDescent="0.35"/>
    <row r="90" ht="13.2" customHeight="1" x14ac:dyDescent="0.35"/>
  </sheetData>
  <mergeCells count="17">
    <mergeCell ref="C20:I20"/>
    <mergeCell ref="C10:I10"/>
    <mergeCell ref="C11:I11"/>
    <mergeCell ref="C12:I12"/>
    <mergeCell ref="C13:I13"/>
    <mergeCell ref="C14:I14"/>
    <mergeCell ref="C15:I15"/>
    <mergeCell ref="C7:H7"/>
    <mergeCell ref="C16:I16"/>
    <mergeCell ref="C17:I17"/>
    <mergeCell ref="C18:I18"/>
    <mergeCell ref="C19:I19"/>
    <mergeCell ref="C21:I21"/>
    <mergeCell ref="C22:I22"/>
    <mergeCell ref="C23:I23"/>
    <mergeCell ref="C24:I24"/>
    <mergeCell ref="C25:I25"/>
  </mergeCells>
  <hyperlinks>
    <hyperlink ref="B10" location="'Pag1'!A1" display="Pag1" xr:uid="{00000000-0004-0000-0100-000000000000}"/>
    <hyperlink ref="B11" location="'Pag2'!A1" display="Pag2" xr:uid="{00000000-0004-0000-0100-000001000000}"/>
    <hyperlink ref="B12" location="'Pag3'!A1" display="Pag3" xr:uid="{00000000-0004-0000-0100-000002000000}"/>
    <hyperlink ref="B13" location="'Pag4-5'!A1" display="Pag4-5" xr:uid="{00000000-0004-0000-0100-000003000000}"/>
    <hyperlink ref="B14" location="'Pag6-7'!A1" display="Pag6-7" xr:uid="{00000000-0004-0000-0100-000004000000}"/>
    <hyperlink ref="B15" location="'Pag8-9'!A1" display="Pag8-9" xr:uid="{00000000-0004-0000-0100-000005000000}"/>
    <hyperlink ref="B16" location="'Pag10-11'!A1" display="Pag10-11" xr:uid="{00000000-0004-0000-0100-000006000000}"/>
    <hyperlink ref="B17" location="'Pag12'!A1" display="Pag12" xr:uid="{00000000-0004-0000-0100-000007000000}"/>
    <hyperlink ref="B18" location="'Pag13'!A1" display="Pag13" xr:uid="{00000000-0004-0000-0100-000008000000}"/>
    <hyperlink ref="B19" location="'Pag14'!A1" display="Pag14" xr:uid="{00000000-0004-0000-0100-000009000000}"/>
    <hyperlink ref="B20" location="'Pag15'!A1" display="Pag15" xr:uid="{00000000-0004-0000-0100-00000A000000}"/>
    <hyperlink ref="B21" location="'Pag16-17'!A1" display="Pag16-17" xr:uid="{00000000-0004-0000-0100-00000B000000}"/>
    <hyperlink ref="B22" location="'Pag18-19'!A1" display="Pag18-19" xr:uid="{00000000-0004-0000-0100-00000C000000}"/>
    <hyperlink ref="B23" location="'Pag20-21'!A1" display="Pag20-21" xr:uid="{00000000-0004-0000-0100-00000D000000}"/>
    <hyperlink ref="B24" location="'Pag22-23'!A1" display="Pag22-23" xr:uid="{00000000-0004-0000-0100-00000E000000}"/>
    <hyperlink ref="B25" location="'Pag24-25'!A1" display="Pag24-25" xr:uid="{00000000-0004-0000-0100-00000F000000}"/>
  </hyperlink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0"/>
  <sheetViews>
    <sheetView showGridLines="0" tabSelected="1" view="pageBreakPreview" zoomScaleNormal="145" zoomScaleSheetLayoutView="100" workbookViewId="0">
      <selection activeCell="L18" sqref="L18"/>
    </sheetView>
  </sheetViews>
  <sheetFormatPr baseColWidth="10" defaultColWidth="11.44140625" defaultRowHeight="14.4" x14ac:dyDescent="0.35"/>
  <cols>
    <col min="1" max="1" width="5.33203125" style="9" customWidth="1"/>
    <col min="2" max="2" width="19.109375" style="9" customWidth="1"/>
    <col min="3" max="5" width="10.44140625" style="9" customWidth="1"/>
    <col min="6" max="6" width="9.44140625" style="9" customWidth="1"/>
    <col min="7" max="7" width="10.109375" style="9" customWidth="1"/>
    <col min="8" max="9" width="9.44140625" style="9" customWidth="1"/>
    <col min="10" max="10" width="8.109375" style="9" customWidth="1"/>
    <col min="11" max="11" width="9.6640625" style="9" customWidth="1"/>
    <col min="12" max="16384" width="11.44140625" style="9"/>
  </cols>
  <sheetData>
    <row r="1" spans="1:10" ht="13.2" customHeight="1" x14ac:dyDescent="0.35">
      <c r="B1" s="10"/>
    </row>
    <row r="2" spans="1:10" x14ac:dyDescent="0.35">
      <c r="B2" s="10"/>
    </row>
    <row r="3" spans="1:10" x14ac:dyDescent="0.35">
      <c r="B3" s="10"/>
    </row>
    <row r="4" spans="1:10" x14ac:dyDescent="0.35">
      <c r="A4" s="11"/>
      <c r="B4" s="12"/>
      <c r="C4" s="11"/>
      <c r="D4" s="11"/>
      <c r="E4" s="11"/>
      <c r="F4" s="11"/>
      <c r="G4" s="11"/>
      <c r="H4" s="11"/>
      <c r="I4" s="11"/>
      <c r="J4" s="11"/>
    </row>
    <row r="5" spans="1:10" s="136" customFormat="1" ht="21" customHeight="1" x14ac:dyDescent="0.25">
      <c r="A5" s="24"/>
      <c r="B5" s="52" t="s">
        <v>279</v>
      </c>
      <c r="C5" s="24"/>
      <c r="D5" s="24"/>
      <c r="E5" s="24"/>
      <c r="F5" s="24"/>
      <c r="G5" s="24"/>
      <c r="H5" s="24"/>
      <c r="I5" s="24"/>
      <c r="J5" s="24"/>
    </row>
    <row r="6" spans="1:10" ht="15" customHeight="1" x14ac:dyDescent="0.35">
      <c r="A6" s="11"/>
      <c r="C6" s="13"/>
      <c r="D6" s="13"/>
      <c r="F6" s="13"/>
      <c r="G6" s="13"/>
      <c r="H6" s="13"/>
      <c r="I6" s="13"/>
      <c r="J6" s="11"/>
    </row>
    <row r="7" spans="1:10" ht="18" x14ac:dyDescent="0.35">
      <c r="A7" s="11"/>
      <c r="B7" s="14" t="s">
        <v>3</v>
      </c>
      <c r="C7" s="15"/>
      <c r="D7" s="15"/>
      <c r="E7" s="15"/>
      <c r="F7" s="15"/>
      <c r="G7" s="15"/>
      <c r="H7" s="15"/>
      <c r="I7" s="15"/>
      <c r="J7" s="11"/>
    </row>
    <row r="8" spans="1:10" ht="6" customHeight="1" x14ac:dyDescent="0.35">
      <c r="A8" s="11"/>
      <c r="B8" s="11"/>
      <c r="C8" s="11"/>
      <c r="D8" s="11"/>
      <c r="E8" s="11"/>
      <c r="F8" s="11"/>
      <c r="G8" s="11"/>
      <c r="H8" s="11"/>
      <c r="I8" s="11"/>
      <c r="J8" s="11"/>
    </row>
    <row r="9" spans="1:10" s="18" customFormat="1" ht="15" customHeight="1" x14ac:dyDescent="0.3">
      <c r="A9" s="16"/>
      <c r="B9" s="17"/>
      <c r="C9" s="493" t="s">
        <v>280</v>
      </c>
      <c r="D9" s="494"/>
      <c r="E9" s="495" t="s">
        <v>4</v>
      </c>
      <c r="F9" s="496"/>
      <c r="G9" s="497"/>
      <c r="H9" s="495" t="s">
        <v>5</v>
      </c>
      <c r="I9" s="498"/>
      <c r="J9" s="16"/>
    </row>
    <row r="10" spans="1:10" s="18" customFormat="1" ht="15" customHeight="1" x14ac:dyDescent="0.3">
      <c r="A10" s="16"/>
      <c r="B10" s="19" t="s">
        <v>6</v>
      </c>
      <c r="C10" s="515" t="s">
        <v>281</v>
      </c>
      <c r="D10" s="499"/>
      <c r="E10" s="500" t="s">
        <v>282</v>
      </c>
      <c r="F10" s="501"/>
      <c r="G10" s="499"/>
      <c r="H10" s="500" t="s">
        <v>283</v>
      </c>
      <c r="I10" s="502"/>
      <c r="J10" s="16"/>
    </row>
    <row r="11" spans="1:10" s="18" customFormat="1" ht="15" customHeight="1" x14ac:dyDescent="0.3">
      <c r="A11" s="16"/>
      <c r="B11" s="20" t="s">
        <v>7</v>
      </c>
      <c r="C11" s="503" t="s">
        <v>8</v>
      </c>
      <c r="D11" s="504" t="s">
        <v>9</v>
      </c>
      <c r="E11" s="504" t="s">
        <v>10</v>
      </c>
      <c r="F11" s="505" t="s">
        <v>8</v>
      </c>
      <c r="G11" s="504" t="s">
        <v>9</v>
      </c>
      <c r="H11" s="504" t="s">
        <v>10</v>
      </c>
      <c r="I11" s="506" t="s">
        <v>8</v>
      </c>
      <c r="J11" s="16"/>
    </row>
    <row r="12" spans="1:10" s="18" customFormat="1" ht="6.9" customHeight="1" x14ac:dyDescent="0.3">
      <c r="A12" s="16"/>
      <c r="B12" s="21"/>
      <c r="C12" s="21"/>
      <c r="D12" s="21"/>
      <c r="E12" s="21"/>
      <c r="F12" s="64"/>
      <c r="G12" s="21"/>
      <c r="H12" s="21"/>
      <c r="I12" s="64"/>
      <c r="J12" s="16"/>
    </row>
    <row r="13" spans="1:10" s="18" customFormat="1" ht="13.8" x14ac:dyDescent="0.3">
      <c r="A13" s="16"/>
      <c r="B13" s="22" t="s">
        <v>11</v>
      </c>
      <c r="C13" s="23"/>
      <c r="D13" s="23"/>
      <c r="E13" s="23"/>
      <c r="F13" s="44"/>
      <c r="G13" s="24"/>
      <c r="H13" s="23"/>
      <c r="I13" s="65"/>
      <c r="J13" s="16"/>
    </row>
    <row r="14" spans="1:10" s="18" customFormat="1" ht="16.5" customHeight="1" x14ac:dyDescent="0.3">
      <c r="A14" s="16"/>
      <c r="B14" s="66" t="s">
        <v>13</v>
      </c>
      <c r="C14" s="67">
        <v>48862</v>
      </c>
      <c r="D14" s="68">
        <v>-1119</v>
      </c>
      <c r="E14" s="69">
        <v>-2.2388507632900501</v>
      </c>
      <c r="F14" s="70">
        <v>49981</v>
      </c>
      <c r="G14" s="71">
        <v>-2100</v>
      </c>
      <c r="H14" s="72">
        <v>-4.120717397276402</v>
      </c>
      <c r="I14" s="73">
        <v>50962</v>
      </c>
      <c r="J14" s="16"/>
    </row>
    <row r="15" spans="1:10" s="18" customFormat="1" ht="16.5" customHeight="1" x14ac:dyDescent="0.3">
      <c r="A15" s="16"/>
      <c r="B15" s="74" t="s">
        <v>14</v>
      </c>
      <c r="C15" s="75">
        <v>115284</v>
      </c>
      <c r="D15" s="76">
        <v>-1442</v>
      </c>
      <c r="E15" s="77">
        <v>-1.2353717252368794</v>
      </c>
      <c r="F15" s="78">
        <v>116726</v>
      </c>
      <c r="G15" s="79">
        <v>-8680</v>
      </c>
      <c r="H15" s="80">
        <v>-7.0020328482462642</v>
      </c>
      <c r="I15" s="81">
        <v>123964</v>
      </c>
      <c r="J15" s="16"/>
    </row>
    <row r="16" spans="1:10" s="18" customFormat="1" ht="16.5" customHeight="1" x14ac:dyDescent="0.3">
      <c r="A16" s="16"/>
      <c r="B16" s="82" t="s">
        <v>22</v>
      </c>
      <c r="C16" s="83">
        <v>164146</v>
      </c>
      <c r="D16" s="84">
        <v>-2561</v>
      </c>
      <c r="E16" s="85">
        <v>-1.5362282327676702</v>
      </c>
      <c r="F16" s="86">
        <v>166707</v>
      </c>
      <c r="G16" s="87">
        <v>-10780</v>
      </c>
      <c r="H16" s="88">
        <v>-6.1626059019242421</v>
      </c>
      <c r="I16" s="89">
        <v>174926</v>
      </c>
      <c r="J16" s="16"/>
    </row>
    <row r="17" spans="1:10" s="18" customFormat="1" ht="16.5" customHeight="1" x14ac:dyDescent="0.3">
      <c r="A17" s="16"/>
      <c r="B17" s="90" t="s">
        <v>15</v>
      </c>
      <c r="C17" s="91">
        <v>174690</v>
      </c>
      <c r="D17" s="92">
        <v>2893</v>
      </c>
      <c r="E17" s="93">
        <v>1.6839642135776527</v>
      </c>
      <c r="F17" s="94">
        <v>171797</v>
      </c>
      <c r="G17" s="95">
        <v>-8306</v>
      </c>
      <c r="H17" s="96">
        <v>-4.5388970250715861</v>
      </c>
      <c r="I17" s="97">
        <v>182996</v>
      </c>
      <c r="J17" s="16"/>
    </row>
    <row r="18" spans="1:10" s="18" customFormat="1" ht="16.5" customHeight="1" x14ac:dyDescent="0.3">
      <c r="A18" s="16"/>
      <c r="B18" s="98" t="s">
        <v>23</v>
      </c>
      <c r="C18" s="99">
        <v>338836</v>
      </c>
      <c r="D18" s="100">
        <v>332</v>
      </c>
      <c r="E18" s="101">
        <v>9.807860468413962E-2</v>
      </c>
      <c r="F18" s="102">
        <v>338504</v>
      </c>
      <c r="G18" s="103">
        <v>-19086</v>
      </c>
      <c r="H18" s="104">
        <v>-5.3324467342046589</v>
      </c>
      <c r="I18" s="105">
        <v>357922</v>
      </c>
      <c r="J18" s="16"/>
    </row>
    <row r="19" spans="1:10" s="18" customFormat="1" ht="16.5" customHeight="1" x14ac:dyDescent="0.3">
      <c r="A19" s="16"/>
      <c r="B19" s="24" t="s">
        <v>16</v>
      </c>
      <c r="C19" s="106">
        <v>199537</v>
      </c>
      <c r="D19" s="107">
        <v>2991</v>
      </c>
      <c r="E19" s="108">
        <v>1.5217811606443274</v>
      </c>
      <c r="F19" s="109">
        <v>196546</v>
      </c>
      <c r="G19" s="110">
        <v>-14804</v>
      </c>
      <c r="H19" s="111">
        <v>-6.9067513914743337</v>
      </c>
      <c r="I19" s="112">
        <v>214341</v>
      </c>
      <c r="J19" s="16"/>
    </row>
    <row r="20" spans="1:10" s="18" customFormat="1" ht="16.5" customHeight="1" x14ac:dyDescent="0.3">
      <c r="A20" s="16"/>
      <c r="B20" s="113" t="s">
        <v>24</v>
      </c>
      <c r="C20" s="114">
        <v>538373</v>
      </c>
      <c r="D20" s="115">
        <v>3323</v>
      </c>
      <c r="E20" s="116">
        <v>0.6210634520138304</v>
      </c>
      <c r="F20" s="86">
        <v>535050</v>
      </c>
      <c r="G20" s="117">
        <v>-33890</v>
      </c>
      <c r="H20" s="118">
        <v>-5.9221022501891607</v>
      </c>
      <c r="I20" s="89">
        <v>572263</v>
      </c>
      <c r="J20" s="16"/>
    </row>
    <row r="21" spans="1:10" s="18" customFormat="1" ht="16.5" customHeight="1" x14ac:dyDescent="0.3">
      <c r="A21" s="16"/>
      <c r="B21" s="119" t="s">
        <v>17</v>
      </c>
      <c r="C21" s="120">
        <v>1866233</v>
      </c>
      <c r="D21" s="121">
        <v>-4680</v>
      </c>
      <c r="E21" s="122">
        <v>-0.25014524993946807</v>
      </c>
      <c r="F21" s="123">
        <v>1870913</v>
      </c>
      <c r="G21" s="124">
        <v>-111741</v>
      </c>
      <c r="H21" s="125">
        <v>-5.6492653594031061</v>
      </c>
      <c r="I21" s="126">
        <v>1977974</v>
      </c>
      <c r="J21" s="16"/>
    </row>
    <row r="22" spans="1:10" s="18" customFormat="1" ht="16.5" customHeight="1" x14ac:dyDescent="0.3">
      <c r="A22" s="16"/>
      <c r="B22" s="127" t="s">
        <v>12</v>
      </c>
      <c r="C22" s="128">
        <v>2404606</v>
      </c>
      <c r="D22" s="129">
        <v>-1357</v>
      </c>
      <c r="E22" s="130">
        <v>-5.6401532359392062E-2</v>
      </c>
      <c r="F22" s="131">
        <v>2405963</v>
      </c>
      <c r="G22" s="132">
        <v>-145631</v>
      </c>
      <c r="H22" s="133">
        <v>-5.7104888682894961</v>
      </c>
      <c r="I22" s="134">
        <v>2550237</v>
      </c>
      <c r="J22" s="16"/>
    </row>
    <row r="23" spans="1:10" s="18" customFormat="1" ht="6.9" customHeight="1" x14ac:dyDescent="0.3">
      <c r="A23" s="16"/>
      <c r="B23" s="37"/>
      <c r="C23" s="38"/>
      <c r="D23" s="39"/>
      <c r="E23" s="40"/>
      <c r="F23" s="41"/>
      <c r="G23" s="39"/>
      <c r="H23" s="40"/>
      <c r="I23" s="41"/>
      <c r="J23" s="16"/>
    </row>
    <row r="24" spans="1:10" s="18" customFormat="1" ht="13.8" x14ac:dyDescent="0.3">
      <c r="A24" s="16"/>
      <c r="B24" s="22" t="s">
        <v>18</v>
      </c>
      <c r="C24" s="23"/>
      <c r="D24" s="42"/>
      <c r="E24" s="43"/>
      <c r="F24" s="44"/>
      <c r="G24" s="42"/>
      <c r="H24" s="43"/>
      <c r="I24" s="44"/>
      <c r="J24" s="16"/>
    </row>
    <row r="25" spans="1:10" s="18" customFormat="1" ht="16.5" customHeight="1" x14ac:dyDescent="0.3">
      <c r="A25" s="16"/>
      <c r="B25" s="66" t="s">
        <v>13</v>
      </c>
      <c r="C25" s="67">
        <v>28222</v>
      </c>
      <c r="D25" s="68">
        <v>-769</v>
      </c>
      <c r="E25" s="69">
        <v>-2.6525473422786385</v>
      </c>
      <c r="F25" s="70">
        <v>28991</v>
      </c>
      <c r="G25" s="71">
        <v>-971</v>
      </c>
      <c r="H25" s="72">
        <v>-3.3261398280409686</v>
      </c>
      <c r="I25" s="73">
        <v>29193</v>
      </c>
      <c r="J25" s="16"/>
    </row>
    <row r="26" spans="1:10" s="18" customFormat="1" ht="16.5" customHeight="1" x14ac:dyDescent="0.3">
      <c r="A26" s="16"/>
      <c r="B26" s="74" t="s">
        <v>14</v>
      </c>
      <c r="C26" s="75">
        <v>58191</v>
      </c>
      <c r="D26" s="76">
        <v>-890</v>
      </c>
      <c r="E26" s="77">
        <v>-1.5064064589292665</v>
      </c>
      <c r="F26" s="78">
        <v>59081</v>
      </c>
      <c r="G26" s="79">
        <v>-3233</v>
      </c>
      <c r="H26" s="80">
        <v>-5.2634149518103674</v>
      </c>
      <c r="I26" s="81">
        <v>61424</v>
      </c>
      <c r="J26" s="16"/>
    </row>
    <row r="27" spans="1:10" s="18" customFormat="1" ht="16.5" customHeight="1" x14ac:dyDescent="0.3">
      <c r="A27" s="16"/>
      <c r="B27" s="82" t="s">
        <v>22</v>
      </c>
      <c r="C27" s="83">
        <v>86413</v>
      </c>
      <c r="D27" s="84">
        <v>-1659</v>
      </c>
      <c r="E27" s="85">
        <v>-1.8836860750295212</v>
      </c>
      <c r="F27" s="86">
        <v>88072</v>
      </c>
      <c r="G27" s="87">
        <v>-4204</v>
      </c>
      <c r="H27" s="88">
        <v>-4.6393060904686756</v>
      </c>
      <c r="I27" s="89">
        <v>90617</v>
      </c>
      <c r="J27" s="16"/>
    </row>
    <row r="28" spans="1:10" s="18" customFormat="1" ht="16.5" customHeight="1" x14ac:dyDescent="0.3">
      <c r="A28" s="16"/>
      <c r="B28" s="90" t="s">
        <v>15</v>
      </c>
      <c r="C28" s="91">
        <v>75078</v>
      </c>
      <c r="D28" s="92">
        <v>814</v>
      </c>
      <c r="E28" s="93">
        <v>1.0960896261984272</v>
      </c>
      <c r="F28" s="94">
        <v>74264</v>
      </c>
      <c r="G28" s="95">
        <v>-3425</v>
      </c>
      <c r="H28" s="96">
        <v>-4.3628905901685284</v>
      </c>
      <c r="I28" s="97">
        <v>78503</v>
      </c>
      <c r="J28" s="16"/>
    </row>
    <row r="29" spans="1:10" s="18" customFormat="1" ht="16.5" customHeight="1" x14ac:dyDescent="0.3">
      <c r="A29" s="16"/>
      <c r="B29" s="98" t="s">
        <v>23</v>
      </c>
      <c r="C29" s="99">
        <v>161491</v>
      </c>
      <c r="D29" s="100">
        <v>-845</v>
      </c>
      <c r="E29" s="101">
        <v>-0.52052533017938107</v>
      </c>
      <c r="F29" s="102">
        <v>162336</v>
      </c>
      <c r="G29" s="103">
        <v>-7629</v>
      </c>
      <c r="H29" s="104">
        <v>-4.5109981078524122</v>
      </c>
      <c r="I29" s="105">
        <v>169120</v>
      </c>
      <c r="J29" s="16"/>
    </row>
    <row r="30" spans="1:10" s="18" customFormat="1" ht="16.5" customHeight="1" x14ac:dyDescent="0.3">
      <c r="A30" s="16"/>
      <c r="B30" s="24" t="s">
        <v>16</v>
      </c>
      <c r="C30" s="106">
        <v>76994</v>
      </c>
      <c r="D30" s="107">
        <v>1087</v>
      </c>
      <c r="E30" s="108">
        <v>1.4320154926423123</v>
      </c>
      <c r="F30" s="109">
        <v>75907</v>
      </c>
      <c r="G30" s="110">
        <v>-5833</v>
      </c>
      <c r="H30" s="111">
        <v>-7.0423895589602425</v>
      </c>
      <c r="I30" s="112">
        <v>82827</v>
      </c>
      <c r="J30" s="16"/>
    </row>
    <row r="31" spans="1:10" s="18" customFormat="1" ht="16.5" customHeight="1" x14ac:dyDescent="0.3">
      <c r="A31" s="16"/>
      <c r="B31" s="113" t="s">
        <v>24</v>
      </c>
      <c r="C31" s="114">
        <v>238485</v>
      </c>
      <c r="D31" s="115">
        <v>242</v>
      </c>
      <c r="E31" s="116">
        <v>0.10157696133779376</v>
      </c>
      <c r="F31" s="86">
        <v>238243</v>
      </c>
      <c r="G31" s="117">
        <v>-13462</v>
      </c>
      <c r="H31" s="118">
        <v>-5.3431872576375188</v>
      </c>
      <c r="I31" s="89">
        <v>251947</v>
      </c>
      <c r="J31" s="16"/>
    </row>
    <row r="32" spans="1:10" s="18" customFormat="1" ht="16.5" customHeight="1" x14ac:dyDescent="0.3">
      <c r="A32" s="16"/>
      <c r="B32" s="119" t="s">
        <v>17</v>
      </c>
      <c r="C32" s="120">
        <v>706138</v>
      </c>
      <c r="D32" s="121">
        <v>-698</v>
      </c>
      <c r="E32" s="122">
        <v>-9.874992218845674E-2</v>
      </c>
      <c r="F32" s="123">
        <v>706836</v>
      </c>
      <c r="G32" s="124">
        <v>-52407</v>
      </c>
      <c r="H32" s="125">
        <v>-6.9088847728216525</v>
      </c>
      <c r="I32" s="126">
        <v>758545</v>
      </c>
      <c r="J32" s="16"/>
    </row>
    <row r="33" spans="1:10" s="18" customFormat="1" ht="16.5" customHeight="1" x14ac:dyDescent="0.3">
      <c r="A33" s="16"/>
      <c r="B33" s="127" t="s">
        <v>12</v>
      </c>
      <c r="C33" s="128">
        <v>944623</v>
      </c>
      <c r="D33" s="129">
        <v>-456</v>
      </c>
      <c r="E33" s="130">
        <v>-4.8249934661546812E-2</v>
      </c>
      <c r="F33" s="131">
        <v>945079</v>
      </c>
      <c r="G33" s="132">
        <v>-65869</v>
      </c>
      <c r="H33" s="133">
        <v>-6.5185078159945844</v>
      </c>
      <c r="I33" s="134">
        <v>1010492</v>
      </c>
      <c r="J33" s="16"/>
    </row>
    <row r="34" spans="1:10" s="18" customFormat="1" ht="6.9" customHeight="1" x14ac:dyDescent="0.3">
      <c r="A34" s="16"/>
      <c r="B34" s="37"/>
      <c r="C34" s="38"/>
      <c r="D34" s="39"/>
      <c r="E34" s="40"/>
      <c r="F34" s="41"/>
      <c r="G34" s="39"/>
      <c r="H34" s="40"/>
      <c r="I34" s="41"/>
      <c r="J34" s="16"/>
    </row>
    <row r="35" spans="1:10" x14ac:dyDescent="0.35">
      <c r="A35" s="11"/>
      <c r="B35" s="22" t="s">
        <v>19</v>
      </c>
      <c r="C35" s="24"/>
      <c r="D35" s="47"/>
      <c r="E35" s="42"/>
      <c r="F35" s="46"/>
      <c r="G35" s="47"/>
      <c r="H35" s="42"/>
      <c r="I35" s="46"/>
      <c r="J35" s="11"/>
    </row>
    <row r="36" spans="1:10" s="18" customFormat="1" ht="16.5" customHeight="1" x14ac:dyDescent="0.3">
      <c r="A36" s="16"/>
      <c r="B36" s="66" t="s">
        <v>13</v>
      </c>
      <c r="C36" s="67">
        <v>20640</v>
      </c>
      <c r="D36" s="68">
        <v>-350</v>
      </c>
      <c r="E36" s="69">
        <v>-1.6674606955693185</v>
      </c>
      <c r="F36" s="70">
        <v>20990</v>
      </c>
      <c r="G36" s="71">
        <v>-1129</v>
      </c>
      <c r="H36" s="72">
        <v>-5.1862740594423267</v>
      </c>
      <c r="I36" s="73">
        <v>21769</v>
      </c>
      <c r="J36" s="16"/>
    </row>
    <row r="37" spans="1:10" s="18" customFormat="1" ht="16.5" customHeight="1" x14ac:dyDescent="0.3">
      <c r="A37" s="16"/>
      <c r="B37" s="74" t="s">
        <v>14</v>
      </c>
      <c r="C37" s="75">
        <v>57093</v>
      </c>
      <c r="D37" s="76">
        <v>-552</v>
      </c>
      <c r="E37" s="77">
        <v>-0.95758521988030187</v>
      </c>
      <c r="F37" s="78">
        <v>57645</v>
      </c>
      <c r="G37" s="79">
        <v>-5447</v>
      </c>
      <c r="H37" s="80">
        <v>-8.7096258394627437</v>
      </c>
      <c r="I37" s="81">
        <v>62540</v>
      </c>
      <c r="J37" s="16"/>
    </row>
    <row r="38" spans="1:10" s="18" customFormat="1" ht="16.5" customHeight="1" x14ac:dyDescent="0.3">
      <c r="A38" s="16"/>
      <c r="B38" s="82" t="s">
        <v>22</v>
      </c>
      <c r="C38" s="83">
        <v>77733</v>
      </c>
      <c r="D38" s="84">
        <v>-902</v>
      </c>
      <c r="E38" s="85">
        <v>-1.1470719145418706</v>
      </c>
      <c r="F38" s="86">
        <v>78635</v>
      </c>
      <c r="G38" s="87">
        <v>-6576</v>
      </c>
      <c r="H38" s="88">
        <v>-7.7998790164751099</v>
      </c>
      <c r="I38" s="89">
        <v>84309</v>
      </c>
      <c r="J38" s="16"/>
    </row>
    <row r="39" spans="1:10" s="18" customFormat="1" ht="16.5" customHeight="1" x14ac:dyDescent="0.3">
      <c r="A39" s="16"/>
      <c r="B39" s="90" t="s">
        <v>15</v>
      </c>
      <c r="C39" s="91">
        <v>99612</v>
      </c>
      <c r="D39" s="92">
        <v>2079</v>
      </c>
      <c r="E39" s="93">
        <v>2.1315862323521269</v>
      </c>
      <c r="F39" s="94">
        <v>97533</v>
      </c>
      <c r="G39" s="95">
        <v>-4881</v>
      </c>
      <c r="H39" s="96">
        <v>-4.6711262955413275</v>
      </c>
      <c r="I39" s="97">
        <v>104493</v>
      </c>
      <c r="J39" s="16"/>
    </row>
    <row r="40" spans="1:10" s="18" customFormat="1" ht="16.5" customHeight="1" x14ac:dyDescent="0.3">
      <c r="A40" s="16"/>
      <c r="B40" s="98" t="s">
        <v>23</v>
      </c>
      <c r="C40" s="99">
        <v>177345</v>
      </c>
      <c r="D40" s="100">
        <v>1177</v>
      </c>
      <c r="E40" s="101">
        <v>0.66811225648244865</v>
      </c>
      <c r="F40" s="102">
        <v>176168</v>
      </c>
      <c r="G40" s="103">
        <v>-11457</v>
      </c>
      <c r="H40" s="104">
        <v>-6.0682619887501188</v>
      </c>
      <c r="I40" s="105">
        <v>188802</v>
      </c>
      <c r="J40" s="16"/>
    </row>
    <row r="41" spans="1:10" s="18" customFormat="1" ht="16.5" customHeight="1" x14ac:dyDescent="0.3">
      <c r="A41" s="16"/>
      <c r="B41" s="24" t="s">
        <v>16</v>
      </c>
      <c r="C41" s="106">
        <v>122543</v>
      </c>
      <c r="D41" s="107">
        <v>1904</v>
      </c>
      <c r="E41" s="108">
        <v>1.5782624192839796</v>
      </c>
      <c r="F41" s="109">
        <v>120639</v>
      </c>
      <c r="G41" s="110">
        <v>-8971</v>
      </c>
      <c r="H41" s="111">
        <v>-6.8213270070106606</v>
      </c>
      <c r="I41" s="112">
        <v>131514</v>
      </c>
      <c r="J41" s="16"/>
    </row>
    <row r="42" spans="1:10" s="18" customFormat="1" ht="16.5" customHeight="1" x14ac:dyDescent="0.3">
      <c r="A42" s="16"/>
      <c r="B42" s="113" t="s">
        <v>24</v>
      </c>
      <c r="C42" s="114">
        <v>299888</v>
      </c>
      <c r="D42" s="115">
        <v>3081</v>
      </c>
      <c r="E42" s="116">
        <v>1.0380482940092384</v>
      </c>
      <c r="F42" s="86">
        <v>296807</v>
      </c>
      <c r="G42" s="117">
        <v>-20428</v>
      </c>
      <c r="H42" s="118">
        <v>-6.3774522658874355</v>
      </c>
      <c r="I42" s="89">
        <v>320316</v>
      </c>
      <c r="J42" s="16"/>
    </row>
    <row r="43" spans="1:10" s="18" customFormat="1" ht="16.5" customHeight="1" x14ac:dyDescent="0.3">
      <c r="A43" s="16"/>
      <c r="B43" s="119" t="s">
        <v>17</v>
      </c>
      <c r="C43" s="120">
        <v>1160095</v>
      </c>
      <c r="D43" s="121">
        <v>-3982</v>
      </c>
      <c r="E43" s="122">
        <v>-0.34207359135177484</v>
      </c>
      <c r="F43" s="123">
        <v>1164077</v>
      </c>
      <c r="G43" s="124">
        <v>-59334</v>
      </c>
      <c r="H43" s="125">
        <v>-4.8657199394142667</v>
      </c>
      <c r="I43" s="126">
        <v>1219429</v>
      </c>
      <c r="J43" s="16"/>
    </row>
    <row r="44" spans="1:10" s="18" customFormat="1" ht="16.5" customHeight="1" x14ac:dyDescent="0.3">
      <c r="A44" s="16"/>
      <c r="B44" s="127" t="s">
        <v>12</v>
      </c>
      <c r="C44" s="128">
        <v>1459983</v>
      </c>
      <c r="D44" s="129">
        <v>-901</v>
      </c>
      <c r="E44" s="130">
        <v>-6.1674985830497145E-2</v>
      </c>
      <c r="F44" s="131">
        <v>1460884</v>
      </c>
      <c r="G44" s="132">
        <v>-79762</v>
      </c>
      <c r="H44" s="133">
        <v>-5.1802084111330124</v>
      </c>
      <c r="I44" s="134">
        <v>1539745</v>
      </c>
      <c r="J44" s="16"/>
    </row>
    <row r="45" spans="1:10" s="18" customFormat="1" ht="13.2" x14ac:dyDescent="0.3">
      <c r="A45" s="16"/>
      <c r="B45" s="24"/>
      <c r="C45" s="48"/>
      <c r="D45" s="42"/>
      <c r="E45" s="43"/>
      <c r="F45" s="45"/>
      <c r="G45" s="42"/>
      <c r="H45" s="43"/>
      <c r="I45" s="45"/>
      <c r="J45" s="16"/>
    </row>
    <row r="46" spans="1:10" x14ac:dyDescent="0.35">
      <c r="A46" s="11"/>
      <c r="B46" s="11"/>
      <c r="C46" s="11"/>
      <c r="D46" s="11"/>
      <c r="E46" s="11"/>
      <c r="F46" s="11"/>
      <c r="G46" s="11"/>
      <c r="H46" s="11"/>
      <c r="I46" s="11"/>
      <c r="J46" s="11"/>
    </row>
    <row r="47" spans="1:10" x14ac:dyDescent="0.35">
      <c r="A47" s="11"/>
      <c r="B47" s="11"/>
      <c r="C47" s="11"/>
      <c r="D47" s="11"/>
      <c r="E47" s="11"/>
      <c r="F47" s="11"/>
      <c r="G47" s="11"/>
      <c r="H47" s="11"/>
      <c r="I47" s="11"/>
      <c r="J47" s="11"/>
    </row>
    <row r="48" spans="1:10" x14ac:dyDescent="0.35">
      <c r="A48" s="11"/>
      <c r="B48" s="49"/>
      <c r="C48" s="11"/>
      <c r="D48" s="11"/>
      <c r="E48" s="11"/>
      <c r="F48" s="11"/>
      <c r="G48" s="11"/>
      <c r="H48" s="11"/>
      <c r="I48" s="11"/>
      <c r="J48" s="11"/>
    </row>
    <row r="49" spans="1:10" x14ac:dyDescent="0.35">
      <c r="A49" s="11"/>
      <c r="B49" s="49"/>
      <c r="C49" s="11"/>
      <c r="D49" s="11"/>
      <c r="E49" s="11"/>
      <c r="F49" s="11"/>
      <c r="G49" s="11"/>
      <c r="H49" s="11"/>
      <c r="I49" s="11"/>
      <c r="J49" s="11"/>
    </row>
    <row r="50" spans="1:10" x14ac:dyDescent="0.35">
      <c r="A50" s="11"/>
      <c r="C50" s="11"/>
      <c r="D50" s="11"/>
      <c r="E50" s="11"/>
      <c r="F50" s="11"/>
      <c r="G50" s="11"/>
      <c r="H50" s="11"/>
      <c r="I50" s="11"/>
      <c r="J50" s="11"/>
    </row>
    <row r="53" spans="1:10" ht="13.2" customHeight="1" x14ac:dyDescent="0.35">
      <c r="A53" s="50" t="s">
        <v>20</v>
      </c>
    </row>
    <row r="54" spans="1:10" ht="13.2" customHeight="1" x14ac:dyDescent="0.35">
      <c r="A54" s="51" t="s">
        <v>21</v>
      </c>
    </row>
    <row r="55" spans="1:10" ht="13.2" customHeight="1" x14ac:dyDescent="0.35"/>
    <row r="56" spans="1:10" ht="13.2" customHeight="1" x14ac:dyDescent="0.35"/>
    <row r="57" spans="1:10" ht="13.2" customHeight="1" x14ac:dyDescent="0.35"/>
    <row r="58" spans="1:10" ht="13.2" customHeight="1" x14ac:dyDescent="0.35"/>
    <row r="59" spans="1:10" ht="13.2" customHeight="1" x14ac:dyDescent="0.35"/>
    <row r="60" spans="1:10" ht="13.2" customHeight="1" x14ac:dyDescent="0.35"/>
    <row r="61" spans="1:10" ht="13.2" customHeight="1" x14ac:dyDescent="0.35"/>
    <row r="62" spans="1:10" ht="13.2" customHeight="1" x14ac:dyDescent="0.35"/>
    <row r="63" spans="1:10" ht="13.2" customHeight="1" x14ac:dyDescent="0.35"/>
    <row r="64" spans="1:10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  <row r="85" ht="13.2" customHeight="1" x14ac:dyDescent="0.35"/>
    <row r="86" ht="13.2" customHeight="1" x14ac:dyDescent="0.35"/>
    <row r="87" ht="13.2" customHeight="1" x14ac:dyDescent="0.35"/>
    <row r="88" ht="13.2" customHeight="1" x14ac:dyDescent="0.35"/>
    <row r="89" ht="13.2" customHeight="1" x14ac:dyDescent="0.35"/>
    <row r="90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7"/>
  <sheetViews>
    <sheetView showGridLines="0" view="pageBreakPreview" zoomScaleNormal="130" zoomScaleSheetLayoutView="100" zoomScalePageLayoutView="85" workbookViewId="0">
      <selection activeCell="L18" sqref="L18"/>
    </sheetView>
  </sheetViews>
  <sheetFormatPr baseColWidth="10" defaultColWidth="11.44140625" defaultRowHeight="14.4" x14ac:dyDescent="0.35"/>
  <cols>
    <col min="1" max="1" width="5.33203125" style="9" customWidth="1"/>
    <col min="2" max="5" width="10.33203125" style="9" customWidth="1"/>
    <col min="6" max="6" width="2.6640625" style="9" customWidth="1"/>
    <col min="7" max="10" width="10.33203125" style="9" customWidth="1"/>
    <col min="11" max="11" width="12.109375" style="9" customWidth="1"/>
    <col min="12" max="16384" width="11.44140625" style="9"/>
  </cols>
  <sheetData>
    <row r="1" spans="1:10" ht="13.2" customHeight="1" x14ac:dyDescent="0.35">
      <c r="B1" s="10"/>
    </row>
    <row r="2" spans="1:10" x14ac:dyDescent="0.35">
      <c r="B2" s="10"/>
    </row>
    <row r="3" spans="1:10" x14ac:dyDescent="0.35">
      <c r="A3" s="11"/>
      <c r="B3" s="12"/>
      <c r="C3" s="11"/>
      <c r="D3" s="11"/>
      <c r="E3" s="11"/>
      <c r="F3" s="11"/>
      <c r="G3" s="11"/>
      <c r="H3" s="11"/>
      <c r="I3" s="11"/>
    </row>
    <row r="4" spans="1:10" s="136" customFormat="1" ht="21" customHeight="1" x14ac:dyDescent="0.25">
      <c r="A4" s="24"/>
      <c r="B4" s="366" t="str">
        <f>'Pag1'!$B$5</f>
        <v>julio 2025</v>
      </c>
      <c r="C4" s="135"/>
      <c r="D4" s="135"/>
      <c r="E4" s="135"/>
      <c r="F4" s="135"/>
      <c r="G4" s="135"/>
      <c r="H4" s="135"/>
      <c r="I4" s="135"/>
      <c r="J4" s="135"/>
    </row>
    <row r="5" spans="1:10" s="136" customFormat="1" ht="19.95" customHeight="1" x14ac:dyDescent="0.25">
      <c r="A5" s="24"/>
      <c r="B5" s="137" t="s">
        <v>25</v>
      </c>
      <c r="C5" s="135"/>
      <c r="D5" s="135"/>
      <c r="E5" s="135"/>
      <c r="F5" s="135"/>
      <c r="G5" s="135"/>
      <c r="H5" s="135"/>
      <c r="I5" s="135"/>
      <c r="J5" s="135"/>
    </row>
    <row r="6" spans="1:10" s="136" customFormat="1" ht="19.95" customHeight="1" x14ac:dyDescent="0.25">
      <c r="A6" s="24"/>
      <c r="B6" s="137" t="s">
        <v>26</v>
      </c>
      <c r="C6" s="138"/>
      <c r="D6" s="138"/>
      <c r="E6" s="138"/>
      <c r="F6" s="138"/>
      <c r="G6" s="138"/>
      <c r="H6" s="138"/>
      <c r="I6" s="138"/>
      <c r="J6" s="138"/>
    </row>
    <row r="7" spans="1:10" customFormat="1" ht="13.2" x14ac:dyDescent="0.25">
      <c r="A7" s="11"/>
      <c r="B7" s="139" t="s">
        <v>263</v>
      </c>
      <c r="C7" s="139"/>
      <c r="D7" s="139"/>
      <c r="E7" s="139"/>
      <c r="F7" s="139"/>
      <c r="G7" s="139"/>
      <c r="H7" s="139"/>
      <c r="I7" s="139"/>
    </row>
    <row r="8" spans="1:10" customFormat="1" ht="13.2" x14ac:dyDescent="0.25">
      <c r="A8" s="11"/>
      <c r="B8" s="11"/>
      <c r="C8" s="11"/>
      <c r="D8" s="11"/>
      <c r="E8" s="11"/>
      <c r="F8" s="11"/>
      <c r="G8" s="11"/>
      <c r="H8" s="11"/>
      <c r="I8" s="11"/>
    </row>
    <row r="9" spans="1:10" customFormat="1" ht="13.2" x14ac:dyDescent="0.25">
      <c r="A9" s="11"/>
      <c r="B9" s="11"/>
      <c r="C9" s="11"/>
      <c r="D9" s="11"/>
      <c r="E9" s="11"/>
      <c r="F9" s="11"/>
      <c r="G9" s="11"/>
      <c r="H9" s="11"/>
      <c r="I9" s="11"/>
    </row>
    <row r="10" spans="1:10" customFormat="1" ht="13.2" x14ac:dyDescent="0.25">
      <c r="A10" s="11"/>
      <c r="B10" s="11"/>
      <c r="C10" s="11"/>
      <c r="D10" s="11"/>
      <c r="E10" s="11"/>
      <c r="F10" s="11"/>
      <c r="G10" s="11"/>
      <c r="H10" s="11"/>
      <c r="I10" s="11"/>
    </row>
    <row r="11" spans="1:10" customFormat="1" ht="13.2" x14ac:dyDescent="0.25">
      <c r="A11" s="11"/>
      <c r="B11" s="11"/>
      <c r="C11" s="11"/>
      <c r="D11" s="11"/>
      <c r="E11" s="11"/>
      <c r="F11" s="11"/>
      <c r="G11" s="11"/>
      <c r="H11" s="11"/>
      <c r="I11" s="11"/>
    </row>
    <row r="12" spans="1:10" customFormat="1" ht="13.2" x14ac:dyDescent="0.25">
      <c r="A12" s="11"/>
      <c r="B12" s="11"/>
      <c r="C12" s="11"/>
      <c r="D12" s="11"/>
      <c r="E12" s="11"/>
      <c r="F12" s="11"/>
      <c r="G12" s="11"/>
      <c r="H12" s="11"/>
      <c r="I12" s="11"/>
    </row>
    <row r="13" spans="1:10" customFormat="1" ht="13.2" x14ac:dyDescent="0.25">
      <c r="A13" s="11"/>
      <c r="B13" s="11"/>
      <c r="C13" s="11"/>
      <c r="D13" s="11"/>
      <c r="E13" s="11"/>
      <c r="F13" s="11"/>
      <c r="G13" s="11"/>
      <c r="H13" s="11"/>
      <c r="I13" s="11"/>
    </row>
    <row r="14" spans="1:10" customFormat="1" ht="13.2" x14ac:dyDescent="0.25">
      <c r="A14" s="11"/>
      <c r="B14" s="11"/>
      <c r="C14" s="11"/>
      <c r="D14" s="11"/>
      <c r="E14" s="11"/>
      <c r="F14" s="11"/>
      <c r="G14" s="11"/>
      <c r="H14" s="11"/>
      <c r="I14" s="11"/>
    </row>
    <row r="15" spans="1:10" customFormat="1" ht="13.2" x14ac:dyDescent="0.25">
      <c r="A15" s="11"/>
      <c r="B15" s="11"/>
      <c r="C15" s="11"/>
      <c r="D15" s="11"/>
      <c r="E15" s="11"/>
      <c r="F15" s="11"/>
      <c r="G15" s="11"/>
      <c r="H15" s="11"/>
      <c r="I15" s="11"/>
    </row>
    <row r="16" spans="1:10" customFormat="1" ht="13.2" x14ac:dyDescent="0.25">
      <c r="A16" s="11"/>
      <c r="B16" s="11"/>
      <c r="C16" s="11"/>
      <c r="D16" s="11"/>
      <c r="E16" s="11"/>
      <c r="F16" s="11"/>
      <c r="G16" s="11"/>
      <c r="H16" s="11"/>
      <c r="I16" s="11"/>
    </row>
    <row r="17" spans="1:10" customFormat="1" ht="13.2" x14ac:dyDescent="0.25">
      <c r="A17" s="11"/>
      <c r="B17" s="11"/>
      <c r="C17" s="11"/>
      <c r="D17" s="11"/>
      <c r="E17" s="11"/>
      <c r="F17" s="11"/>
      <c r="G17" s="11"/>
      <c r="H17" s="11"/>
      <c r="I17" s="11"/>
    </row>
    <row r="18" spans="1:10" customFormat="1" ht="13.2" x14ac:dyDescent="0.25">
      <c r="A18" s="11"/>
      <c r="B18" s="11"/>
      <c r="C18" s="11"/>
      <c r="D18" s="11"/>
      <c r="E18" s="11"/>
      <c r="F18" s="11"/>
      <c r="G18" s="11"/>
      <c r="H18" s="11"/>
      <c r="I18" s="11"/>
    </row>
    <row r="19" spans="1:10" customFormat="1" ht="13.2" x14ac:dyDescent="0.25">
      <c r="A19" s="11"/>
      <c r="B19" s="11"/>
      <c r="C19" s="11"/>
      <c r="D19" s="11"/>
      <c r="E19" s="11"/>
      <c r="F19" s="11"/>
      <c r="G19" s="11"/>
      <c r="H19" s="11"/>
      <c r="I19" s="11"/>
    </row>
    <row r="20" spans="1:10" customFormat="1" ht="13.2" x14ac:dyDescent="0.25">
      <c r="A20" s="11"/>
      <c r="B20" s="11"/>
      <c r="C20" s="11"/>
      <c r="D20" s="11"/>
      <c r="E20" s="11"/>
      <c r="F20" s="11"/>
      <c r="G20" s="11"/>
      <c r="H20" s="11"/>
      <c r="I20" s="11"/>
    </row>
    <row r="21" spans="1:10" customFormat="1" ht="13.2" x14ac:dyDescent="0.25">
      <c r="A21" s="11"/>
      <c r="B21" s="11"/>
      <c r="C21" s="11"/>
      <c r="D21" s="11"/>
      <c r="E21" s="11"/>
      <c r="F21" s="11"/>
      <c r="G21" s="11"/>
      <c r="H21" s="11"/>
      <c r="I21" s="11"/>
    </row>
    <row r="22" spans="1:10" customFormat="1" ht="13.2" x14ac:dyDescent="0.25">
      <c r="A22" s="11"/>
      <c r="B22" s="11"/>
      <c r="C22" s="11"/>
      <c r="D22" s="11"/>
      <c r="E22" s="11"/>
      <c r="F22" s="11"/>
      <c r="G22" s="11"/>
      <c r="H22" s="11"/>
      <c r="I22" s="11"/>
    </row>
    <row r="23" spans="1:10" ht="18" customHeight="1" x14ac:dyDescent="0.35">
      <c r="A23" s="11"/>
      <c r="B23" s="140" t="s">
        <v>27</v>
      </c>
      <c r="C23" s="140"/>
      <c r="D23" s="140"/>
      <c r="E23" s="140"/>
      <c r="G23" s="140" t="s">
        <v>28</v>
      </c>
      <c r="H23" s="140"/>
      <c r="I23" s="140"/>
      <c r="J23" s="140"/>
    </row>
    <row r="24" spans="1:10" customFormat="1" ht="13.2" x14ac:dyDescent="0.25">
      <c r="A24" s="11"/>
      <c r="B24" s="141" t="s">
        <v>263</v>
      </c>
      <c r="C24" s="141"/>
      <c r="D24" s="141"/>
      <c r="E24" s="141"/>
      <c r="F24" s="141"/>
      <c r="G24" s="141"/>
      <c r="H24" s="141"/>
      <c r="I24" s="139"/>
    </row>
    <row r="25" spans="1:10" customFormat="1" ht="13.2" x14ac:dyDescent="0.25">
      <c r="A25" s="11"/>
      <c r="B25" s="11"/>
      <c r="C25" s="11"/>
      <c r="D25" s="11"/>
      <c r="E25" s="11"/>
      <c r="F25" s="11"/>
      <c r="G25" s="11"/>
      <c r="H25" s="11"/>
      <c r="I25" s="11"/>
    </row>
    <row r="26" spans="1:10" customFormat="1" ht="13.2" x14ac:dyDescent="0.25">
      <c r="A26" s="11"/>
      <c r="B26" s="11"/>
      <c r="C26" s="11"/>
      <c r="D26" s="11"/>
      <c r="E26" s="11"/>
      <c r="F26" s="11"/>
      <c r="G26" s="11"/>
      <c r="H26" s="11"/>
      <c r="I26" s="11"/>
    </row>
    <row r="27" spans="1:10" customFormat="1" ht="13.2" x14ac:dyDescent="0.25">
      <c r="A27" s="11"/>
      <c r="B27" s="11"/>
      <c r="C27" s="11"/>
      <c r="D27" s="11"/>
      <c r="E27" s="11"/>
      <c r="F27" s="11"/>
      <c r="G27" s="11"/>
      <c r="H27" s="11"/>
      <c r="I27" s="11"/>
    </row>
    <row r="28" spans="1:10" customFormat="1" ht="13.2" x14ac:dyDescent="0.25">
      <c r="A28" s="11"/>
      <c r="B28" s="11"/>
      <c r="C28" s="11"/>
      <c r="D28" s="11"/>
      <c r="E28" s="11"/>
      <c r="F28" s="11"/>
      <c r="G28" s="11"/>
      <c r="H28" s="11"/>
      <c r="I28" s="11"/>
    </row>
    <row r="29" spans="1:10" customFormat="1" ht="13.2" x14ac:dyDescent="0.25">
      <c r="A29" s="11"/>
      <c r="B29" s="11"/>
      <c r="C29" s="11"/>
      <c r="D29" s="11"/>
      <c r="E29" s="11"/>
      <c r="F29" s="11"/>
      <c r="G29" s="11"/>
      <c r="H29" s="11"/>
      <c r="I29" s="11"/>
    </row>
    <row r="30" spans="1:10" customFormat="1" ht="13.2" x14ac:dyDescent="0.25">
      <c r="A30" s="11"/>
      <c r="B30" s="11"/>
      <c r="C30" s="11"/>
      <c r="D30" s="11"/>
      <c r="E30" s="11"/>
      <c r="F30" s="11"/>
      <c r="G30" s="11"/>
      <c r="H30" s="11"/>
      <c r="I30" s="11"/>
    </row>
    <row r="31" spans="1:10" customFormat="1" ht="13.2" x14ac:dyDescent="0.25">
      <c r="A31" s="11"/>
      <c r="B31" s="11"/>
      <c r="C31" s="11"/>
      <c r="D31" s="11"/>
      <c r="E31" s="11"/>
      <c r="F31" s="11"/>
      <c r="G31" s="11"/>
      <c r="H31" s="11"/>
      <c r="I31" s="11"/>
    </row>
    <row r="32" spans="1:10" customFormat="1" ht="13.2" x14ac:dyDescent="0.25">
      <c r="A32" s="11"/>
      <c r="B32" s="11"/>
      <c r="C32" s="11"/>
      <c r="D32" s="11"/>
      <c r="E32" s="11"/>
      <c r="F32" s="11"/>
      <c r="G32" s="11"/>
      <c r="H32" s="11"/>
      <c r="I32" s="11"/>
    </row>
    <row r="33" spans="1:11" customFormat="1" ht="13.2" x14ac:dyDescent="0.25">
      <c r="A33" s="11"/>
      <c r="B33" s="11"/>
      <c r="C33" s="11"/>
      <c r="D33" s="11"/>
      <c r="E33" s="11"/>
      <c r="F33" s="11"/>
      <c r="G33" s="11"/>
      <c r="H33" s="11"/>
      <c r="I33" s="11"/>
    </row>
    <row r="34" spans="1:11" customFormat="1" ht="13.2" x14ac:dyDescent="0.25">
      <c r="A34" s="11"/>
      <c r="B34" s="11"/>
      <c r="C34" s="11"/>
      <c r="D34" s="11"/>
      <c r="E34" s="11"/>
      <c r="F34" s="11"/>
      <c r="G34" s="11"/>
      <c r="H34" s="11"/>
      <c r="I34" s="11"/>
    </row>
    <row r="35" spans="1:11" customFormat="1" ht="13.2" x14ac:dyDescent="0.25">
      <c r="A35" s="11"/>
      <c r="B35" s="11"/>
      <c r="C35" s="11"/>
      <c r="D35" s="11"/>
      <c r="E35" s="11"/>
      <c r="F35" s="11"/>
      <c r="G35" s="11"/>
      <c r="H35" s="11"/>
      <c r="I35" s="11"/>
    </row>
    <row r="36" spans="1:11" customFormat="1" ht="13.2" x14ac:dyDescent="0.25">
      <c r="A36" s="11"/>
      <c r="B36" s="11"/>
      <c r="C36" s="11"/>
      <c r="D36" s="11"/>
      <c r="E36" s="11"/>
      <c r="F36" s="11"/>
      <c r="G36" s="11"/>
      <c r="H36" s="11"/>
      <c r="I36" s="11"/>
    </row>
    <row r="37" spans="1:11" customFormat="1" ht="13.2" x14ac:dyDescent="0.25">
      <c r="A37" s="11"/>
      <c r="B37" s="11"/>
      <c r="C37" s="11"/>
      <c r="D37" s="11"/>
      <c r="E37" s="11"/>
      <c r="F37" s="11"/>
      <c r="G37" s="11"/>
      <c r="H37" s="11"/>
      <c r="I37" s="11"/>
    </row>
    <row r="38" spans="1:11" customFormat="1" ht="13.2" x14ac:dyDescent="0.25">
      <c r="A38" s="11"/>
      <c r="B38" s="11"/>
      <c r="C38" s="11"/>
      <c r="D38" s="11"/>
      <c r="E38" s="11"/>
      <c r="F38" s="11"/>
      <c r="G38" s="11"/>
      <c r="H38" s="11"/>
      <c r="I38" s="11"/>
    </row>
    <row r="39" spans="1:11" customFormat="1" ht="13.2" x14ac:dyDescent="0.25">
      <c r="A39" s="11"/>
      <c r="B39" s="11"/>
      <c r="C39" s="11"/>
      <c r="D39" s="11"/>
      <c r="E39" s="11"/>
      <c r="F39" s="11"/>
      <c r="G39" s="11"/>
      <c r="H39" s="11"/>
      <c r="I39" s="11"/>
    </row>
    <row r="40" spans="1:11" ht="18" customHeight="1" x14ac:dyDescent="0.35">
      <c r="B40" s="142" t="s">
        <v>29</v>
      </c>
      <c r="C40" s="142"/>
      <c r="D40" s="142"/>
      <c r="E40" s="142"/>
      <c r="F40" s="142"/>
      <c r="G40" s="142"/>
      <c r="H40" s="142"/>
      <c r="I40" s="142"/>
      <c r="J40" s="142"/>
      <c r="K40" s="143"/>
    </row>
    <row r="41" spans="1:11" customFormat="1" ht="13.2" x14ac:dyDescent="0.25">
      <c r="A41" s="11"/>
      <c r="B41" s="139" t="s">
        <v>263</v>
      </c>
      <c r="C41" s="139"/>
      <c r="D41" s="139"/>
      <c r="E41" s="139"/>
      <c r="F41" s="139"/>
      <c r="G41" s="139"/>
      <c r="H41" s="139"/>
      <c r="I41" s="139"/>
    </row>
    <row r="42" spans="1:11" customFormat="1" ht="13.2" x14ac:dyDescent="0.25">
      <c r="A42" s="11"/>
      <c r="B42" s="11"/>
      <c r="C42" s="11"/>
      <c r="D42" s="11"/>
      <c r="E42" s="11"/>
      <c r="F42" s="11"/>
      <c r="G42" s="11"/>
      <c r="H42" s="11"/>
      <c r="I42" s="11"/>
    </row>
    <row r="43" spans="1:11" customFormat="1" ht="13.2" x14ac:dyDescent="0.25">
      <c r="A43" s="11"/>
      <c r="B43" s="11"/>
      <c r="C43" s="11"/>
      <c r="D43" s="11"/>
      <c r="E43" s="11"/>
      <c r="F43" s="11"/>
      <c r="G43" s="11"/>
      <c r="H43" s="11"/>
      <c r="I43" s="11"/>
    </row>
    <row r="44" spans="1:11" customFormat="1" ht="13.2" x14ac:dyDescent="0.25">
      <c r="A44" s="11"/>
      <c r="B44" s="11"/>
      <c r="C44" s="11"/>
      <c r="D44" s="11"/>
      <c r="E44" s="11"/>
      <c r="F44" s="11"/>
      <c r="G44" s="11"/>
      <c r="H44" s="11"/>
      <c r="I44" s="11"/>
    </row>
    <row r="45" spans="1:11" customFormat="1" ht="13.2" x14ac:dyDescent="0.25">
      <c r="A45" s="11"/>
      <c r="B45" s="11"/>
      <c r="C45" s="11"/>
      <c r="D45" s="11"/>
      <c r="E45" s="11"/>
      <c r="F45" s="11"/>
      <c r="G45" s="11"/>
      <c r="H45" s="11"/>
      <c r="I45" s="11"/>
    </row>
    <row r="46" spans="1:11" customFormat="1" ht="13.2" x14ac:dyDescent="0.25">
      <c r="A46" s="11"/>
      <c r="B46" s="11"/>
      <c r="C46" s="11"/>
      <c r="D46" s="11"/>
      <c r="E46" s="11"/>
      <c r="F46" s="11"/>
      <c r="G46" s="11"/>
      <c r="H46" s="11"/>
      <c r="I46" s="11"/>
    </row>
    <row r="47" spans="1:11" customFormat="1" ht="13.2" x14ac:dyDescent="0.25">
      <c r="A47" s="11"/>
      <c r="B47" s="11"/>
      <c r="C47" s="11"/>
      <c r="D47" s="11"/>
      <c r="E47" s="11"/>
      <c r="F47" s="11"/>
      <c r="G47" s="11"/>
      <c r="H47" s="11"/>
      <c r="I47" s="11"/>
    </row>
    <row r="48" spans="1:11" customFormat="1" ht="13.2" x14ac:dyDescent="0.25">
      <c r="A48" s="11"/>
      <c r="B48" s="11"/>
      <c r="C48" s="11"/>
      <c r="D48" s="11"/>
      <c r="E48" s="11"/>
      <c r="F48" s="11"/>
      <c r="G48" s="11"/>
      <c r="H48" s="11"/>
      <c r="I48" s="11"/>
    </row>
    <row r="49" spans="1:9" customFormat="1" ht="13.2" x14ac:dyDescent="0.25">
      <c r="A49" s="11"/>
      <c r="B49" s="11"/>
      <c r="C49" s="11"/>
      <c r="D49" s="11"/>
      <c r="E49" s="11"/>
      <c r="F49" s="11"/>
      <c r="G49" s="11"/>
      <c r="H49" s="11"/>
      <c r="I49" s="11"/>
    </row>
    <row r="50" spans="1:9" customFormat="1" ht="13.2" x14ac:dyDescent="0.25">
      <c r="A50" s="11"/>
      <c r="B50" s="11"/>
      <c r="C50" s="11"/>
      <c r="D50" s="11"/>
      <c r="E50" s="11"/>
      <c r="F50" s="11"/>
      <c r="G50" s="11"/>
      <c r="H50" s="11"/>
      <c r="I50" s="11"/>
    </row>
    <row r="51" spans="1:9" customFormat="1" ht="13.2" x14ac:dyDescent="0.25">
      <c r="A51" s="11"/>
      <c r="B51" s="11"/>
      <c r="C51" s="11"/>
      <c r="D51" s="11"/>
      <c r="E51" s="11"/>
      <c r="F51" s="11"/>
      <c r="G51" s="11"/>
      <c r="H51" s="11"/>
      <c r="I51" s="11"/>
    </row>
    <row r="52" spans="1:9" customFormat="1" ht="13.2" x14ac:dyDescent="0.25">
      <c r="A52" s="11"/>
      <c r="B52" s="11"/>
      <c r="C52" s="11"/>
      <c r="D52" s="11"/>
      <c r="E52" s="11"/>
      <c r="F52" s="11"/>
      <c r="G52" s="11"/>
      <c r="H52" s="11"/>
      <c r="I52" s="11"/>
    </row>
    <row r="53" spans="1:9" customFormat="1" ht="13.2" x14ac:dyDescent="0.25">
      <c r="A53" s="11"/>
      <c r="B53" s="11"/>
      <c r="C53" s="11"/>
      <c r="D53" s="11"/>
      <c r="E53" s="11"/>
      <c r="F53" s="11"/>
      <c r="G53" s="11"/>
      <c r="H53" s="11"/>
      <c r="I53" s="11"/>
    </row>
    <row r="54" spans="1:9" customFormat="1" ht="13.2" x14ac:dyDescent="0.25">
      <c r="A54" s="11"/>
      <c r="B54" s="11"/>
      <c r="C54" s="11"/>
      <c r="D54" s="11"/>
      <c r="E54" s="11"/>
      <c r="F54" s="11"/>
      <c r="G54" s="11"/>
      <c r="H54" s="11"/>
      <c r="I54" s="11"/>
    </row>
    <row r="55" spans="1:9" customFormat="1" ht="13.2" x14ac:dyDescent="0.25">
      <c r="A55" s="11"/>
      <c r="B55" s="11"/>
      <c r="C55" s="11"/>
      <c r="D55" s="11"/>
      <c r="E55" s="11"/>
      <c r="F55" s="11"/>
      <c r="G55" s="11"/>
      <c r="H55" s="11"/>
      <c r="I55" s="11"/>
    </row>
    <row r="56" spans="1:9" customFormat="1" ht="13.2" x14ac:dyDescent="0.25">
      <c r="A56" s="11"/>
      <c r="B56" s="11"/>
      <c r="C56" s="11"/>
      <c r="D56" s="11"/>
      <c r="E56" s="11"/>
      <c r="F56" s="11"/>
      <c r="G56" s="11"/>
      <c r="H56" s="11"/>
      <c r="I56" s="11"/>
    </row>
    <row r="57" spans="1:9" x14ac:dyDescent="0.35">
      <c r="A57" s="11"/>
      <c r="B57" s="11"/>
      <c r="C57" s="11"/>
      <c r="D57" s="11"/>
      <c r="E57" s="11"/>
      <c r="F57" s="11"/>
      <c r="G57" s="11"/>
      <c r="H57" s="11"/>
      <c r="I57" s="11"/>
    </row>
    <row r="58" spans="1:9" x14ac:dyDescent="0.35">
      <c r="A58" s="11"/>
      <c r="B58" s="11"/>
      <c r="C58" s="11"/>
      <c r="D58" s="11"/>
      <c r="E58" s="11"/>
      <c r="F58" s="11"/>
      <c r="G58" s="11"/>
      <c r="H58" s="11"/>
      <c r="I58" s="11"/>
    </row>
    <row r="59" spans="1:9" x14ac:dyDescent="0.35">
      <c r="A59" s="11"/>
      <c r="C59" s="11"/>
      <c r="D59" s="11"/>
      <c r="E59" s="11"/>
      <c r="F59" s="11"/>
      <c r="G59" s="11"/>
      <c r="H59" s="11"/>
      <c r="I59" s="11"/>
    </row>
    <row r="60" spans="1:9" x14ac:dyDescent="0.35">
      <c r="A60" s="50" t="s">
        <v>20</v>
      </c>
      <c r="C60" s="11"/>
      <c r="D60" s="11"/>
      <c r="E60" s="11"/>
      <c r="F60" s="11"/>
      <c r="G60" s="11"/>
      <c r="H60" s="11"/>
      <c r="I60" s="11"/>
    </row>
    <row r="61" spans="1:9" x14ac:dyDescent="0.35">
      <c r="A61" s="51" t="s">
        <v>21</v>
      </c>
    </row>
    <row r="76" spans="2:2" ht="13.2" customHeight="1" x14ac:dyDescent="0.35">
      <c r="B76" s="144"/>
    </row>
    <row r="77" spans="2:2" ht="13.2" customHeight="1" x14ac:dyDescent="0.35"/>
    <row r="78" spans="2:2" ht="13.2" customHeight="1" x14ac:dyDescent="0.35"/>
    <row r="79" spans="2:2" ht="13.2" customHeight="1" x14ac:dyDescent="0.35"/>
    <row r="80" spans="2:2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  <row r="85" ht="13.2" customHeight="1" x14ac:dyDescent="0.35"/>
    <row r="86" ht="13.2" customHeight="1" x14ac:dyDescent="0.35"/>
    <row r="87" ht="13.2" customHeight="1" x14ac:dyDescent="0.35"/>
    <row r="88" ht="13.2" customHeight="1" x14ac:dyDescent="0.35"/>
    <row r="89" ht="13.2" customHeight="1" x14ac:dyDescent="0.35"/>
    <row r="90" ht="13.2" customHeight="1" x14ac:dyDescent="0.35"/>
    <row r="91" ht="13.2" customHeight="1" x14ac:dyDescent="0.35"/>
    <row r="92" ht="13.2" customHeight="1" x14ac:dyDescent="0.35"/>
    <row r="93" ht="13.2" customHeight="1" x14ac:dyDescent="0.35"/>
    <row r="94" ht="13.2" customHeight="1" x14ac:dyDescent="0.35"/>
    <row r="95" ht="13.2" customHeight="1" x14ac:dyDescent="0.35"/>
    <row r="96" ht="13.2" customHeight="1" x14ac:dyDescent="0.35"/>
    <row r="97" ht="13.2" customHeight="1" x14ac:dyDescent="0.35"/>
    <row r="98" ht="13.2" customHeight="1" x14ac:dyDescent="0.35"/>
    <row r="99" ht="13.2" customHeight="1" x14ac:dyDescent="0.35"/>
    <row r="100" ht="13.2" customHeight="1" x14ac:dyDescent="0.35"/>
    <row r="101" ht="13.2" customHeight="1" x14ac:dyDescent="0.35"/>
    <row r="102" ht="13.2" customHeight="1" x14ac:dyDescent="0.35"/>
    <row r="103" ht="13.2" customHeight="1" x14ac:dyDescent="0.35"/>
    <row r="104" ht="13.2" customHeight="1" x14ac:dyDescent="0.35"/>
    <row r="105" ht="13.2" customHeight="1" x14ac:dyDescent="0.35"/>
    <row r="106" ht="13.2" customHeight="1" x14ac:dyDescent="0.35"/>
    <row r="107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scale="9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7"/>
  <sheetViews>
    <sheetView showGridLines="0" view="pageBreakPreview" topLeftCell="A28" zoomScaleNormal="115" zoomScaleSheetLayoutView="100" workbookViewId="0">
      <selection activeCell="L18" sqref="L18"/>
    </sheetView>
  </sheetViews>
  <sheetFormatPr baseColWidth="10" defaultRowHeight="13.2" x14ac:dyDescent="0.25"/>
  <cols>
    <col min="1" max="1" width="5.33203125" customWidth="1"/>
    <col min="2" max="5" width="10.33203125" customWidth="1"/>
    <col min="6" max="6" width="2.6640625" customWidth="1"/>
    <col min="7" max="10" width="10.33203125" customWidth="1"/>
    <col min="11" max="11" width="12.109375" customWidth="1"/>
  </cols>
  <sheetData>
    <row r="1" spans="1:11" ht="13.35" customHeight="1" x14ac:dyDescent="0.25"/>
    <row r="2" spans="1:11" ht="15" customHeight="1" x14ac:dyDescent="0.25"/>
    <row r="3" spans="1:11" ht="1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s="136" customFormat="1" ht="21" customHeight="1" x14ac:dyDescent="0.25">
      <c r="A4" s="24"/>
      <c r="B4" s="366" t="str">
        <f>'Pag1'!$B$5</f>
        <v>julio 2025</v>
      </c>
      <c r="C4" s="135"/>
      <c r="D4" s="135"/>
      <c r="E4" s="135"/>
      <c r="F4" s="135"/>
      <c r="G4" s="135"/>
      <c r="H4" s="135"/>
      <c r="I4" s="135"/>
      <c r="J4" s="135"/>
      <c r="K4" s="524"/>
    </row>
    <row r="5" spans="1:11" s="136" customFormat="1" ht="19.95" customHeight="1" x14ac:dyDescent="0.25">
      <c r="A5" s="24"/>
      <c r="B5" s="535" t="s">
        <v>30</v>
      </c>
      <c r="C5" s="536"/>
      <c r="D5" s="536"/>
      <c r="E5" s="536"/>
      <c r="F5" s="536"/>
      <c r="G5" s="536"/>
      <c r="H5" s="536"/>
      <c r="I5" s="536"/>
      <c r="J5" s="536"/>
      <c r="K5" s="24"/>
    </row>
    <row r="6" spans="1:11" s="532" customFormat="1" ht="19.95" customHeight="1" x14ac:dyDescent="0.25">
      <c r="A6" s="24"/>
      <c r="B6" s="537" t="s">
        <v>31</v>
      </c>
      <c r="C6" s="535"/>
      <c r="D6" s="535"/>
      <c r="E6" s="535"/>
      <c r="F6" s="535"/>
      <c r="G6" s="535"/>
      <c r="H6" s="535"/>
      <c r="I6" s="535"/>
      <c r="J6" s="535"/>
      <c r="K6" s="24"/>
    </row>
    <row r="7" spans="1:11" ht="14.25" customHeight="1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4.2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ht="14.25" customHeight="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1" ht="14.25" customHeight="1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1" ht="14.25" customHeight="1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ht="14.25" customHeigh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1" ht="14.25" customHeight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1" ht="14.25" customHeigh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1" ht="14.25" customHeight="1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pans="1:11" ht="14.25" customHeight="1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:12" ht="14.25" customHeight="1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spans="1:12" ht="14.25" customHeight="1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2" ht="14.25" customHeight="1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2" ht="14.2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2" ht="14.2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2" ht="14.25" customHeight="1" x14ac:dyDescent="0.3">
      <c r="B22" s="14"/>
      <c r="C22" s="15"/>
      <c r="D22" s="15"/>
      <c r="E22" s="15"/>
      <c r="F22" s="15"/>
      <c r="G22" s="15"/>
      <c r="H22" s="15"/>
      <c r="I22" s="15"/>
      <c r="J22" s="15"/>
      <c r="K22" s="15"/>
    </row>
    <row r="23" spans="1:12" ht="14.2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2" ht="14.25" customHeight="1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2" ht="14.25" customHeight="1" x14ac:dyDescent="0.25">
      <c r="A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2" s="532" customFormat="1" ht="19.95" customHeight="1" x14ac:dyDescent="0.25">
      <c r="B26" s="537" t="s">
        <v>32</v>
      </c>
      <c r="C26" s="537"/>
      <c r="D26" s="535"/>
      <c r="E26" s="535"/>
      <c r="F26" s="535"/>
      <c r="G26" s="535"/>
      <c r="H26" s="535"/>
      <c r="I26" s="535"/>
      <c r="J26" s="535"/>
      <c r="K26" s="535"/>
      <c r="L26" s="535"/>
    </row>
    <row r="27" spans="1:12" ht="14.2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spans="1:12" ht="14.2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pans="1:12" ht="14.25" customHeight="1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1:12" ht="14.2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spans="1:12" ht="14.25" customHeight="1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pans="1:12" ht="14.25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spans="1:11" ht="14.25" customHeight="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pans="1:11" ht="14.25" customHeight="1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</row>
    <row r="35" spans="1:11" ht="14.25" customHeight="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</row>
    <row r="36" spans="1:11" ht="14.25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spans="1:11" ht="14.25" customHeight="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1" ht="14.25" customHeight="1" x14ac:dyDescent="0.3">
      <c r="C38" s="15"/>
      <c r="D38" s="15"/>
      <c r="E38" s="15"/>
      <c r="F38" s="15"/>
      <c r="G38" s="15"/>
      <c r="H38" s="15"/>
      <c r="I38" s="15"/>
      <c r="J38" s="15"/>
      <c r="K38" s="15"/>
    </row>
    <row r="39" spans="1:11" ht="14.25" customHeight="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</row>
    <row r="40" spans="1:11" ht="14.25" customHeight="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</row>
    <row r="41" spans="1:11" ht="14.25" customHeight="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spans="1:11" ht="14.25" customHeight="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spans="1:11" ht="14.25" customHeight="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spans="1:11" ht="14.25" customHeigh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</row>
    <row r="45" spans="1:11" ht="14.25" customHeigh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spans="1:11" ht="14.25" customHeight="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spans="1:11" ht="14.25" customHeight="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spans="1:11" ht="14.25" customHeigh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pans="1:11" ht="14.25" customHeight="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pans="1:11" ht="14.25" customHeight="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spans="1:11" ht="14.25" customHeight="1" x14ac:dyDescent="0.25">
      <c r="A51" s="11"/>
      <c r="B51" s="49"/>
      <c r="C51" s="11"/>
      <c r="D51" s="11"/>
      <c r="E51" s="11"/>
      <c r="F51" s="11"/>
      <c r="G51" s="11"/>
      <c r="H51" s="11"/>
      <c r="I51" s="11"/>
      <c r="J51" s="11"/>
      <c r="K51" s="11"/>
    </row>
    <row r="52" spans="1:11" s="9" customFormat="1" ht="14.25" customHeight="1" x14ac:dyDescent="0.35">
      <c r="A52" s="11"/>
      <c r="B52" s="50"/>
      <c r="C52" s="11"/>
      <c r="D52" s="11"/>
      <c r="E52" s="11"/>
      <c r="F52" s="11"/>
      <c r="G52" s="11"/>
      <c r="H52" s="11"/>
      <c r="I52" s="11"/>
      <c r="J52" s="11"/>
      <c r="K52" s="11"/>
    </row>
    <row r="53" spans="1:1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spans="1:1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spans="1:11" x14ac:dyDescent="0.25">
      <c r="A55" s="11"/>
      <c r="C55" s="11"/>
      <c r="D55" s="11"/>
      <c r="E55" s="11"/>
      <c r="F55" s="11"/>
      <c r="G55" s="11"/>
      <c r="H55" s="11"/>
      <c r="I55" s="11"/>
      <c r="J55" s="11"/>
      <c r="K55" s="11"/>
    </row>
    <row r="56" spans="1:11" x14ac:dyDescent="0.25">
      <c r="A56" s="11"/>
      <c r="B56" s="50" t="s">
        <v>20</v>
      </c>
      <c r="C56" s="11"/>
      <c r="D56" s="11"/>
      <c r="E56" s="11"/>
      <c r="F56" s="11"/>
      <c r="G56" s="11"/>
      <c r="H56" s="11"/>
      <c r="I56" s="11"/>
      <c r="J56" s="11"/>
      <c r="K56" s="11"/>
    </row>
    <row r="57" spans="1:11" x14ac:dyDescent="0.25">
      <c r="B57" s="51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scale="98" orientation="portrait" r:id="rId1"/>
  <headerFooter alignWithMargins="0"/>
  <colBreaks count="1" manualBreakCount="1">
    <brk id="12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32"/>
  <sheetViews>
    <sheetView showGridLines="0" view="pageBreakPreview" topLeftCell="A106" zoomScaleNormal="160" zoomScaleSheetLayoutView="100" workbookViewId="0">
      <selection activeCell="L18" sqref="L18"/>
    </sheetView>
  </sheetViews>
  <sheetFormatPr baseColWidth="10" defaultColWidth="11.44140625" defaultRowHeight="13.2" x14ac:dyDescent="0.3"/>
  <cols>
    <col min="1" max="1" width="21.88671875" style="148" customWidth="1"/>
    <col min="2" max="4" width="8.88671875" style="148" bestFit="1" customWidth="1"/>
    <col min="5" max="5" width="7.44140625" style="148" bestFit="1" customWidth="1"/>
    <col min="6" max="7" width="7.5546875" style="148" bestFit="1" customWidth="1"/>
    <col min="8" max="10" width="8.88671875" style="148" bestFit="1" customWidth="1"/>
    <col min="11" max="13" width="7" style="148" customWidth="1"/>
    <col min="14" max="16384" width="11.44140625" style="148"/>
  </cols>
  <sheetData>
    <row r="1" spans="1:13" s="146" customFormat="1" ht="13.2" customHeight="1" x14ac:dyDescent="0.35">
      <c r="A1" s="145"/>
    </row>
    <row r="2" spans="1:13" s="146" customFormat="1" ht="14.4" x14ac:dyDescent="0.35">
      <c r="A2" s="145"/>
    </row>
    <row r="3" spans="1:13" s="146" customFormat="1" ht="14.4" x14ac:dyDescent="0.35">
      <c r="A3" s="145"/>
    </row>
    <row r="4" spans="1:13" s="146" customFormat="1" ht="14.4" x14ac:dyDescent="0.35">
      <c r="B4" s="147"/>
      <c r="C4" s="147"/>
      <c r="D4" s="147"/>
      <c r="E4" s="147"/>
      <c r="F4" s="147"/>
      <c r="G4" s="147"/>
      <c r="H4" s="147"/>
      <c r="I4" s="147"/>
      <c r="J4" s="147"/>
    </row>
    <row r="5" spans="1:13" s="526" customFormat="1" ht="21" customHeight="1" x14ac:dyDescent="0.25">
      <c r="A5" s="52" t="s">
        <v>279</v>
      </c>
      <c r="B5" s="525"/>
      <c r="C5" s="525"/>
      <c r="D5" s="525"/>
      <c r="E5" s="525"/>
      <c r="F5" s="525"/>
      <c r="G5" s="525"/>
      <c r="H5" s="525"/>
      <c r="I5" s="525"/>
      <c r="J5" s="525"/>
      <c r="K5" s="525"/>
      <c r="L5" s="525"/>
      <c r="M5" s="525"/>
    </row>
    <row r="6" spans="1:13" s="526" customFormat="1" ht="19.95" customHeight="1" x14ac:dyDescent="0.25">
      <c r="A6" s="538" t="s">
        <v>33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</row>
    <row r="7" spans="1:13" s="179" customFormat="1" ht="19.95" customHeight="1" x14ac:dyDescent="0.25">
      <c r="A7" s="538" t="s">
        <v>34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</row>
    <row r="8" spans="1:13" ht="6" customHeight="1" x14ac:dyDescent="0.3">
      <c r="A8" s="149"/>
      <c r="B8" s="150"/>
      <c r="C8" s="149"/>
      <c r="D8" s="149"/>
      <c r="E8" s="149"/>
      <c r="F8" s="149"/>
      <c r="G8" s="149"/>
      <c r="H8" s="149"/>
      <c r="I8" s="149"/>
      <c r="J8" s="149"/>
    </row>
    <row r="9" spans="1:13" ht="15" customHeight="1" x14ac:dyDescent="0.3">
      <c r="A9" s="151" t="s">
        <v>35</v>
      </c>
      <c r="B9" s="152"/>
      <c r="C9" s="153" t="s">
        <v>36</v>
      </c>
      <c r="D9" s="154"/>
      <c r="E9" s="155"/>
      <c r="F9" s="156" t="s">
        <v>37</v>
      </c>
      <c r="G9" s="157"/>
      <c r="H9" s="152"/>
      <c r="I9" s="153" t="s">
        <v>38</v>
      </c>
      <c r="J9" s="154"/>
      <c r="K9" s="158"/>
      <c r="L9" s="159" t="s">
        <v>39</v>
      </c>
      <c r="M9" s="160"/>
    </row>
    <row r="10" spans="1:13" ht="22.5" customHeight="1" x14ac:dyDescent="0.3">
      <c r="A10" s="161" t="s">
        <v>40</v>
      </c>
      <c r="B10" s="162" t="s">
        <v>41</v>
      </c>
      <c r="C10" s="162" t="s">
        <v>42</v>
      </c>
      <c r="D10" s="162" t="s">
        <v>43</v>
      </c>
      <c r="E10" s="163" t="s">
        <v>41</v>
      </c>
      <c r="F10" s="163" t="s">
        <v>42</v>
      </c>
      <c r="G10" s="163" t="s">
        <v>43</v>
      </c>
      <c r="H10" s="162" t="s">
        <v>41</v>
      </c>
      <c r="I10" s="162" t="s">
        <v>42</v>
      </c>
      <c r="J10" s="164" t="s">
        <v>43</v>
      </c>
      <c r="K10" s="165" t="s">
        <v>41</v>
      </c>
      <c r="L10" s="166" t="s">
        <v>44</v>
      </c>
      <c r="M10" s="167" t="s">
        <v>45</v>
      </c>
    </row>
    <row r="11" spans="1:13" ht="6" customHeight="1" x14ac:dyDescent="0.3">
      <c r="A11" s="168"/>
      <c r="B11" s="169"/>
      <c r="C11" s="170"/>
      <c r="D11" s="170"/>
      <c r="E11" s="170"/>
      <c r="F11" s="169"/>
      <c r="G11" s="169"/>
      <c r="H11" s="169"/>
      <c r="I11" s="169"/>
      <c r="J11" s="169"/>
      <c r="K11" s="171"/>
      <c r="L11" s="171"/>
      <c r="M11" s="171"/>
    </row>
    <row r="12" spans="1:13" s="179" customFormat="1" ht="13.2" customHeight="1" x14ac:dyDescent="0.25">
      <c r="A12" s="172" t="s">
        <v>46</v>
      </c>
      <c r="B12" s="173">
        <v>43603</v>
      </c>
      <c r="C12" s="173">
        <v>18016</v>
      </c>
      <c r="D12" s="173">
        <v>25587</v>
      </c>
      <c r="E12" s="174">
        <v>6981</v>
      </c>
      <c r="F12" s="174">
        <v>3397</v>
      </c>
      <c r="G12" s="174">
        <v>3584</v>
      </c>
      <c r="H12" s="173">
        <v>36622</v>
      </c>
      <c r="I12" s="173">
        <v>14619</v>
      </c>
      <c r="J12" s="175">
        <v>22003</v>
      </c>
      <c r="K12" s="176">
        <v>70.41075546175793</v>
      </c>
      <c r="L12" s="177">
        <v>94.782366071428569</v>
      </c>
      <c r="M12" s="178">
        <v>66.440939871835653</v>
      </c>
    </row>
    <row r="13" spans="1:13" s="179" customFormat="1" ht="13.2" customHeight="1" x14ac:dyDescent="0.25">
      <c r="A13" s="180" t="s">
        <v>47</v>
      </c>
      <c r="B13" s="181">
        <v>108816</v>
      </c>
      <c r="C13" s="181">
        <v>39824</v>
      </c>
      <c r="D13" s="181">
        <v>68992</v>
      </c>
      <c r="E13" s="182">
        <v>15190</v>
      </c>
      <c r="F13" s="182">
        <v>7078</v>
      </c>
      <c r="G13" s="182">
        <v>8112</v>
      </c>
      <c r="H13" s="181">
        <v>93626</v>
      </c>
      <c r="I13" s="181">
        <v>32746</v>
      </c>
      <c r="J13" s="183">
        <v>60880</v>
      </c>
      <c r="K13" s="184">
        <v>57.72263450834879</v>
      </c>
      <c r="L13" s="185">
        <v>87.253451676528599</v>
      </c>
      <c r="M13" s="186">
        <v>53.787779237844944</v>
      </c>
    </row>
    <row r="14" spans="1:13" s="179" customFormat="1" ht="13.2" customHeight="1" x14ac:dyDescent="0.25">
      <c r="A14" s="180" t="s">
        <v>48</v>
      </c>
      <c r="B14" s="181">
        <v>51897</v>
      </c>
      <c r="C14" s="181">
        <v>19427</v>
      </c>
      <c r="D14" s="181">
        <v>32470</v>
      </c>
      <c r="E14" s="182">
        <v>8628</v>
      </c>
      <c r="F14" s="182">
        <v>3937</v>
      </c>
      <c r="G14" s="182">
        <v>4691</v>
      </c>
      <c r="H14" s="181">
        <v>43269</v>
      </c>
      <c r="I14" s="181">
        <v>15490</v>
      </c>
      <c r="J14" s="183">
        <v>27779</v>
      </c>
      <c r="K14" s="184">
        <v>59.830612873421614</v>
      </c>
      <c r="L14" s="185">
        <v>83.926668087827764</v>
      </c>
      <c r="M14" s="186">
        <v>55.761546491954348</v>
      </c>
    </row>
    <row r="15" spans="1:13" s="179" customFormat="1" ht="13.2" customHeight="1" x14ac:dyDescent="0.25">
      <c r="A15" s="180" t="s">
        <v>49</v>
      </c>
      <c r="B15" s="181">
        <v>66692</v>
      </c>
      <c r="C15" s="181">
        <v>27663</v>
      </c>
      <c r="D15" s="181">
        <v>39029</v>
      </c>
      <c r="E15" s="182">
        <v>11751</v>
      </c>
      <c r="F15" s="182">
        <v>5461</v>
      </c>
      <c r="G15" s="182">
        <v>6290</v>
      </c>
      <c r="H15" s="181">
        <v>54941</v>
      </c>
      <c r="I15" s="181">
        <v>22202</v>
      </c>
      <c r="J15" s="183">
        <v>32739</v>
      </c>
      <c r="K15" s="184">
        <v>70.8780650285685</v>
      </c>
      <c r="L15" s="185">
        <v>86.820349761526231</v>
      </c>
      <c r="M15" s="186">
        <v>67.815144017838051</v>
      </c>
    </row>
    <row r="16" spans="1:13" s="179" customFormat="1" ht="13.2" customHeight="1" x14ac:dyDescent="0.25">
      <c r="A16" s="180" t="s">
        <v>50</v>
      </c>
      <c r="B16" s="181">
        <v>30837</v>
      </c>
      <c r="C16" s="181">
        <v>12782</v>
      </c>
      <c r="D16" s="181">
        <v>18055</v>
      </c>
      <c r="E16" s="182">
        <v>4983</v>
      </c>
      <c r="F16" s="182">
        <v>2500</v>
      </c>
      <c r="G16" s="182">
        <v>2483</v>
      </c>
      <c r="H16" s="181">
        <v>25854</v>
      </c>
      <c r="I16" s="181">
        <v>10282</v>
      </c>
      <c r="J16" s="183">
        <v>15572</v>
      </c>
      <c r="K16" s="184">
        <v>70.794793685959561</v>
      </c>
      <c r="L16" s="185">
        <v>100.68465565847764</v>
      </c>
      <c r="M16" s="186">
        <v>66.028769586437193</v>
      </c>
    </row>
    <row r="17" spans="1:13" s="179" customFormat="1" ht="13.2" customHeight="1" x14ac:dyDescent="0.25">
      <c r="A17" s="180" t="s">
        <v>51</v>
      </c>
      <c r="B17" s="181">
        <v>34953</v>
      </c>
      <c r="C17" s="181">
        <v>11827</v>
      </c>
      <c r="D17" s="181">
        <v>23126</v>
      </c>
      <c r="E17" s="182">
        <v>6441</v>
      </c>
      <c r="F17" s="182">
        <v>2733</v>
      </c>
      <c r="G17" s="182">
        <v>3708</v>
      </c>
      <c r="H17" s="181">
        <v>28512</v>
      </c>
      <c r="I17" s="181">
        <v>9094</v>
      </c>
      <c r="J17" s="183">
        <v>19418</v>
      </c>
      <c r="K17" s="184">
        <v>51.141572256334868</v>
      </c>
      <c r="L17" s="185">
        <v>73.70550161812298</v>
      </c>
      <c r="M17" s="186">
        <v>46.832835513441132</v>
      </c>
    </row>
    <row r="18" spans="1:13" s="179" customFormat="1" ht="13.2" customHeight="1" x14ac:dyDescent="0.25">
      <c r="A18" s="180" t="s">
        <v>52</v>
      </c>
      <c r="B18" s="181">
        <v>108865</v>
      </c>
      <c r="C18" s="181">
        <v>42435</v>
      </c>
      <c r="D18" s="181">
        <v>66430</v>
      </c>
      <c r="E18" s="182">
        <v>14725</v>
      </c>
      <c r="F18" s="182">
        <v>7092</v>
      </c>
      <c r="G18" s="182">
        <v>7633</v>
      </c>
      <c r="H18" s="181">
        <v>94140</v>
      </c>
      <c r="I18" s="181">
        <v>35343</v>
      </c>
      <c r="J18" s="183">
        <v>58797</v>
      </c>
      <c r="K18" s="184">
        <v>63.879271413517991</v>
      </c>
      <c r="L18" s="185">
        <v>92.91235425127735</v>
      </c>
      <c r="M18" s="186">
        <v>60.110209704576768</v>
      </c>
    </row>
    <row r="19" spans="1:13" s="179" customFormat="1" ht="13.2" customHeight="1" x14ac:dyDescent="0.25">
      <c r="A19" s="187" t="s">
        <v>53</v>
      </c>
      <c r="B19" s="188">
        <v>145192</v>
      </c>
      <c r="C19" s="188">
        <v>54342</v>
      </c>
      <c r="D19" s="188">
        <v>90850</v>
      </c>
      <c r="E19" s="189">
        <v>23527</v>
      </c>
      <c r="F19" s="189">
        <v>11061</v>
      </c>
      <c r="G19" s="189">
        <v>12466</v>
      </c>
      <c r="H19" s="188">
        <v>121665</v>
      </c>
      <c r="I19" s="188">
        <v>43281</v>
      </c>
      <c r="J19" s="190">
        <v>78384</v>
      </c>
      <c r="K19" s="191">
        <v>59.815079801871221</v>
      </c>
      <c r="L19" s="192">
        <v>88.729343815177288</v>
      </c>
      <c r="M19" s="193">
        <v>55.216625842008568</v>
      </c>
    </row>
    <row r="20" spans="1:13" s="179" customFormat="1" ht="13.2" customHeight="1" x14ac:dyDescent="0.25">
      <c r="A20" s="194" t="s">
        <v>54</v>
      </c>
      <c r="B20" s="195">
        <v>590855</v>
      </c>
      <c r="C20" s="195">
        <v>226316</v>
      </c>
      <c r="D20" s="195">
        <v>364539</v>
      </c>
      <c r="E20" s="196">
        <v>92226</v>
      </c>
      <c r="F20" s="196">
        <v>43259</v>
      </c>
      <c r="G20" s="196">
        <v>48967</v>
      </c>
      <c r="H20" s="195">
        <v>498629</v>
      </c>
      <c r="I20" s="195">
        <v>183057</v>
      </c>
      <c r="J20" s="197">
        <v>315572</v>
      </c>
      <c r="K20" s="198">
        <v>62.082794982155541</v>
      </c>
      <c r="L20" s="199">
        <v>88.343169889925861</v>
      </c>
      <c r="M20" s="200">
        <v>58.007998174743001</v>
      </c>
    </row>
    <row r="21" spans="1:13" s="179" customFormat="1" ht="6" customHeight="1" x14ac:dyDescent="0.25">
      <c r="A21" s="168"/>
      <c r="B21" s="169"/>
      <c r="C21" s="169"/>
      <c r="D21" s="169"/>
      <c r="E21" s="169"/>
      <c r="F21" s="169"/>
      <c r="G21" s="169"/>
      <c r="H21" s="169"/>
      <c r="I21" s="169"/>
      <c r="J21" s="169"/>
      <c r="K21" s="201"/>
      <c r="L21" s="201"/>
      <c r="M21" s="201"/>
    </row>
    <row r="22" spans="1:13" s="179" customFormat="1" ht="13.2" customHeight="1" x14ac:dyDescent="0.25">
      <c r="A22" s="172" t="s">
        <v>55</v>
      </c>
      <c r="B22" s="173">
        <v>6220</v>
      </c>
      <c r="C22" s="173">
        <v>2498</v>
      </c>
      <c r="D22" s="173">
        <v>3722</v>
      </c>
      <c r="E22" s="174">
        <v>1150</v>
      </c>
      <c r="F22" s="174">
        <v>559</v>
      </c>
      <c r="G22" s="174">
        <v>591</v>
      </c>
      <c r="H22" s="173">
        <v>5070</v>
      </c>
      <c r="I22" s="173">
        <v>1939</v>
      </c>
      <c r="J22" s="175">
        <v>3131</v>
      </c>
      <c r="K22" s="176">
        <v>67.114454594304135</v>
      </c>
      <c r="L22" s="177">
        <v>94.585448392554994</v>
      </c>
      <c r="M22" s="178">
        <v>61.929096135419989</v>
      </c>
    </row>
    <row r="23" spans="1:13" s="179" customFormat="1" ht="13.2" customHeight="1" x14ac:dyDescent="0.25">
      <c r="A23" s="180" t="s">
        <v>56</v>
      </c>
      <c r="B23" s="181">
        <v>3940</v>
      </c>
      <c r="C23" s="181">
        <v>1551</v>
      </c>
      <c r="D23" s="181">
        <v>2389</v>
      </c>
      <c r="E23" s="182">
        <v>781</v>
      </c>
      <c r="F23" s="182">
        <v>425</v>
      </c>
      <c r="G23" s="182">
        <v>356</v>
      </c>
      <c r="H23" s="181">
        <v>3159</v>
      </c>
      <c r="I23" s="181">
        <v>1126</v>
      </c>
      <c r="J23" s="183">
        <v>2033</v>
      </c>
      <c r="K23" s="184">
        <v>64.922561741314354</v>
      </c>
      <c r="L23" s="185">
        <v>119.38202247191012</v>
      </c>
      <c r="M23" s="186">
        <v>55.386128873585839</v>
      </c>
    </row>
    <row r="24" spans="1:13" s="179" customFormat="1" ht="13.2" customHeight="1" x14ac:dyDescent="0.25">
      <c r="A24" s="187" t="s">
        <v>57</v>
      </c>
      <c r="B24" s="188">
        <v>38244</v>
      </c>
      <c r="C24" s="188">
        <v>14498</v>
      </c>
      <c r="D24" s="188">
        <v>23746</v>
      </c>
      <c r="E24" s="189">
        <v>6180</v>
      </c>
      <c r="F24" s="189">
        <v>3083</v>
      </c>
      <c r="G24" s="189">
        <v>3097</v>
      </c>
      <c r="H24" s="188">
        <v>32064</v>
      </c>
      <c r="I24" s="188">
        <v>11415</v>
      </c>
      <c r="J24" s="190">
        <v>20649</v>
      </c>
      <c r="K24" s="202">
        <v>61.054493388360143</v>
      </c>
      <c r="L24" s="192">
        <v>99.54794962867291</v>
      </c>
      <c r="M24" s="193">
        <v>55.281127415371202</v>
      </c>
    </row>
    <row r="25" spans="1:13" s="179" customFormat="1" ht="13.2" customHeight="1" x14ac:dyDescent="0.25">
      <c r="A25" s="194" t="s">
        <v>58</v>
      </c>
      <c r="B25" s="195">
        <v>48404</v>
      </c>
      <c r="C25" s="195">
        <v>18547</v>
      </c>
      <c r="D25" s="195">
        <v>29857</v>
      </c>
      <c r="E25" s="196">
        <v>8111</v>
      </c>
      <c r="F25" s="196">
        <v>4067</v>
      </c>
      <c r="G25" s="196">
        <v>4044</v>
      </c>
      <c r="H25" s="195">
        <v>40293</v>
      </c>
      <c r="I25" s="195">
        <v>14480</v>
      </c>
      <c r="J25" s="197">
        <v>25813</v>
      </c>
      <c r="K25" s="198">
        <v>62.119435978162571</v>
      </c>
      <c r="L25" s="199">
        <v>100.56874381800198</v>
      </c>
      <c r="M25" s="200">
        <v>56.095765699453757</v>
      </c>
    </row>
    <row r="26" spans="1:13" s="179" customFormat="1" ht="6" customHeight="1" x14ac:dyDescent="0.25">
      <c r="A26" s="168"/>
      <c r="B26" s="169"/>
      <c r="C26" s="169"/>
      <c r="D26" s="169"/>
      <c r="E26" s="169"/>
      <c r="F26" s="169"/>
      <c r="G26" s="169"/>
      <c r="H26" s="169"/>
      <c r="I26" s="169"/>
      <c r="J26" s="169"/>
      <c r="K26" s="203"/>
      <c r="L26" s="203"/>
      <c r="M26" s="203"/>
    </row>
    <row r="27" spans="1:13" s="179" customFormat="1" ht="13.2" customHeight="1" x14ac:dyDescent="0.25">
      <c r="A27" s="194" t="s">
        <v>59</v>
      </c>
      <c r="B27" s="195">
        <v>48429</v>
      </c>
      <c r="C27" s="195">
        <v>19830</v>
      </c>
      <c r="D27" s="195">
        <v>28599</v>
      </c>
      <c r="E27" s="196">
        <v>6203</v>
      </c>
      <c r="F27" s="196">
        <v>3058</v>
      </c>
      <c r="G27" s="196">
        <v>3145</v>
      </c>
      <c r="H27" s="195">
        <v>42226</v>
      </c>
      <c r="I27" s="195">
        <v>16772</v>
      </c>
      <c r="J27" s="197">
        <v>25454</v>
      </c>
      <c r="K27" s="198">
        <v>69.338088744361698</v>
      </c>
      <c r="L27" s="199">
        <v>97.233704292527818</v>
      </c>
      <c r="M27" s="200">
        <v>65.891411958827689</v>
      </c>
    </row>
    <row r="28" spans="1:13" s="179" customFormat="1" ht="6" customHeight="1" x14ac:dyDescent="0.25">
      <c r="A28" s="168"/>
      <c r="B28" s="169"/>
      <c r="C28" s="169"/>
      <c r="D28" s="169"/>
      <c r="E28" s="169"/>
      <c r="F28" s="169"/>
      <c r="G28" s="169"/>
      <c r="H28" s="169"/>
      <c r="I28" s="169"/>
      <c r="J28" s="169"/>
      <c r="K28" s="203"/>
      <c r="L28" s="203"/>
      <c r="M28" s="203"/>
    </row>
    <row r="29" spans="1:13" s="179" customFormat="1" ht="13.2" customHeight="1" x14ac:dyDescent="0.25">
      <c r="A29" s="194" t="s">
        <v>60</v>
      </c>
      <c r="B29" s="195">
        <v>25386</v>
      </c>
      <c r="C29" s="195">
        <v>10941</v>
      </c>
      <c r="D29" s="195">
        <v>14445</v>
      </c>
      <c r="E29" s="196">
        <v>4117</v>
      </c>
      <c r="F29" s="196">
        <v>2087</v>
      </c>
      <c r="G29" s="196">
        <v>2030</v>
      </c>
      <c r="H29" s="195">
        <v>21269</v>
      </c>
      <c r="I29" s="195">
        <v>8854</v>
      </c>
      <c r="J29" s="197">
        <v>12415</v>
      </c>
      <c r="K29" s="198">
        <v>75.742471443406018</v>
      </c>
      <c r="L29" s="199">
        <v>102.80788177339902</v>
      </c>
      <c r="M29" s="200">
        <v>71.316955296012878</v>
      </c>
    </row>
    <row r="30" spans="1:13" s="179" customFormat="1" ht="6" customHeight="1" x14ac:dyDescent="0.25">
      <c r="A30" s="168"/>
      <c r="B30" s="169"/>
      <c r="C30" s="169"/>
      <c r="D30" s="169"/>
      <c r="E30" s="169"/>
      <c r="F30" s="169"/>
      <c r="G30" s="169"/>
      <c r="H30" s="169"/>
      <c r="I30" s="169"/>
      <c r="J30" s="169"/>
      <c r="K30" s="203"/>
      <c r="L30" s="203"/>
      <c r="M30" s="203"/>
    </row>
    <row r="31" spans="1:13" s="179" customFormat="1" ht="13.2" customHeight="1" x14ac:dyDescent="0.25">
      <c r="A31" s="172" t="s">
        <v>61</v>
      </c>
      <c r="B31" s="173">
        <v>78895</v>
      </c>
      <c r="C31" s="173">
        <v>33098</v>
      </c>
      <c r="D31" s="173">
        <v>45797</v>
      </c>
      <c r="E31" s="174">
        <v>9353</v>
      </c>
      <c r="F31" s="174">
        <v>4474</v>
      </c>
      <c r="G31" s="174">
        <v>4879</v>
      </c>
      <c r="H31" s="173">
        <v>69542</v>
      </c>
      <c r="I31" s="173">
        <v>28624</v>
      </c>
      <c r="J31" s="175">
        <v>40918</v>
      </c>
      <c r="K31" s="176">
        <v>72.271109461318431</v>
      </c>
      <c r="L31" s="177">
        <v>91.699118671858997</v>
      </c>
      <c r="M31" s="178">
        <v>69.954543232807083</v>
      </c>
    </row>
    <row r="32" spans="1:13" s="179" customFormat="1" ht="13.2" customHeight="1" x14ac:dyDescent="0.25">
      <c r="A32" s="204" t="s">
        <v>62</v>
      </c>
      <c r="B32" s="188">
        <v>72193</v>
      </c>
      <c r="C32" s="188">
        <v>30124</v>
      </c>
      <c r="D32" s="188">
        <v>42069</v>
      </c>
      <c r="E32" s="189">
        <v>8146</v>
      </c>
      <c r="F32" s="189">
        <v>3834</v>
      </c>
      <c r="G32" s="189">
        <v>4312</v>
      </c>
      <c r="H32" s="188">
        <v>64047</v>
      </c>
      <c r="I32" s="188">
        <v>26290</v>
      </c>
      <c r="J32" s="190">
        <v>37757</v>
      </c>
      <c r="K32" s="184">
        <v>71.606170814614089</v>
      </c>
      <c r="L32" s="185">
        <v>88.914656771799628</v>
      </c>
      <c r="M32" s="186">
        <v>69.629472680562543</v>
      </c>
    </row>
    <row r="33" spans="1:13" s="179" customFormat="1" ht="13.2" customHeight="1" x14ac:dyDescent="0.25">
      <c r="A33" s="194" t="s">
        <v>63</v>
      </c>
      <c r="B33" s="195">
        <v>151088</v>
      </c>
      <c r="C33" s="195">
        <v>63222</v>
      </c>
      <c r="D33" s="195">
        <v>87866</v>
      </c>
      <c r="E33" s="196">
        <v>17499</v>
      </c>
      <c r="F33" s="196">
        <v>8308</v>
      </c>
      <c r="G33" s="196">
        <v>9191</v>
      </c>
      <c r="H33" s="195">
        <v>133589</v>
      </c>
      <c r="I33" s="195">
        <v>54914</v>
      </c>
      <c r="J33" s="197">
        <v>78675</v>
      </c>
      <c r="K33" s="198">
        <v>71.952746227209616</v>
      </c>
      <c r="L33" s="199">
        <v>90.392775541290391</v>
      </c>
      <c r="M33" s="200">
        <v>69.798538290435332</v>
      </c>
    </row>
    <row r="34" spans="1:13" s="179" customFormat="1" ht="6" customHeight="1" x14ac:dyDescent="0.25">
      <c r="A34" s="168"/>
      <c r="B34" s="169"/>
      <c r="C34" s="169"/>
      <c r="D34" s="169"/>
      <c r="E34" s="169"/>
      <c r="F34" s="169"/>
      <c r="G34" s="169"/>
      <c r="H34" s="169"/>
      <c r="I34" s="169"/>
      <c r="J34" s="169"/>
      <c r="K34" s="203"/>
      <c r="L34" s="203"/>
      <c r="M34" s="203"/>
    </row>
    <row r="35" spans="1:13" s="179" customFormat="1" ht="13.2" customHeight="1" x14ac:dyDescent="0.25">
      <c r="A35" s="194" t="s">
        <v>64</v>
      </c>
      <c r="B35" s="195">
        <v>26971</v>
      </c>
      <c r="C35" s="195">
        <v>11024</v>
      </c>
      <c r="D35" s="195">
        <v>15947</v>
      </c>
      <c r="E35" s="196">
        <v>3513</v>
      </c>
      <c r="F35" s="196">
        <v>1742</v>
      </c>
      <c r="G35" s="196">
        <v>1771</v>
      </c>
      <c r="H35" s="195">
        <v>23458</v>
      </c>
      <c r="I35" s="195">
        <v>9282</v>
      </c>
      <c r="J35" s="197">
        <v>14176</v>
      </c>
      <c r="K35" s="198">
        <v>69.128989778641753</v>
      </c>
      <c r="L35" s="199">
        <v>98.362507058159238</v>
      </c>
      <c r="M35" s="200">
        <v>65.47686230248307</v>
      </c>
    </row>
    <row r="36" spans="1:13" s="179" customFormat="1" ht="6" customHeight="1" x14ac:dyDescent="0.25">
      <c r="A36" s="168"/>
      <c r="B36" s="169"/>
      <c r="C36" s="169"/>
      <c r="D36" s="169"/>
      <c r="E36" s="169"/>
      <c r="F36" s="169"/>
      <c r="G36" s="169"/>
      <c r="H36" s="169"/>
      <c r="I36" s="169"/>
      <c r="J36" s="169"/>
      <c r="K36" s="203"/>
      <c r="L36" s="203"/>
      <c r="M36" s="203"/>
    </row>
    <row r="37" spans="1:13" s="179" customFormat="1" ht="13.2" customHeight="1" x14ac:dyDescent="0.25">
      <c r="A37" s="172" t="s">
        <v>65</v>
      </c>
      <c r="B37" s="173">
        <v>21156</v>
      </c>
      <c r="C37" s="173">
        <v>7080</v>
      </c>
      <c r="D37" s="173">
        <v>14076</v>
      </c>
      <c r="E37" s="174">
        <v>3023</v>
      </c>
      <c r="F37" s="174">
        <v>1399</v>
      </c>
      <c r="G37" s="174">
        <v>1624</v>
      </c>
      <c r="H37" s="173">
        <v>18133</v>
      </c>
      <c r="I37" s="173">
        <v>5681</v>
      </c>
      <c r="J37" s="175">
        <v>12452</v>
      </c>
      <c r="K37" s="176">
        <v>50.298380221653879</v>
      </c>
      <c r="L37" s="177">
        <v>86.145320197044342</v>
      </c>
      <c r="M37" s="178">
        <v>45.623193061355607</v>
      </c>
    </row>
    <row r="38" spans="1:13" s="179" customFormat="1" ht="13.2" customHeight="1" x14ac:dyDescent="0.25">
      <c r="A38" s="180" t="s">
        <v>66</v>
      </c>
      <c r="B38" s="181">
        <v>31363</v>
      </c>
      <c r="C38" s="181">
        <v>10060</v>
      </c>
      <c r="D38" s="181">
        <v>21303</v>
      </c>
      <c r="E38" s="182">
        <v>4612</v>
      </c>
      <c r="F38" s="182">
        <v>1994</v>
      </c>
      <c r="G38" s="182">
        <v>2618</v>
      </c>
      <c r="H38" s="181">
        <v>26751</v>
      </c>
      <c r="I38" s="181">
        <v>8066</v>
      </c>
      <c r="J38" s="183">
        <v>18685</v>
      </c>
      <c r="K38" s="184">
        <v>47.223395765854576</v>
      </c>
      <c r="L38" s="185">
        <v>76.165011459129104</v>
      </c>
      <c r="M38" s="186">
        <v>43.168316831683171</v>
      </c>
    </row>
    <row r="39" spans="1:13" s="179" customFormat="1" ht="13.2" customHeight="1" x14ac:dyDescent="0.25">
      <c r="A39" s="180" t="s">
        <v>67</v>
      </c>
      <c r="B39" s="181">
        <v>8453</v>
      </c>
      <c r="C39" s="181">
        <v>3126</v>
      </c>
      <c r="D39" s="181">
        <v>5327</v>
      </c>
      <c r="E39" s="182">
        <v>1232</v>
      </c>
      <c r="F39" s="182">
        <v>605</v>
      </c>
      <c r="G39" s="182">
        <v>627</v>
      </c>
      <c r="H39" s="181">
        <v>7221</v>
      </c>
      <c r="I39" s="181">
        <v>2521</v>
      </c>
      <c r="J39" s="183">
        <v>4700</v>
      </c>
      <c r="K39" s="184">
        <v>58.682185094800076</v>
      </c>
      <c r="L39" s="185">
        <v>96.491228070175438</v>
      </c>
      <c r="M39" s="186">
        <v>53.638297872340424</v>
      </c>
    </row>
    <row r="40" spans="1:13" s="179" customFormat="1" ht="13.2" customHeight="1" x14ac:dyDescent="0.25">
      <c r="A40" s="180" t="s">
        <v>68</v>
      </c>
      <c r="B40" s="181">
        <v>12037</v>
      </c>
      <c r="C40" s="181">
        <v>4606</v>
      </c>
      <c r="D40" s="181">
        <v>7431</v>
      </c>
      <c r="E40" s="182">
        <v>1686</v>
      </c>
      <c r="F40" s="182">
        <v>826</v>
      </c>
      <c r="G40" s="182">
        <v>860</v>
      </c>
      <c r="H40" s="181">
        <v>10351</v>
      </c>
      <c r="I40" s="181">
        <v>3780</v>
      </c>
      <c r="J40" s="183">
        <v>6571</v>
      </c>
      <c r="K40" s="184">
        <v>61.98358229040506</v>
      </c>
      <c r="L40" s="185">
        <v>96.046511627906966</v>
      </c>
      <c r="M40" s="186">
        <v>57.525490792877797</v>
      </c>
    </row>
    <row r="41" spans="1:13" s="179" customFormat="1" ht="13.2" customHeight="1" x14ac:dyDescent="0.25">
      <c r="A41" s="187" t="s">
        <v>69</v>
      </c>
      <c r="B41" s="188">
        <v>44137</v>
      </c>
      <c r="C41" s="188">
        <v>15259</v>
      </c>
      <c r="D41" s="188">
        <v>28878</v>
      </c>
      <c r="E41" s="189">
        <v>5828</v>
      </c>
      <c r="F41" s="189">
        <v>2681</v>
      </c>
      <c r="G41" s="189">
        <v>3147</v>
      </c>
      <c r="H41" s="188">
        <v>38309</v>
      </c>
      <c r="I41" s="188">
        <v>12578</v>
      </c>
      <c r="J41" s="190">
        <v>25731</v>
      </c>
      <c r="K41" s="191">
        <v>52.839531823533484</v>
      </c>
      <c r="L41" s="192">
        <v>85.192246584048306</v>
      </c>
      <c r="M41" s="193">
        <v>48.882670708483928</v>
      </c>
    </row>
    <row r="42" spans="1:13" s="179" customFormat="1" ht="13.2" customHeight="1" x14ac:dyDescent="0.25">
      <c r="A42" s="194" t="s">
        <v>70</v>
      </c>
      <c r="B42" s="195">
        <v>117146</v>
      </c>
      <c r="C42" s="195">
        <v>40131</v>
      </c>
      <c r="D42" s="195">
        <v>77015</v>
      </c>
      <c r="E42" s="196">
        <v>16381</v>
      </c>
      <c r="F42" s="196">
        <v>7505</v>
      </c>
      <c r="G42" s="196">
        <v>8876</v>
      </c>
      <c r="H42" s="195">
        <v>100765</v>
      </c>
      <c r="I42" s="195">
        <v>32626</v>
      </c>
      <c r="J42" s="197">
        <v>68139</v>
      </c>
      <c r="K42" s="198">
        <v>52.108030903070834</v>
      </c>
      <c r="L42" s="199">
        <v>84.553853086976119</v>
      </c>
      <c r="M42" s="200">
        <v>47.881536271445135</v>
      </c>
    </row>
    <row r="43" spans="1:13" s="179" customFormat="1" ht="6" customHeight="1" x14ac:dyDescent="0.25">
      <c r="A43" s="168"/>
      <c r="B43" s="169"/>
      <c r="C43" s="169"/>
      <c r="D43" s="169"/>
      <c r="E43" s="169"/>
      <c r="F43" s="169"/>
      <c r="G43" s="169"/>
      <c r="H43" s="169"/>
      <c r="I43" s="169"/>
      <c r="J43" s="169"/>
      <c r="K43" s="203"/>
      <c r="L43" s="203"/>
      <c r="M43" s="203"/>
    </row>
    <row r="44" spans="1:13" s="179" customFormat="1" ht="13.2" customHeight="1" x14ac:dyDescent="0.25">
      <c r="A44" s="172" t="s">
        <v>71</v>
      </c>
      <c r="B44" s="173">
        <v>7732</v>
      </c>
      <c r="C44" s="173">
        <v>3039</v>
      </c>
      <c r="D44" s="173">
        <v>4693</v>
      </c>
      <c r="E44" s="174">
        <v>999</v>
      </c>
      <c r="F44" s="174">
        <v>496</v>
      </c>
      <c r="G44" s="174">
        <v>503</v>
      </c>
      <c r="H44" s="173">
        <v>6733</v>
      </c>
      <c r="I44" s="173">
        <v>2543</v>
      </c>
      <c r="J44" s="175">
        <v>4190</v>
      </c>
      <c r="K44" s="176">
        <v>64.756019603665038</v>
      </c>
      <c r="L44" s="177">
        <v>98.608349900596423</v>
      </c>
      <c r="M44" s="178">
        <v>60.692124105011935</v>
      </c>
    </row>
    <row r="45" spans="1:13" s="179" customFormat="1" ht="13.2" customHeight="1" x14ac:dyDescent="0.25">
      <c r="A45" s="180" t="s">
        <v>72</v>
      </c>
      <c r="B45" s="181">
        <v>12548</v>
      </c>
      <c r="C45" s="181">
        <v>4894</v>
      </c>
      <c r="D45" s="181">
        <v>7654</v>
      </c>
      <c r="E45" s="182">
        <v>1745</v>
      </c>
      <c r="F45" s="182">
        <v>892</v>
      </c>
      <c r="G45" s="182">
        <v>853</v>
      </c>
      <c r="H45" s="181">
        <v>10803</v>
      </c>
      <c r="I45" s="181">
        <v>4002</v>
      </c>
      <c r="J45" s="183">
        <v>6801</v>
      </c>
      <c r="K45" s="184">
        <v>63.940423308074216</v>
      </c>
      <c r="L45" s="185">
        <v>104.57209847596718</v>
      </c>
      <c r="M45" s="186">
        <v>58.844287604763998</v>
      </c>
    </row>
    <row r="46" spans="1:13" s="179" customFormat="1" ht="13.2" customHeight="1" x14ac:dyDescent="0.25">
      <c r="A46" s="180" t="s">
        <v>73</v>
      </c>
      <c r="B46" s="181">
        <v>19845</v>
      </c>
      <c r="C46" s="181">
        <v>7947</v>
      </c>
      <c r="D46" s="181">
        <v>11898</v>
      </c>
      <c r="E46" s="182">
        <v>2742</v>
      </c>
      <c r="F46" s="182">
        <v>1343</v>
      </c>
      <c r="G46" s="182">
        <v>1399</v>
      </c>
      <c r="H46" s="181">
        <v>17103</v>
      </c>
      <c r="I46" s="181">
        <v>6604</v>
      </c>
      <c r="J46" s="183">
        <v>10499</v>
      </c>
      <c r="K46" s="184">
        <v>66.792738275340398</v>
      </c>
      <c r="L46" s="185">
        <v>95.997140814867763</v>
      </c>
      <c r="M46" s="186">
        <v>62.901228688446523</v>
      </c>
    </row>
    <row r="47" spans="1:13" s="179" customFormat="1" ht="13.2" customHeight="1" x14ac:dyDescent="0.25">
      <c r="A47" s="180" t="s">
        <v>74</v>
      </c>
      <c r="B47" s="181">
        <v>5877</v>
      </c>
      <c r="C47" s="181">
        <v>2324</v>
      </c>
      <c r="D47" s="181">
        <v>3553</v>
      </c>
      <c r="E47" s="182">
        <v>1053</v>
      </c>
      <c r="F47" s="182">
        <v>492</v>
      </c>
      <c r="G47" s="182">
        <v>561</v>
      </c>
      <c r="H47" s="181">
        <v>4824</v>
      </c>
      <c r="I47" s="181">
        <v>1832</v>
      </c>
      <c r="J47" s="183">
        <v>2992</v>
      </c>
      <c r="K47" s="184">
        <v>65.409513087531664</v>
      </c>
      <c r="L47" s="185">
        <v>87.700534759358277</v>
      </c>
      <c r="M47" s="186">
        <v>61.229946524064175</v>
      </c>
    </row>
    <row r="48" spans="1:13" s="179" customFormat="1" ht="13.2" customHeight="1" x14ac:dyDescent="0.25">
      <c r="A48" s="180" t="s">
        <v>75</v>
      </c>
      <c r="B48" s="181">
        <v>15617</v>
      </c>
      <c r="C48" s="181">
        <v>6025</v>
      </c>
      <c r="D48" s="181">
        <v>9592</v>
      </c>
      <c r="E48" s="182">
        <v>2477</v>
      </c>
      <c r="F48" s="182">
        <v>1174</v>
      </c>
      <c r="G48" s="182">
        <v>1303</v>
      </c>
      <c r="H48" s="181">
        <v>13140</v>
      </c>
      <c r="I48" s="181">
        <v>4851</v>
      </c>
      <c r="J48" s="183">
        <v>8289</v>
      </c>
      <c r="K48" s="184">
        <v>62.812760633861551</v>
      </c>
      <c r="L48" s="185">
        <v>90.09976976208749</v>
      </c>
      <c r="M48" s="186">
        <v>58.523344191096641</v>
      </c>
    </row>
    <row r="49" spans="1:13" s="179" customFormat="1" ht="13.2" customHeight="1" x14ac:dyDescent="0.25">
      <c r="A49" s="180" t="s">
        <v>76</v>
      </c>
      <c r="B49" s="181">
        <v>4425</v>
      </c>
      <c r="C49" s="181">
        <v>1690</v>
      </c>
      <c r="D49" s="181">
        <v>2735</v>
      </c>
      <c r="E49" s="182">
        <v>663</v>
      </c>
      <c r="F49" s="182">
        <v>311</v>
      </c>
      <c r="G49" s="182">
        <v>352</v>
      </c>
      <c r="H49" s="181">
        <v>3762</v>
      </c>
      <c r="I49" s="181">
        <v>1379</v>
      </c>
      <c r="J49" s="183">
        <v>2383</v>
      </c>
      <c r="K49" s="184">
        <v>61.791590493601468</v>
      </c>
      <c r="L49" s="185">
        <v>88.352272727272734</v>
      </c>
      <c r="M49" s="186">
        <v>57.868233319345364</v>
      </c>
    </row>
    <row r="50" spans="1:13" s="179" customFormat="1" ht="13.2" customHeight="1" x14ac:dyDescent="0.25">
      <c r="A50" s="180" t="s">
        <v>77</v>
      </c>
      <c r="B50" s="181">
        <v>2415</v>
      </c>
      <c r="C50" s="181">
        <v>1052</v>
      </c>
      <c r="D50" s="181">
        <v>1363</v>
      </c>
      <c r="E50" s="182">
        <v>432</v>
      </c>
      <c r="F50" s="182">
        <v>244</v>
      </c>
      <c r="G50" s="182">
        <v>188</v>
      </c>
      <c r="H50" s="181">
        <v>1983</v>
      </c>
      <c r="I50" s="181">
        <v>808</v>
      </c>
      <c r="J50" s="183">
        <v>1175</v>
      </c>
      <c r="K50" s="184">
        <v>77.182685253118123</v>
      </c>
      <c r="L50" s="185">
        <v>129.78723404255319</v>
      </c>
      <c r="M50" s="186">
        <v>68.765957446808514</v>
      </c>
    </row>
    <row r="51" spans="1:13" s="179" customFormat="1" ht="13.2" customHeight="1" x14ac:dyDescent="0.25">
      <c r="A51" s="180" t="s">
        <v>78</v>
      </c>
      <c r="B51" s="181">
        <v>21416</v>
      </c>
      <c r="C51" s="181">
        <v>8190</v>
      </c>
      <c r="D51" s="181">
        <v>13226</v>
      </c>
      <c r="E51" s="182">
        <v>3389</v>
      </c>
      <c r="F51" s="182">
        <v>1533</v>
      </c>
      <c r="G51" s="182">
        <v>1856</v>
      </c>
      <c r="H51" s="181">
        <v>18027</v>
      </c>
      <c r="I51" s="181">
        <v>6657</v>
      </c>
      <c r="J51" s="183">
        <v>11370</v>
      </c>
      <c r="K51" s="184">
        <v>61.923484046574927</v>
      </c>
      <c r="L51" s="185">
        <v>82.596982758620683</v>
      </c>
      <c r="M51" s="186">
        <v>58.548812664907658</v>
      </c>
    </row>
    <row r="52" spans="1:13" s="179" customFormat="1" ht="13.2" customHeight="1" x14ac:dyDescent="0.25">
      <c r="A52" s="187" t="s">
        <v>79</v>
      </c>
      <c r="B52" s="188">
        <v>7647</v>
      </c>
      <c r="C52" s="188">
        <v>3071</v>
      </c>
      <c r="D52" s="188">
        <v>4576</v>
      </c>
      <c r="E52" s="189">
        <v>1006</v>
      </c>
      <c r="F52" s="189">
        <v>463</v>
      </c>
      <c r="G52" s="189">
        <v>543</v>
      </c>
      <c r="H52" s="188">
        <v>6641</v>
      </c>
      <c r="I52" s="188">
        <v>2608</v>
      </c>
      <c r="J52" s="190">
        <v>4033</v>
      </c>
      <c r="K52" s="191">
        <v>67.111013986013987</v>
      </c>
      <c r="L52" s="192">
        <v>85.267034990791899</v>
      </c>
      <c r="M52" s="193">
        <v>64.666501363749077</v>
      </c>
    </row>
    <row r="53" spans="1:13" s="179" customFormat="1" ht="13.2" customHeight="1" x14ac:dyDescent="0.25">
      <c r="A53" s="194" t="s">
        <v>80</v>
      </c>
      <c r="B53" s="195">
        <v>97522</v>
      </c>
      <c r="C53" s="195">
        <v>38232</v>
      </c>
      <c r="D53" s="195">
        <v>59290</v>
      </c>
      <c r="E53" s="196">
        <v>14506</v>
      </c>
      <c r="F53" s="196">
        <v>6948</v>
      </c>
      <c r="G53" s="196">
        <v>7558</v>
      </c>
      <c r="H53" s="195">
        <v>83016</v>
      </c>
      <c r="I53" s="195">
        <v>31284</v>
      </c>
      <c r="J53" s="197">
        <v>51732</v>
      </c>
      <c r="K53" s="198">
        <v>64.483049418114362</v>
      </c>
      <c r="L53" s="199">
        <v>91.929081767663405</v>
      </c>
      <c r="M53" s="200">
        <v>60.473208072372998</v>
      </c>
    </row>
    <row r="54" spans="1:13" s="179" customFormat="1" ht="6" customHeight="1" x14ac:dyDescent="0.25">
      <c r="A54" s="168"/>
      <c r="B54" s="169"/>
      <c r="C54" s="169"/>
      <c r="D54" s="169"/>
      <c r="E54" s="169"/>
      <c r="F54" s="169"/>
      <c r="G54" s="169"/>
      <c r="H54" s="169"/>
      <c r="I54" s="169"/>
      <c r="J54" s="169"/>
      <c r="K54" s="203"/>
      <c r="L54" s="203"/>
      <c r="M54" s="203"/>
    </row>
    <row r="55" spans="1:13" s="179" customFormat="1" ht="13.2" customHeight="1" x14ac:dyDescent="0.25">
      <c r="A55" s="172" t="s">
        <v>81</v>
      </c>
      <c r="B55" s="173">
        <v>239805</v>
      </c>
      <c r="C55" s="173">
        <v>99946</v>
      </c>
      <c r="D55" s="173">
        <v>139859</v>
      </c>
      <c r="E55" s="174">
        <v>30811</v>
      </c>
      <c r="F55" s="174">
        <v>15156</v>
      </c>
      <c r="G55" s="174">
        <v>15655</v>
      </c>
      <c r="H55" s="173">
        <v>208994</v>
      </c>
      <c r="I55" s="173">
        <v>84790</v>
      </c>
      <c r="J55" s="175">
        <v>124204</v>
      </c>
      <c r="K55" s="176">
        <v>71.461972415075181</v>
      </c>
      <c r="L55" s="177">
        <v>96.812519961673587</v>
      </c>
      <c r="M55" s="178">
        <v>68.266722488808725</v>
      </c>
    </row>
    <row r="56" spans="1:13" s="179" customFormat="1" ht="13.2" customHeight="1" x14ac:dyDescent="0.25">
      <c r="A56" s="180" t="s">
        <v>82</v>
      </c>
      <c r="B56" s="181">
        <v>27347</v>
      </c>
      <c r="C56" s="181">
        <v>11558</v>
      </c>
      <c r="D56" s="181">
        <v>15789</v>
      </c>
      <c r="E56" s="182">
        <v>3674</v>
      </c>
      <c r="F56" s="182">
        <v>1806</v>
      </c>
      <c r="G56" s="182">
        <v>1868</v>
      </c>
      <c r="H56" s="181">
        <v>23673</v>
      </c>
      <c r="I56" s="181">
        <v>9752</v>
      </c>
      <c r="J56" s="183">
        <v>13921</v>
      </c>
      <c r="K56" s="184">
        <v>73.202862752549251</v>
      </c>
      <c r="L56" s="185">
        <v>96.680942184154176</v>
      </c>
      <c r="M56" s="186">
        <v>70.052438761583218</v>
      </c>
    </row>
    <row r="57" spans="1:13" s="179" customFormat="1" ht="13.2" customHeight="1" x14ac:dyDescent="0.25">
      <c r="A57" s="180" t="s">
        <v>83</v>
      </c>
      <c r="B57" s="181">
        <v>15358</v>
      </c>
      <c r="C57" s="181">
        <v>6235</v>
      </c>
      <c r="D57" s="181">
        <v>9123</v>
      </c>
      <c r="E57" s="182">
        <v>2530</v>
      </c>
      <c r="F57" s="182">
        <v>1204</v>
      </c>
      <c r="G57" s="182">
        <v>1326</v>
      </c>
      <c r="H57" s="181">
        <v>12828</v>
      </c>
      <c r="I57" s="181">
        <v>5031</v>
      </c>
      <c r="J57" s="183">
        <v>7797</v>
      </c>
      <c r="K57" s="184">
        <v>68.343746574591691</v>
      </c>
      <c r="L57" s="185">
        <v>90.799396681749627</v>
      </c>
      <c r="M57" s="186">
        <v>64.524817237399006</v>
      </c>
    </row>
    <row r="58" spans="1:13" s="179" customFormat="1" ht="13.2" customHeight="1" x14ac:dyDescent="0.25">
      <c r="A58" s="187" t="s">
        <v>84</v>
      </c>
      <c r="B58" s="188">
        <v>36913</v>
      </c>
      <c r="C58" s="188">
        <v>15099</v>
      </c>
      <c r="D58" s="188">
        <v>21814</v>
      </c>
      <c r="E58" s="189">
        <v>4852</v>
      </c>
      <c r="F58" s="189">
        <v>2337</v>
      </c>
      <c r="G58" s="189">
        <v>2515</v>
      </c>
      <c r="H58" s="188">
        <v>32061</v>
      </c>
      <c r="I58" s="188">
        <v>12762</v>
      </c>
      <c r="J58" s="190">
        <v>19299</v>
      </c>
      <c r="K58" s="191">
        <v>69.217016594847351</v>
      </c>
      <c r="L58" s="192">
        <v>92.922465208747525</v>
      </c>
      <c r="M58" s="193">
        <v>66.127778641380388</v>
      </c>
    </row>
    <row r="59" spans="1:13" s="179" customFormat="1" ht="13.2" customHeight="1" x14ac:dyDescent="0.25">
      <c r="A59" s="194" t="s">
        <v>85</v>
      </c>
      <c r="B59" s="195">
        <v>319423</v>
      </c>
      <c r="C59" s="195">
        <v>132838</v>
      </c>
      <c r="D59" s="195">
        <v>186585</v>
      </c>
      <c r="E59" s="196">
        <v>41867</v>
      </c>
      <c r="F59" s="196">
        <v>20503</v>
      </c>
      <c r="G59" s="196">
        <v>21364</v>
      </c>
      <c r="H59" s="195">
        <v>277556</v>
      </c>
      <c r="I59" s="195">
        <v>112335</v>
      </c>
      <c r="J59" s="197">
        <v>165221</v>
      </c>
      <c r="K59" s="198">
        <v>71.194361819010098</v>
      </c>
      <c r="L59" s="199">
        <v>95.969855832241151</v>
      </c>
      <c r="M59" s="200">
        <v>67.990751780947946</v>
      </c>
    </row>
    <row r="60" spans="1:13" s="179" customFormat="1" ht="6" customHeight="1" x14ac:dyDescent="0.25">
      <c r="A60" s="168"/>
      <c r="B60" s="169"/>
      <c r="C60" s="169"/>
      <c r="D60" s="169"/>
      <c r="E60" s="169"/>
      <c r="F60" s="169"/>
      <c r="G60" s="169"/>
      <c r="H60" s="169"/>
      <c r="I60" s="169"/>
      <c r="J60" s="169"/>
      <c r="K60" s="203"/>
      <c r="L60" s="203"/>
      <c r="M60" s="203"/>
    </row>
    <row r="61" spans="1:13" s="179" customFormat="1" ht="13.2" customHeight="1" x14ac:dyDescent="0.25">
      <c r="A61" s="172" t="s">
        <v>86</v>
      </c>
      <c r="B61" s="173">
        <v>117698</v>
      </c>
      <c r="C61" s="173">
        <v>45957</v>
      </c>
      <c r="D61" s="173">
        <v>71741</v>
      </c>
      <c r="E61" s="174">
        <v>12931</v>
      </c>
      <c r="F61" s="174">
        <v>6007</v>
      </c>
      <c r="G61" s="174">
        <v>6924</v>
      </c>
      <c r="H61" s="173">
        <v>104767</v>
      </c>
      <c r="I61" s="173">
        <v>39950</v>
      </c>
      <c r="J61" s="175">
        <v>64817</v>
      </c>
      <c r="K61" s="176">
        <v>64.059603295186847</v>
      </c>
      <c r="L61" s="177">
        <v>86.756210283073358</v>
      </c>
      <c r="M61" s="178">
        <v>61.635064874955646</v>
      </c>
    </row>
    <row r="62" spans="1:13" s="179" customFormat="1" ht="13.2" customHeight="1" x14ac:dyDescent="0.25">
      <c r="A62" s="180" t="s">
        <v>87</v>
      </c>
      <c r="B62" s="181">
        <v>31643</v>
      </c>
      <c r="C62" s="181">
        <v>12089</v>
      </c>
      <c r="D62" s="181">
        <v>19554</v>
      </c>
      <c r="E62" s="182">
        <v>4069</v>
      </c>
      <c r="F62" s="182">
        <v>1872</v>
      </c>
      <c r="G62" s="182">
        <v>2197</v>
      </c>
      <c r="H62" s="181">
        <v>27574</v>
      </c>
      <c r="I62" s="181">
        <v>10217</v>
      </c>
      <c r="J62" s="183">
        <v>17357</v>
      </c>
      <c r="K62" s="184">
        <v>61.823667791756165</v>
      </c>
      <c r="L62" s="185">
        <v>85.207100591715985</v>
      </c>
      <c r="M62" s="186">
        <v>58.863858961802151</v>
      </c>
    </row>
    <row r="63" spans="1:13" s="179" customFormat="1" ht="13.2" customHeight="1" x14ac:dyDescent="0.25">
      <c r="A63" s="187" t="s">
        <v>88</v>
      </c>
      <c r="B63" s="188">
        <v>144627</v>
      </c>
      <c r="C63" s="188">
        <v>54991</v>
      </c>
      <c r="D63" s="188">
        <v>89636</v>
      </c>
      <c r="E63" s="189">
        <v>18591</v>
      </c>
      <c r="F63" s="189">
        <v>8823</v>
      </c>
      <c r="G63" s="189">
        <v>9768</v>
      </c>
      <c r="H63" s="188">
        <v>126036</v>
      </c>
      <c r="I63" s="188">
        <v>46168</v>
      </c>
      <c r="J63" s="190">
        <v>79868</v>
      </c>
      <c r="K63" s="191">
        <v>61.349234682493638</v>
      </c>
      <c r="L63" s="192">
        <v>90.325552825552819</v>
      </c>
      <c r="M63" s="193">
        <v>57.805378875143987</v>
      </c>
    </row>
    <row r="64" spans="1:13" s="179" customFormat="1" ht="13.2" customHeight="1" x14ac:dyDescent="0.25">
      <c r="A64" s="194" t="s">
        <v>89</v>
      </c>
      <c r="B64" s="195">
        <v>293968</v>
      </c>
      <c r="C64" s="195">
        <v>113037</v>
      </c>
      <c r="D64" s="195">
        <v>180931</v>
      </c>
      <c r="E64" s="196">
        <v>35591</v>
      </c>
      <c r="F64" s="196">
        <v>16702</v>
      </c>
      <c r="G64" s="196">
        <v>18889</v>
      </c>
      <c r="H64" s="195">
        <v>258377</v>
      </c>
      <c r="I64" s="195">
        <v>96335</v>
      </c>
      <c r="J64" s="197">
        <v>162042</v>
      </c>
      <c r="K64" s="198">
        <v>62.475197727310416</v>
      </c>
      <c r="L64" s="199">
        <v>88.421832812748164</v>
      </c>
      <c r="M64" s="200">
        <v>59.450636254798141</v>
      </c>
    </row>
    <row r="65" spans="1:13" s="179" customFormat="1" ht="6" customHeight="1" x14ac:dyDescent="0.25">
      <c r="A65" s="168"/>
      <c r="B65" s="169"/>
      <c r="C65" s="169"/>
      <c r="D65" s="169"/>
      <c r="E65" s="169"/>
      <c r="F65" s="169"/>
      <c r="G65" s="169"/>
      <c r="H65" s="169"/>
      <c r="I65" s="169"/>
      <c r="J65" s="169"/>
      <c r="K65" s="203"/>
      <c r="L65" s="203"/>
      <c r="M65" s="203"/>
    </row>
    <row r="66" spans="1:13" s="179" customFormat="1" ht="13.2" customHeight="1" x14ac:dyDescent="0.25">
      <c r="A66" s="172" t="s">
        <v>90</v>
      </c>
      <c r="B66" s="173">
        <v>43049</v>
      </c>
      <c r="C66" s="173">
        <v>14576</v>
      </c>
      <c r="D66" s="173">
        <v>28473</v>
      </c>
      <c r="E66" s="174">
        <v>6611</v>
      </c>
      <c r="F66" s="174">
        <v>2940</v>
      </c>
      <c r="G66" s="174">
        <v>3671</v>
      </c>
      <c r="H66" s="173">
        <v>36438</v>
      </c>
      <c r="I66" s="173">
        <v>11636</v>
      </c>
      <c r="J66" s="175">
        <v>24802</v>
      </c>
      <c r="K66" s="176">
        <v>51.192357672180663</v>
      </c>
      <c r="L66" s="177">
        <v>80.087169708526289</v>
      </c>
      <c r="M66" s="178">
        <v>46.915571324893151</v>
      </c>
    </row>
    <row r="67" spans="1:13" s="179" customFormat="1" ht="13.2" customHeight="1" x14ac:dyDescent="0.25">
      <c r="A67" s="187" t="s">
        <v>91</v>
      </c>
      <c r="B67" s="188">
        <v>21761</v>
      </c>
      <c r="C67" s="188">
        <v>8513</v>
      </c>
      <c r="D67" s="188">
        <v>13248</v>
      </c>
      <c r="E67" s="189">
        <v>3318</v>
      </c>
      <c r="F67" s="189">
        <v>1533</v>
      </c>
      <c r="G67" s="189">
        <v>1785</v>
      </c>
      <c r="H67" s="188">
        <v>18443</v>
      </c>
      <c r="I67" s="188">
        <v>6980</v>
      </c>
      <c r="J67" s="190">
        <v>11463</v>
      </c>
      <c r="K67" s="191">
        <v>64.258756038647348</v>
      </c>
      <c r="L67" s="192">
        <v>85.882352941176464</v>
      </c>
      <c r="M67" s="193">
        <v>60.891564162959085</v>
      </c>
    </row>
    <row r="68" spans="1:13" s="179" customFormat="1" ht="13.2" customHeight="1" x14ac:dyDescent="0.25">
      <c r="A68" s="194" t="s">
        <v>92</v>
      </c>
      <c r="B68" s="195">
        <v>64810</v>
      </c>
      <c r="C68" s="195">
        <v>23089</v>
      </c>
      <c r="D68" s="195">
        <v>41721</v>
      </c>
      <c r="E68" s="196">
        <v>9929</v>
      </c>
      <c r="F68" s="196">
        <v>4473</v>
      </c>
      <c r="G68" s="196">
        <v>5456</v>
      </c>
      <c r="H68" s="195">
        <v>54881</v>
      </c>
      <c r="I68" s="195">
        <v>18616</v>
      </c>
      <c r="J68" s="197">
        <v>36265</v>
      </c>
      <c r="K68" s="198">
        <v>55.341434769061152</v>
      </c>
      <c r="L68" s="199">
        <v>81.983137829912025</v>
      </c>
      <c r="M68" s="200">
        <v>51.333241417344546</v>
      </c>
    </row>
    <row r="69" spans="1:13" s="179" customFormat="1" ht="6" customHeight="1" x14ac:dyDescent="0.25">
      <c r="A69" s="168"/>
      <c r="B69" s="169"/>
      <c r="C69" s="169"/>
      <c r="D69" s="169"/>
      <c r="E69" s="169"/>
      <c r="F69" s="169"/>
      <c r="G69" s="169"/>
      <c r="H69" s="169"/>
      <c r="I69" s="169"/>
      <c r="J69" s="169"/>
      <c r="K69" s="203"/>
      <c r="L69" s="203"/>
      <c r="M69" s="203"/>
    </row>
    <row r="70" spans="1:13" s="179" customFormat="1" ht="13.2" customHeight="1" x14ac:dyDescent="0.25">
      <c r="A70" s="172" t="s">
        <v>93</v>
      </c>
      <c r="B70" s="173">
        <v>42740</v>
      </c>
      <c r="C70" s="173">
        <v>17184</v>
      </c>
      <c r="D70" s="173">
        <v>25556</v>
      </c>
      <c r="E70" s="174">
        <v>4337</v>
      </c>
      <c r="F70" s="174">
        <v>2000</v>
      </c>
      <c r="G70" s="174">
        <v>2337</v>
      </c>
      <c r="H70" s="173">
        <v>38403</v>
      </c>
      <c r="I70" s="173">
        <v>15184</v>
      </c>
      <c r="J70" s="175">
        <v>23219</v>
      </c>
      <c r="K70" s="176">
        <v>67.240569729222102</v>
      </c>
      <c r="L70" s="177">
        <v>85.57980316645272</v>
      </c>
      <c r="M70" s="178">
        <v>65.394719841509101</v>
      </c>
    </row>
    <row r="71" spans="1:13" s="179" customFormat="1" ht="13.2" customHeight="1" x14ac:dyDescent="0.25">
      <c r="A71" s="180" t="s">
        <v>94</v>
      </c>
      <c r="B71" s="181">
        <v>10457</v>
      </c>
      <c r="C71" s="181">
        <v>4383</v>
      </c>
      <c r="D71" s="181">
        <v>6074</v>
      </c>
      <c r="E71" s="182">
        <v>1194</v>
      </c>
      <c r="F71" s="182">
        <v>563</v>
      </c>
      <c r="G71" s="182">
        <v>631</v>
      </c>
      <c r="H71" s="181">
        <v>9263</v>
      </c>
      <c r="I71" s="181">
        <v>3820</v>
      </c>
      <c r="J71" s="183">
        <v>5443</v>
      </c>
      <c r="K71" s="184">
        <v>72.160026341784658</v>
      </c>
      <c r="L71" s="185">
        <v>89.223454833597458</v>
      </c>
      <c r="M71" s="186">
        <v>70.181884989895281</v>
      </c>
    </row>
    <row r="72" spans="1:13" s="179" customFormat="1" ht="13.2" customHeight="1" x14ac:dyDescent="0.25">
      <c r="A72" s="180" t="s">
        <v>95</v>
      </c>
      <c r="B72" s="181">
        <v>13090</v>
      </c>
      <c r="C72" s="181">
        <v>5332</v>
      </c>
      <c r="D72" s="181">
        <v>7758</v>
      </c>
      <c r="E72" s="182">
        <v>1477</v>
      </c>
      <c r="F72" s="182">
        <v>724</v>
      </c>
      <c r="G72" s="182">
        <v>753</v>
      </c>
      <c r="H72" s="181">
        <v>11613</v>
      </c>
      <c r="I72" s="181">
        <v>4608</v>
      </c>
      <c r="J72" s="183">
        <v>7005</v>
      </c>
      <c r="K72" s="184">
        <v>68.729053879865944</v>
      </c>
      <c r="L72" s="185">
        <v>96.148738379814077</v>
      </c>
      <c r="M72" s="186">
        <v>65.781584582441113</v>
      </c>
    </row>
    <row r="73" spans="1:13" s="179" customFormat="1" ht="13.2" customHeight="1" x14ac:dyDescent="0.25">
      <c r="A73" s="187" t="s">
        <v>96</v>
      </c>
      <c r="B73" s="188">
        <v>41571</v>
      </c>
      <c r="C73" s="188">
        <v>16777</v>
      </c>
      <c r="D73" s="188">
        <v>24794</v>
      </c>
      <c r="E73" s="189">
        <v>4151</v>
      </c>
      <c r="F73" s="189">
        <v>2062</v>
      </c>
      <c r="G73" s="189">
        <v>2089</v>
      </c>
      <c r="H73" s="188">
        <v>37420</v>
      </c>
      <c r="I73" s="188">
        <v>14715</v>
      </c>
      <c r="J73" s="190">
        <v>22705</v>
      </c>
      <c r="K73" s="191">
        <v>67.665564249415183</v>
      </c>
      <c r="L73" s="192">
        <v>98.707515557683095</v>
      </c>
      <c r="M73" s="193">
        <v>64.809513323056606</v>
      </c>
    </row>
    <row r="74" spans="1:13" s="179" customFormat="1" ht="13.2" customHeight="1" x14ac:dyDescent="0.25">
      <c r="A74" s="194" t="s">
        <v>97</v>
      </c>
      <c r="B74" s="195">
        <v>107858</v>
      </c>
      <c r="C74" s="195">
        <v>43676</v>
      </c>
      <c r="D74" s="195">
        <v>64182</v>
      </c>
      <c r="E74" s="196">
        <v>11159</v>
      </c>
      <c r="F74" s="196">
        <v>5349</v>
      </c>
      <c r="G74" s="196">
        <v>5810</v>
      </c>
      <c r="H74" s="195">
        <v>96699</v>
      </c>
      <c r="I74" s="195">
        <v>38327</v>
      </c>
      <c r="J74" s="197">
        <v>58372</v>
      </c>
      <c r="K74" s="198">
        <v>68.050232152316852</v>
      </c>
      <c r="L74" s="199">
        <v>92.065404475043039</v>
      </c>
      <c r="M74" s="200">
        <v>65.659905434112247</v>
      </c>
    </row>
    <row r="75" spans="1:13" s="179" customFormat="1" ht="6" customHeight="1" x14ac:dyDescent="0.25">
      <c r="A75" s="168"/>
      <c r="B75" s="169"/>
      <c r="C75" s="169"/>
      <c r="D75" s="169"/>
      <c r="E75" s="169"/>
      <c r="F75" s="169"/>
      <c r="G75" s="169"/>
      <c r="H75" s="169"/>
      <c r="I75" s="169"/>
      <c r="J75" s="169"/>
      <c r="K75" s="203"/>
      <c r="L75" s="203"/>
      <c r="M75" s="203"/>
    </row>
    <row r="76" spans="1:13" s="179" customFormat="1" ht="13.2" customHeight="1" x14ac:dyDescent="0.25">
      <c r="A76" s="194" t="s">
        <v>98</v>
      </c>
      <c r="B76" s="195">
        <v>275876</v>
      </c>
      <c r="C76" s="195">
        <v>110259</v>
      </c>
      <c r="D76" s="195">
        <v>165617</v>
      </c>
      <c r="E76" s="196">
        <v>37549</v>
      </c>
      <c r="F76" s="196">
        <v>18378</v>
      </c>
      <c r="G76" s="196">
        <v>19171</v>
      </c>
      <c r="H76" s="195">
        <v>238327</v>
      </c>
      <c r="I76" s="195">
        <v>91881</v>
      </c>
      <c r="J76" s="197">
        <v>146446</v>
      </c>
      <c r="K76" s="198">
        <v>66.574687381126324</v>
      </c>
      <c r="L76" s="199">
        <v>95.86354389442387</v>
      </c>
      <c r="M76" s="200">
        <v>62.740532346393898</v>
      </c>
    </row>
    <row r="77" spans="1:13" s="179" customFormat="1" ht="6" customHeight="1" x14ac:dyDescent="0.25">
      <c r="A77" s="168"/>
      <c r="B77" s="169"/>
      <c r="C77" s="169"/>
      <c r="D77" s="169"/>
      <c r="E77" s="169"/>
      <c r="F77" s="169"/>
      <c r="G77" s="169"/>
      <c r="H77" s="169"/>
      <c r="I77" s="169"/>
      <c r="J77" s="169"/>
      <c r="K77" s="203"/>
      <c r="L77" s="203"/>
      <c r="M77" s="203"/>
    </row>
    <row r="78" spans="1:13" s="179" customFormat="1" ht="13.2" customHeight="1" x14ac:dyDescent="0.25">
      <c r="A78" s="194" t="s">
        <v>99</v>
      </c>
      <c r="B78" s="195">
        <v>74320</v>
      </c>
      <c r="C78" s="195">
        <v>28286</v>
      </c>
      <c r="D78" s="195">
        <v>46034</v>
      </c>
      <c r="E78" s="196">
        <v>13088</v>
      </c>
      <c r="F78" s="196">
        <v>6215</v>
      </c>
      <c r="G78" s="196">
        <v>6873</v>
      </c>
      <c r="H78" s="195">
        <v>61232</v>
      </c>
      <c r="I78" s="195">
        <v>22071</v>
      </c>
      <c r="J78" s="197">
        <v>39161</v>
      </c>
      <c r="K78" s="198">
        <v>61.445887822044575</v>
      </c>
      <c r="L78" s="199">
        <v>90.426305834424554</v>
      </c>
      <c r="M78" s="200">
        <v>56.359643522892675</v>
      </c>
    </row>
    <row r="79" spans="1:13" s="179" customFormat="1" ht="6" customHeight="1" x14ac:dyDescent="0.25">
      <c r="A79" s="168"/>
      <c r="B79" s="169"/>
      <c r="C79" s="169"/>
      <c r="D79" s="169"/>
      <c r="E79" s="169"/>
      <c r="F79" s="169"/>
      <c r="G79" s="169"/>
      <c r="H79" s="169"/>
      <c r="I79" s="169"/>
      <c r="J79" s="169"/>
      <c r="K79" s="203"/>
      <c r="L79" s="203"/>
      <c r="M79" s="203"/>
    </row>
    <row r="80" spans="1:13" s="179" customFormat="1" ht="13.2" customHeight="1" x14ac:dyDescent="0.25">
      <c r="A80" s="194" t="s">
        <v>100</v>
      </c>
      <c r="B80" s="195">
        <v>28540</v>
      </c>
      <c r="C80" s="195">
        <v>10750</v>
      </c>
      <c r="D80" s="195">
        <v>17790</v>
      </c>
      <c r="E80" s="196">
        <v>4937</v>
      </c>
      <c r="F80" s="196">
        <v>2247</v>
      </c>
      <c r="G80" s="196">
        <v>2690</v>
      </c>
      <c r="H80" s="195">
        <v>23603</v>
      </c>
      <c r="I80" s="195">
        <v>8503</v>
      </c>
      <c r="J80" s="197">
        <v>15100</v>
      </c>
      <c r="K80" s="198">
        <v>60.427206295671724</v>
      </c>
      <c r="L80" s="199">
        <v>83.531598513011147</v>
      </c>
      <c r="M80" s="200">
        <v>56.311258278145694</v>
      </c>
    </row>
    <row r="81" spans="1:13" s="179" customFormat="1" ht="6" customHeight="1" x14ac:dyDescent="0.25">
      <c r="A81" s="168"/>
      <c r="B81" s="169"/>
      <c r="C81" s="169"/>
      <c r="D81" s="169"/>
      <c r="E81" s="169"/>
      <c r="F81" s="169"/>
      <c r="G81" s="169"/>
      <c r="H81" s="169"/>
      <c r="I81" s="169"/>
      <c r="J81" s="169"/>
      <c r="K81" s="203"/>
      <c r="L81" s="203"/>
      <c r="M81" s="203"/>
    </row>
    <row r="82" spans="1:13" s="179" customFormat="1" ht="13.2" customHeight="1" x14ac:dyDescent="0.25">
      <c r="A82" s="172" t="s">
        <v>101</v>
      </c>
      <c r="B82" s="173">
        <v>17878</v>
      </c>
      <c r="C82" s="173">
        <v>7174</v>
      </c>
      <c r="D82" s="173">
        <v>10704</v>
      </c>
      <c r="E82" s="174">
        <v>2829</v>
      </c>
      <c r="F82" s="174">
        <v>1301</v>
      </c>
      <c r="G82" s="174">
        <v>1528</v>
      </c>
      <c r="H82" s="173">
        <v>15049</v>
      </c>
      <c r="I82" s="173">
        <v>5873</v>
      </c>
      <c r="J82" s="175">
        <v>9176</v>
      </c>
      <c r="K82" s="176">
        <v>67.021674140508225</v>
      </c>
      <c r="L82" s="177">
        <v>85.143979057591622</v>
      </c>
      <c r="M82" s="178">
        <v>64.003923278116829</v>
      </c>
    </row>
    <row r="83" spans="1:13" s="179" customFormat="1" ht="13.2" customHeight="1" x14ac:dyDescent="0.25">
      <c r="A83" s="180" t="s">
        <v>102</v>
      </c>
      <c r="B83" s="181">
        <v>59380</v>
      </c>
      <c r="C83" s="181">
        <v>24890</v>
      </c>
      <c r="D83" s="181">
        <v>34490</v>
      </c>
      <c r="E83" s="182">
        <v>9466</v>
      </c>
      <c r="F83" s="182">
        <v>4726</v>
      </c>
      <c r="G83" s="182">
        <v>4740</v>
      </c>
      <c r="H83" s="181">
        <v>49914</v>
      </c>
      <c r="I83" s="181">
        <v>20164</v>
      </c>
      <c r="J83" s="183">
        <v>29750</v>
      </c>
      <c r="K83" s="184">
        <v>72.16584517251377</v>
      </c>
      <c r="L83" s="185">
        <v>99.704641350210963</v>
      </c>
      <c r="M83" s="186">
        <v>67.778151260504202</v>
      </c>
    </row>
    <row r="84" spans="1:13" s="179" customFormat="1" ht="13.2" customHeight="1" x14ac:dyDescent="0.25">
      <c r="A84" s="187" t="s">
        <v>103</v>
      </c>
      <c r="B84" s="188">
        <v>27733</v>
      </c>
      <c r="C84" s="188">
        <v>11663</v>
      </c>
      <c r="D84" s="188">
        <v>16070</v>
      </c>
      <c r="E84" s="189">
        <v>4758</v>
      </c>
      <c r="F84" s="189">
        <v>2415</v>
      </c>
      <c r="G84" s="189">
        <v>2343</v>
      </c>
      <c r="H84" s="188">
        <v>22975</v>
      </c>
      <c r="I84" s="188">
        <v>9248</v>
      </c>
      <c r="J84" s="190">
        <v>13727</v>
      </c>
      <c r="K84" s="191">
        <v>72.576228998133161</v>
      </c>
      <c r="L84" s="192">
        <v>103.0729833546735</v>
      </c>
      <c r="M84" s="193">
        <v>67.370874918044734</v>
      </c>
    </row>
    <row r="85" spans="1:13" s="179" customFormat="1" ht="13.2" customHeight="1" x14ac:dyDescent="0.25">
      <c r="A85" s="194" t="s">
        <v>104</v>
      </c>
      <c r="B85" s="195">
        <v>104991</v>
      </c>
      <c r="C85" s="195">
        <v>43727</v>
      </c>
      <c r="D85" s="195">
        <v>61264</v>
      </c>
      <c r="E85" s="196">
        <v>17053</v>
      </c>
      <c r="F85" s="196">
        <v>8442</v>
      </c>
      <c r="G85" s="196">
        <v>8611</v>
      </c>
      <c r="H85" s="195">
        <v>87938</v>
      </c>
      <c r="I85" s="195">
        <v>35285</v>
      </c>
      <c r="J85" s="197">
        <v>52653</v>
      </c>
      <c r="K85" s="198">
        <v>71.374706189605647</v>
      </c>
      <c r="L85" s="199">
        <v>98.037394030890724</v>
      </c>
      <c r="M85" s="200">
        <v>67.01422521033939</v>
      </c>
    </row>
    <row r="86" spans="1:13" s="179" customFormat="1" ht="6" customHeight="1" x14ac:dyDescent="0.25">
      <c r="A86" s="168"/>
      <c r="B86" s="169"/>
      <c r="C86" s="169"/>
      <c r="D86" s="169"/>
      <c r="E86" s="169"/>
      <c r="F86" s="169"/>
      <c r="G86" s="169"/>
      <c r="H86" s="169"/>
      <c r="I86" s="169"/>
      <c r="J86" s="169"/>
      <c r="K86" s="203"/>
      <c r="L86" s="203"/>
      <c r="M86" s="203"/>
    </row>
    <row r="87" spans="1:13" s="179" customFormat="1" ht="13.2" customHeight="1" x14ac:dyDescent="0.25">
      <c r="A87" s="194" t="s">
        <v>105</v>
      </c>
      <c r="B87" s="195">
        <v>12137</v>
      </c>
      <c r="C87" s="195">
        <v>4744</v>
      </c>
      <c r="D87" s="195">
        <v>7393</v>
      </c>
      <c r="E87" s="196">
        <v>1759</v>
      </c>
      <c r="F87" s="196">
        <v>848</v>
      </c>
      <c r="G87" s="196">
        <v>911</v>
      </c>
      <c r="H87" s="195">
        <v>10378</v>
      </c>
      <c r="I87" s="195">
        <v>3896</v>
      </c>
      <c r="J87" s="197">
        <v>6482</v>
      </c>
      <c r="K87" s="198">
        <v>64.16880833220614</v>
      </c>
      <c r="L87" s="199">
        <v>93.084522502744235</v>
      </c>
      <c r="M87" s="200">
        <v>60.104905893242822</v>
      </c>
    </row>
    <row r="88" spans="1:13" s="179" customFormat="1" ht="6" customHeight="1" x14ac:dyDescent="0.25">
      <c r="A88" s="168"/>
      <c r="B88" s="169"/>
      <c r="C88" s="169"/>
      <c r="D88" s="169"/>
      <c r="E88" s="169"/>
      <c r="F88" s="169"/>
      <c r="G88" s="169"/>
      <c r="H88" s="169"/>
      <c r="I88" s="169"/>
      <c r="J88" s="169"/>
      <c r="K88" s="203"/>
      <c r="L88" s="203"/>
      <c r="M88" s="203"/>
    </row>
    <row r="89" spans="1:13" s="179" customFormat="1" ht="13.2" customHeight="1" x14ac:dyDescent="0.25">
      <c r="A89" s="194" t="s">
        <v>106</v>
      </c>
      <c r="B89" s="195">
        <v>9244</v>
      </c>
      <c r="C89" s="195">
        <v>3372</v>
      </c>
      <c r="D89" s="195">
        <v>5872</v>
      </c>
      <c r="E89" s="196">
        <v>1840</v>
      </c>
      <c r="F89" s="196">
        <v>778</v>
      </c>
      <c r="G89" s="196">
        <v>1062</v>
      </c>
      <c r="H89" s="195">
        <v>7404</v>
      </c>
      <c r="I89" s="195">
        <v>2594</v>
      </c>
      <c r="J89" s="197">
        <v>4810</v>
      </c>
      <c r="K89" s="198">
        <v>57.425068119891009</v>
      </c>
      <c r="L89" s="199">
        <v>73.258003766478339</v>
      </c>
      <c r="M89" s="200">
        <v>53.929313929313928</v>
      </c>
    </row>
    <row r="90" spans="1:13" s="179" customFormat="1" ht="6" customHeight="1" x14ac:dyDescent="0.25">
      <c r="A90" s="168"/>
      <c r="B90" s="169"/>
      <c r="C90" s="169"/>
      <c r="D90" s="169"/>
      <c r="E90" s="169"/>
      <c r="F90" s="169"/>
      <c r="G90" s="169"/>
      <c r="H90" s="169"/>
      <c r="I90" s="169"/>
      <c r="J90" s="169"/>
      <c r="K90" s="203"/>
      <c r="L90" s="203"/>
      <c r="M90" s="203"/>
    </row>
    <row r="91" spans="1:13" s="179" customFormat="1" ht="13.2" customHeight="1" x14ac:dyDescent="0.25">
      <c r="A91" s="194" t="s">
        <v>107</v>
      </c>
      <c r="B91" s="195">
        <v>7638</v>
      </c>
      <c r="C91" s="195">
        <v>2602</v>
      </c>
      <c r="D91" s="195">
        <v>5036</v>
      </c>
      <c r="E91" s="196">
        <v>1508</v>
      </c>
      <c r="F91" s="196">
        <v>582</v>
      </c>
      <c r="G91" s="196">
        <v>926</v>
      </c>
      <c r="H91" s="195">
        <v>6130</v>
      </c>
      <c r="I91" s="195">
        <v>2020</v>
      </c>
      <c r="J91" s="197">
        <v>4110</v>
      </c>
      <c r="K91" s="198">
        <v>51.667990468625888</v>
      </c>
      <c r="L91" s="199">
        <v>62.850971922246224</v>
      </c>
      <c r="M91" s="200">
        <v>49.148418491484186</v>
      </c>
    </row>
    <row r="92" spans="1:13" s="179" customFormat="1" ht="6" customHeight="1" x14ac:dyDescent="0.25">
      <c r="A92" s="168"/>
      <c r="B92" s="169"/>
      <c r="C92" s="169"/>
      <c r="D92" s="169"/>
      <c r="E92" s="169"/>
      <c r="F92" s="169"/>
      <c r="G92" s="169"/>
      <c r="H92" s="169"/>
      <c r="I92" s="169"/>
      <c r="J92" s="169"/>
      <c r="K92" s="203"/>
      <c r="L92" s="203"/>
      <c r="M92" s="203"/>
    </row>
    <row r="93" spans="1:13" s="179" customFormat="1" ht="20.100000000000001" customHeight="1" x14ac:dyDescent="0.25">
      <c r="A93" s="194" t="s">
        <v>108</v>
      </c>
      <c r="B93" s="195">
        <v>2404606</v>
      </c>
      <c r="C93" s="195">
        <v>944623</v>
      </c>
      <c r="D93" s="195">
        <v>1459983</v>
      </c>
      <c r="E93" s="196">
        <v>338836</v>
      </c>
      <c r="F93" s="196">
        <v>161491</v>
      </c>
      <c r="G93" s="196">
        <v>177345</v>
      </c>
      <c r="H93" s="195">
        <v>2065770</v>
      </c>
      <c r="I93" s="195">
        <v>783132</v>
      </c>
      <c r="J93" s="197">
        <v>1282638</v>
      </c>
      <c r="K93" s="198">
        <v>64.700958846781091</v>
      </c>
      <c r="L93" s="199">
        <v>91.060362570131659</v>
      </c>
      <c r="M93" s="200">
        <v>61.056354170077611</v>
      </c>
    </row>
    <row r="94" spans="1:13" x14ac:dyDescent="0.3">
      <c r="A94" s="149"/>
      <c r="B94" s="149"/>
      <c r="C94" s="149"/>
      <c r="D94" s="149"/>
      <c r="E94" s="149"/>
      <c r="F94" s="149"/>
      <c r="G94" s="149"/>
      <c r="H94" s="149"/>
      <c r="I94" s="149"/>
      <c r="J94" s="149"/>
    </row>
    <row r="95" spans="1:13" x14ac:dyDescent="0.3">
      <c r="A95" s="50" t="s">
        <v>109</v>
      </c>
      <c r="B95" s="149"/>
      <c r="C95" s="149"/>
      <c r="D95" s="149"/>
      <c r="E95" s="149"/>
      <c r="F95" s="149"/>
      <c r="G95" s="149"/>
      <c r="H95" s="149"/>
      <c r="I95" s="149"/>
      <c r="J95" s="149"/>
    </row>
    <row r="96" spans="1:13" x14ac:dyDescent="0.3">
      <c r="A96" s="149"/>
      <c r="B96" s="149"/>
      <c r="C96" s="149"/>
      <c r="D96" s="149"/>
      <c r="E96" s="149"/>
      <c r="F96" s="149"/>
      <c r="G96" s="149"/>
      <c r="H96" s="149"/>
      <c r="I96" s="149"/>
      <c r="J96" s="149"/>
    </row>
    <row r="97" spans="1:10" x14ac:dyDescent="0.3">
      <c r="A97" s="149"/>
      <c r="B97" s="149"/>
      <c r="C97" s="149"/>
      <c r="D97" s="149"/>
      <c r="E97" s="149"/>
      <c r="F97" s="149"/>
      <c r="G97" s="149"/>
      <c r="H97" s="149"/>
      <c r="I97" s="149"/>
      <c r="J97" s="149"/>
    </row>
    <row r="98" spans="1:10" x14ac:dyDescent="0.3">
      <c r="A98" s="149"/>
      <c r="B98" s="149"/>
      <c r="C98" s="149"/>
      <c r="D98" s="149"/>
      <c r="E98" s="149"/>
      <c r="F98" s="149"/>
      <c r="G98" s="149"/>
      <c r="H98" s="149"/>
      <c r="I98" s="149"/>
      <c r="J98" s="149"/>
    </row>
    <row r="99" spans="1:10" x14ac:dyDescent="0.3">
      <c r="A99" s="149"/>
      <c r="B99" s="149"/>
      <c r="C99" s="149"/>
      <c r="D99" s="149"/>
      <c r="E99" s="149"/>
      <c r="F99" s="149"/>
      <c r="G99" s="149"/>
      <c r="H99" s="149"/>
      <c r="I99" s="149"/>
      <c r="J99" s="149"/>
    </row>
    <row r="100" spans="1:10" x14ac:dyDescent="0.3">
      <c r="A100" s="149"/>
      <c r="B100" s="149"/>
      <c r="C100" s="149"/>
      <c r="D100" s="149"/>
      <c r="E100" s="149"/>
      <c r="F100" s="149"/>
      <c r="G100" s="149"/>
      <c r="H100" s="149"/>
      <c r="I100" s="149"/>
      <c r="J100" s="149"/>
    </row>
    <row r="101" spans="1:10" x14ac:dyDescent="0.3">
      <c r="A101" s="149"/>
      <c r="B101" s="149"/>
      <c r="C101" s="149"/>
      <c r="D101" s="149"/>
      <c r="E101" s="149"/>
      <c r="F101" s="149"/>
      <c r="G101" s="149"/>
      <c r="H101" s="149"/>
      <c r="I101" s="149"/>
      <c r="J101" s="149"/>
    </row>
    <row r="102" spans="1:10" x14ac:dyDescent="0.3">
      <c r="A102" s="149"/>
      <c r="B102" s="149"/>
      <c r="C102" s="149"/>
      <c r="D102" s="149"/>
      <c r="E102" s="149"/>
      <c r="F102" s="149"/>
      <c r="G102" s="149"/>
      <c r="H102" s="149"/>
      <c r="I102" s="149"/>
      <c r="J102" s="149"/>
    </row>
    <row r="103" spans="1:10" x14ac:dyDescent="0.3">
      <c r="A103" s="149"/>
      <c r="B103" s="149"/>
      <c r="C103" s="149"/>
      <c r="D103" s="149"/>
      <c r="E103" s="149"/>
      <c r="F103" s="149"/>
      <c r="G103" s="149"/>
      <c r="H103" s="149"/>
      <c r="I103" s="149"/>
      <c r="J103" s="149"/>
    </row>
    <row r="104" spans="1:10" x14ac:dyDescent="0.3">
      <c r="A104" s="149"/>
      <c r="B104" s="149"/>
      <c r="C104" s="149"/>
      <c r="D104" s="149"/>
      <c r="E104" s="149"/>
      <c r="F104" s="149"/>
      <c r="G104" s="149"/>
      <c r="H104" s="149"/>
      <c r="I104" s="149"/>
      <c r="J104" s="149"/>
    </row>
    <row r="105" spans="1:10" x14ac:dyDescent="0.3">
      <c r="A105" s="149"/>
      <c r="B105" s="149"/>
      <c r="C105" s="149"/>
      <c r="D105" s="149"/>
      <c r="E105" s="149"/>
      <c r="F105" s="149"/>
      <c r="G105" s="149"/>
      <c r="H105" s="149"/>
      <c r="I105" s="149"/>
      <c r="J105" s="149"/>
    </row>
    <row r="106" spans="1:10" x14ac:dyDescent="0.3">
      <c r="A106" s="149"/>
      <c r="B106" s="149"/>
      <c r="C106" s="149"/>
      <c r="D106" s="149"/>
      <c r="E106" s="149"/>
      <c r="F106" s="149"/>
      <c r="G106" s="149"/>
      <c r="H106" s="149"/>
      <c r="I106" s="149"/>
      <c r="J106" s="149"/>
    </row>
    <row r="107" spans="1:10" x14ac:dyDescent="0.3">
      <c r="A107" s="149"/>
      <c r="B107" s="149"/>
      <c r="C107" s="149"/>
      <c r="D107" s="149"/>
      <c r="E107" s="149"/>
      <c r="F107" s="149"/>
      <c r="G107" s="149"/>
      <c r="H107" s="149"/>
      <c r="I107" s="149"/>
      <c r="J107" s="149"/>
    </row>
    <row r="108" spans="1:10" x14ac:dyDescent="0.3">
      <c r="A108" s="149"/>
      <c r="B108" s="149"/>
      <c r="C108" s="149"/>
      <c r="D108" s="149"/>
      <c r="E108" s="149"/>
      <c r="F108" s="149"/>
      <c r="G108" s="149"/>
      <c r="H108" s="149"/>
      <c r="I108" s="149"/>
      <c r="J108" s="149"/>
    </row>
    <row r="109" spans="1:10" x14ac:dyDescent="0.3">
      <c r="A109" s="149"/>
      <c r="B109" s="149"/>
      <c r="C109" s="149"/>
      <c r="D109" s="149"/>
      <c r="E109" s="149"/>
      <c r="F109" s="149"/>
      <c r="G109" s="149"/>
      <c r="H109" s="149"/>
      <c r="I109" s="149"/>
      <c r="J109" s="149"/>
    </row>
    <row r="110" spans="1:10" x14ac:dyDescent="0.3">
      <c r="A110" s="149"/>
      <c r="B110" s="149"/>
      <c r="C110" s="149"/>
      <c r="D110" s="149"/>
      <c r="E110" s="149"/>
      <c r="F110" s="149"/>
      <c r="G110" s="149"/>
      <c r="H110" s="149"/>
      <c r="I110" s="149"/>
      <c r="J110" s="149"/>
    </row>
    <row r="111" spans="1:10" x14ac:dyDescent="0.3">
      <c r="A111" s="149"/>
      <c r="B111" s="149"/>
      <c r="C111" s="149"/>
      <c r="D111" s="149"/>
      <c r="E111" s="149"/>
      <c r="F111" s="149"/>
      <c r="G111" s="149"/>
      <c r="H111" s="149"/>
      <c r="I111" s="149"/>
      <c r="J111" s="149"/>
    </row>
    <row r="112" spans="1:10" x14ac:dyDescent="0.3">
      <c r="A112" s="149"/>
      <c r="B112" s="149"/>
      <c r="C112" s="149"/>
      <c r="D112" s="149"/>
      <c r="E112" s="149"/>
      <c r="F112" s="149"/>
      <c r="G112" s="149"/>
      <c r="H112" s="149"/>
      <c r="I112" s="149"/>
      <c r="J112" s="149"/>
    </row>
    <row r="113" spans="1:10" x14ac:dyDescent="0.3">
      <c r="A113" s="149"/>
      <c r="B113" s="149"/>
      <c r="C113" s="149"/>
      <c r="D113" s="149"/>
      <c r="E113" s="149"/>
      <c r="F113" s="149"/>
      <c r="G113" s="149"/>
      <c r="H113" s="149"/>
      <c r="I113" s="149"/>
      <c r="J113" s="149"/>
    </row>
    <row r="114" spans="1:10" x14ac:dyDescent="0.3">
      <c r="A114" s="149"/>
      <c r="B114" s="149"/>
      <c r="C114" s="149"/>
      <c r="D114" s="149"/>
      <c r="E114" s="149"/>
      <c r="F114" s="149"/>
      <c r="G114" s="149"/>
      <c r="H114" s="149"/>
      <c r="I114" s="149"/>
      <c r="J114" s="149"/>
    </row>
    <row r="115" spans="1:10" x14ac:dyDescent="0.3">
      <c r="A115" s="149"/>
      <c r="B115" s="149"/>
      <c r="C115" s="149"/>
      <c r="D115" s="149"/>
      <c r="E115" s="149"/>
      <c r="F115" s="149"/>
      <c r="G115" s="149"/>
      <c r="H115" s="149"/>
      <c r="I115" s="149"/>
      <c r="J115" s="149"/>
    </row>
    <row r="116" spans="1:10" x14ac:dyDescent="0.3">
      <c r="A116" s="149"/>
      <c r="B116" s="149"/>
      <c r="C116" s="149"/>
      <c r="D116" s="149"/>
      <c r="E116" s="149"/>
      <c r="F116" s="149"/>
      <c r="G116" s="149"/>
      <c r="H116" s="149"/>
      <c r="I116" s="149"/>
      <c r="J116" s="149"/>
    </row>
    <row r="117" spans="1:10" x14ac:dyDescent="0.3">
      <c r="A117" s="149"/>
      <c r="B117" s="149"/>
      <c r="C117" s="149"/>
      <c r="D117" s="149"/>
      <c r="E117" s="149"/>
      <c r="F117" s="149"/>
      <c r="G117" s="149"/>
      <c r="H117" s="149"/>
      <c r="I117" s="149"/>
      <c r="J117" s="149"/>
    </row>
    <row r="118" spans="1:10" x14ac:dyDescent="0.3">
      <c r="B118" s="149"/>
      <c r="C118" s="149"/>
      <c r="D118" s="149"/>
      <c r="E118" s="149"/>
      <c r="F118" s="149"/>
      <c r="G118" s="149"/>
      <c r="H118" s="149"/>
      <c r="I118" s="149"/>
      <c r="J118" s="149"/>
    </row>
    <row r="119" spans="1:10" x14ac:dyDescent="0.3">
      <c r="B119" s="149"/>
      <c r="C119" s="149"/>
      <c r="D119" s="149"/>
      <c r="E119" s="149"/>
      <c r="F119" s="149"/>
      <c r="G119" s="149"/>
      <c r="H119" s="149"/>
      <c r="I119" s="149"/>
      <c r="J119" s="149"/>
    </row>
    <row r="131" spans="1:1" x14ac:dyDescent="0.3">
      <c r="A131" s="50" t="s">
        <v>20</v>
      </c>
    </row>
    <row r="132" spans="1:1" x14ac:dyDescent="0.3">
      <c r="A132" s="51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scale="86" orientation="portrait" r:id="rId1"/>
  <headerFooter alignWithMargins="0"/>
  <rowBreaks count="1" manualBreakCount="1">
    <brk id="74" max="1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12"/>
  <sheetViews>
    <sheetView showGridLines="0" view="pageBreakPreview" topLeftCell="A100" zoomScale="115" zoomScaleNormal="140" zoomScaleSheetLayoutView="115" zoomScalePageLayoutView="70" workbookViewId="0">
      <selection activeCell="L18" sqref="L18"/>
    </sheetView>
  </sheetViews>
  <sheetFormatPr baseColWidth="10" defaultColWidth="11.44140625" defaultRowHeight="13.2" x14ac:dyDescent="0.3"/>
  <cols>
    <col min="1" max="1" width="5.33203125" style="148" customWidth="1"/>
    <col min="2" max="2" width="23.6640625" style="148" customWidth="1"/>
    <col min="3" max="9" width="9.44140625" style="148" customWidth="1"/>
    <col min="10" max="10" width="3.6640625" style="148" customWidth="1"/>
    <col min="11" max="16384" width="11.44140625" style="148"/>
  </cols>
  <sheetData>
    <row r="1" spans="1:11" s="146" customFormat="1" ht="13.2" customHeight="1" x14ac:dyDescent="0.35">
      <c r="B1" s="145"/>
    </row>
    <row r="2" spans="1:11" s="146" customFormat="1" ht="14.4" x14ac:dyDescent="0.35">
      <c r="B2" s="145"/>
    </row>
    <row r="3" spans="1:11" s="146" customFormat="1" ht="14.4" x14ac:dyDescent="0.35">
      <c r="B3" s="145"/>
    </row>
    <row r="4" spans="1:11" s="146" customFormat="1" ht="14.4" x14ac:dyDescent="0.35">
      <c r="B4" s="145"/>
    </row>
    <row r="5" spans="1:11" s="526" customFormat="1" ht="21" customHeight="1" x14ac:dyDescent="0.25">
      <c r="B5" s="52" t="s">
        <v>279</v>
      </c>
    </row>
    <row r="6" spans="1:11" s="179" customFormat="1" ht="19.95" customHeight="1" x14ac:dyDescent="0.25">
      <c r="B6" s="539" t="s">
        <v>110</v>
      </c>
      <c r="C6" s="540"/>
      <c r="D6" s="540"/>
      <c r="E6" s="540"/>
      <c r="F6" s="540"/>
      <c r="G6" s="540"/>
      <c r="H6" s="540"/>
      <c r="I6" s="540"/>
      <c r="J6" s="540"/>
      <c r="K6" s="540"/>
    </row>
    <row r="7" spans="1:11" s="179" customFormat="1" ht="19.95" customHeight="1" x14ac:dyDescent="0.25">
      <c r="B7" s="540" t="s">
        <v>111</v>
      </c>
      <c r="C7" s="540"/>
      <c r="D7" s="540"/>
      <c r="E7" s="540"/>
      <c r="F7" s="540"/>
      <c r="G7" s="540"/>
      <c r="H7" s="540"/>
      <c r="I7" s="540"/>
      <c r="J7" s="540"/>
      <c r="K7" s="540"/>
    </row>
    <row r="8" spans="1:11" ht="6" customHeight="1" x14ac:dyDescent="0.35">
      <c r="B8" s="207"/>
      <c r="C8" s="207"/>
      <c r="D8" s="207"/>
      <c r="E8" s="207"/>
      <c r="F8" s="207"/>
      <c r="G8" s="207"/>
      <c r="H8" s="207"/>
      <c r="I8" s="207"/>
    </row>
    <row r="9" spans="1:11" ht="15" customHeight="1" x14ac:dyDescent="0.3">
      <c r="A9" s="149"/>
      <c r="B9" s="208"/>
      <c r="C9" s="493" t="s">
        <v>280</v>
      </c>
      <c r="D9" s="494"/>
      <c r="E9" s="495" t="str">
        <f>'Pag1'!E9</f>
        <v>Variación Mensual</v>
      </c>
      <c r="F9" s="496"/>
      <c r="G9" s="497"/>
      <c r="H9" s="495" t="str">
        <f>'Pag1'!H9</f>
        <v>Variación Anual</v>
      </c>
      <c r="I9" s="498"/>
      <c r="J9" s="149"/>
    </row>
    <row r="10" spans="1:11" ht="15" customHeight="1" x14ac:dyDescent="0.3">
      <c r="A10" s="149"/>
      <c r="B10" s="209" t="s">
        <v>112</v>
      </c>
      <c r="C10" s="514" t="s">
        <v>281</v>
      </c>
      <c r="D10" s="499"/>
      <c r="E10" s="500" t="s">
        <v>282</v>
      </c>
      <c r="F10" s="501"/>
      <c r="G10" s="499"/>
      <c r="H10" s="500" t="s">
        <v>283</v>
      </c>
      <c r="I10" s="502"/>
      <c r="J10" s="149"/>
    </row>
    <row r="11" spans="1:11" ht="15" customHeight="1" x14ac:dyDescent="0.3">
      <c r="A11" s="149"/>
      <c r="B11" s="210" t="s">
        <v>113</v>
      </c>
      <c r="C11" s="60" t="s">
        <v>8</v>
      </c>
      <c r="D11" s="61" t="s">
        <v>9</v>
      </c>
      <c r="E11" s="61" t="s">
        <v>10</v>
      </c>
      <c r="F11" s="62" t="s">
        <v>8</v>
      </c>
      <c r="G11" s="61" t="s">
        <v>9</v>
      </c>
      <c r="H11" s="61" t="s">
        <v>10</v>
      </c>
      <c r="I11" s="63" t="s">
        <v>8</v>
      </c>
      <c r="J11" s="149"/>
    </row>
    <row r="12" spans="1:11" ht="6" customHeight="1" x14ac:dyDescent="0.3">
      <c r="B12" s="211"/>
      <c r="C12" s="212"/>
      <c r="D12" s="213"/>
      <c r="E12" s="213"/>
      <c r="F12" s="214"/>
      <c r="G12" s="213"/>
      <c r="H12" s="213"/>
      <c r="I12" s="214"/>
    </row>
    <row r="13" spans="1:11" s="179" customFormat="1" ht="13.2" customHeight="1" x14ac:dyDescent="0.25">
      <c r="B13" s="215" t="s">
        <v>46</v>
      </c>
      <c r="C13" s="216">
        <v>6981</v>
      </c>
      <c r="D13" s="217">
        <v>-214</v>
      </c>
      <c r="E13" s="218">
        <v>-2.974287699791522</v>
      </c>
      <c r="F13" s="219">
        <v>7195</v>
      </c>
      <c r="G13" s="220">
        <v>-608</v>
      </c>
      <c r="H13" s="221">
        <v>-8.0115957306628012</v>
      </c>
      <c r="I13" s="222">
        <v>7589</v>
      </c>
    </row>
    <row r="14" spans="1:11" s="179" customFormat="1" ht="13.2" customHeight="1" x14ac:dyDescent="0.25">
      <c r="B14" s="223" t="s">
        <v>47</v>
      </c>
      <c r="C14" s="224">
        <v>15190</v>
      </c>
      <c r="D14" s="225">
        <v>-507</v>
      </c>
      <c r="E14" s="226">
        <v>-3.2299165445626556</v>
      </c>
      <c r="F14" s="227">
        <v>15697</v>
      </c>
      <c r="G14" s="228">
        <v>-942</v>
      </c>
      <c r="H14" s="229">
        <v>-5.8393255640962067</v>
      </c>
      <c r="I14" s="230">
        <v>16132</v>
      </c>
    </row>
    <row r="15" spans="1:11" s="179" customFormat="1" ht="13.2" customHeight="1" x14ac:dyDescent="0.25">
      <c r="B15" s="223" t="s">
        <v>48</v>
      </c>
      <c r="C15" s="224">
        <v>8628</v>
      </c>
      <c r="D15" s="225">
        <v>-31</v>
      </c>
      <c r="E15" s="226">
        <v>-0.35800900796858759</v>
      </c>
      <c r="F15" s="227">
        <v>8659</v>
      </c>
      <c r="G15" s="228">
        <v>-655</v>
      </c>
      <c r="H15" s="229">
        <v>-7.0559086502208341</v>
      </c>
      <c r="I15" s="230">
        <v>9283</v>
      </c>
    </row>
    <row r="16" spans="1:11" s="179" customFormat="1" ht="13.2" customHeight="1" x14ac:dyDescent="0.25">
      <c r="B16" s="223" t="s">
        <v>49</v>
      </c>
      <c r="C16" s="224">
        <v>11751</v>
      </c>
      <c r="D16" s="225">
        <v>-83</v>
      </c>
      <c r="E16" s="226">
        <v>-0.70136893696129787</v>
      </c>
      <c r="F16" s="227">
        <v>11834</v>
      </c>
      <c r="G16" s="228">
        <v>-103</v>
      </c>
      <c r="H16" s="229">
        <v>-0.8689050109667622</v>
      </c>
      <c r="I16" s="230">
        <v>11854</v>
      </c>
    </row>
    <row r="17" spans="2:9" s="179" customFormat="1" ht="13.2" customHeight="1" x14ac:dyDescent="0.25">
      <c r="B17" s="223" t="s">
        <v>50</v>
      </c>
      <c r="C17" s="224">
        <v>4983</v>
      </c>
      <c r="D17" s="225">
        <v>-240</v>
      </c>
      <c r="E17" s="226">
        <v>-4.5950603101665708</v>
      </c>
      <c r="F17" s="227">
        <v>5223</v>
      </c>
      <c r="G17" s="228">
        <v>-112</v>
      </c>
      <c r="H17" s="229">
        <v>-2.1982335623159961</v>
      </c>
      <c r="I17" s="230">
        <v>5095</v>
      </c>
    </row>
    <row r="18" spans="2:9" s="179" customFormat="1" ht="13.2" customHeight="1" x14ac:dyDescent="0.25">
      <c r="B18" s="223" t="s">
        <v>51</v>
      </c>
      <c r="C18" s="224">
        <v>6441</v>
      </c>
      <c r="D18" s="225">
        <v>-143</v>
      </c>
      <c r="E18" s="226">
        <v>-2.1719319562575943</v>
      </c>
      <c r="F18" s="227">
        <v>6584</v>
      </c>
      <c r="G18" s="228">
        <v>-831</v>
      </c>
      <c r="H18" s="229">
        <v>-11.427392739273927</v>
      </c>
      <c r="I18" s="230">
        <v>7272</v>
      </c>
    </row>
    <row r="19" spans="2:9" s="179" customFormat="1" ht="13.2" customHeight="1" x14ac:dyDescent="0.25">
      <c r="B19" s="223" t="s">
        <v>52</v>
      </c>
      <c r="C19" s="224">
        <v>14725</v>
      </c>
      <c r="D19" s="225">
        <v>-310</v>
      </c>
      <c r="E19" s="226">
        <v>-2.0618556701030926</v>
      </c>
      <c r="F19" s="227">
        <v>15035</v>
      </c>
      <c r="G19" s="228">
        <v>-221</v>
      </c>
      <c r="H19" s="229">
        <v>-1.4786564967215308</v>
      </c>
      <c r="I19" s="230">
        <v>14946</v>
      </c>
    </row>
    <row r="20" spans="2:9" s="179" customFormat="1" ht="13.2" customHeight="1" x14ac:dyDescent="0.25">
      <c r="B20" s="231" t="s">
        <v>53</v>
      </c>
      <c r="C20" s="232">
        <v>23527</v>
      </c>
      <c r="D20" s="233">
        <v>42</v>
      </c>
      <c r="E20" s="234">
        <v>0.17883755588673622</v>
      </c>
      <c r="F20" s="235">
        <v>23485</v>
      </c>
      <c r="G20" s="236">
        <v>-343</v>
      </c>
      <c r="H20" s="237">
        <v>-1.436950146627566</v>
      </c>
      <c r="I20" s="238">
        <v>23870</v>
      </c>
    </row>
    <row r="21" spans="2:9" s="179" customFormat="1" ht="13.2" customHeight="1" x14ac:dyDescent="0.25">
      <c r="B21" s="239" t="s">
        <v>54</v>
      </c>
      <c r="C21" s="240">
        <v>92226</v>
      </c>
      <c r="D21" s="241">
        <v>-1486</v>
      </c>
      <c r="E21" s="242">
        <v>-1.5857094075465255</v>
      </c>
      <c r="F21" s="243">
        <v>93712</v>
      </c>
      <c r="G21" s="244">
        <v>-3815</v>
      </c>
      <c r="H21" s="245">
        <v>-3.9722618465030557</v>
      </c>
      <c r="I21" s="246">
        <v>96041</v>
      </c>
    </row>
    <row r="22" spans="2:9" s="179" customFormat="1" ht="6" customHeight="1" x14ac:dyDescent="0.25">
      <c r="B22" s="247"/>
      <c r="C22" s="248"/>
      <c r="D22" s="249"/>
      <c r="E22" s="250"/>
      <c r="F22" s="251"/>
      <c r="G22" s="249"/>
      <c r="H22" s="250"/>
      <c r="I22" s="251"/>
    </row>
    <row r="23" spans="2:9" s="179" customFormat="1" ht="13.2" customHeight="1" x14ac:dyDescent="0.25">
      <c r="B23" s="215" t="s">
        <v>55</v>
      </c>
      <c r="C23" s="216">
        <v>1150</v>
      </c>
      <c r="D23" s="217">
        <v>-9</v>
      </c>
      <c r="E23" s="218">
        <v>-0.77653149266609145</v>
      </c>
      <c r="F23" s="219">
        <v>1159</v>
      </c>
      <c r="G23" s="220">
        <v>-103</v>
      </c>
      <c r="H23" s="221">
        <v>-8.2202713487629691</v>
      </c>
      <c r="I23" s="222">
        <v>1253</v>
      </c>
    </row>
    <row r="24" spans="2:9" s="179" customFormat="1" ht="13.2" customHeight="1" x14ac:dyDescent="0.25">
      <c r="B24" s="223" t="s">
        <v>56</v>
      </c>
      <c r="C24" s="224">
        <v>781</v>
      </c>
      <c r="D24" s="225">
        <v>-6</v>
      </c>
      <c r="E24" s="226">
        <v>-0.76238881829733163</v>
      </c>
      <c r="F24" s="227">
        <v>787</v>
      </c>
      <c r="G24" s="228">
        <v>-34</v>
      </c>
      <c r="H24" s="229">
        <v>-4.1717791411042944</v>
      </c>
      <c r="I24" s="230">
        <v>815</v>
      </c>
    </row>
    <row r="25" spans="2:9" s="179" customFormat="1" ht="13.2" customHeight="1" x14ac:dyDescent="0.25">
      <c r="B25" s="231" t="s">
        <v>57</v>
      </c>
      <c r="C25" s="232">
        <v>6180</v>
      </c>
      <c r="D25" s="233">
        <v>277</v>
      </c>
      <c r="E25" s="234">
        <v>4.6925292224292727</v>
      </c>
      <c r="F25" s="235">
        <v>5903</v>
      </c>
      <c r="G25" s="236">
        <v>-109</v>
      </c>
      <c r="H25" s="237">
        <v>-1.733184926061377</v>
      </c>
      <c r="I25" s="238">
        <v>6289</v>
      </c>
    </row>
    <row r="26" spans="2:9" s="179" customFormat="1" ht="13.2" customHeight="1" x14ac:dyDescent="0.25">
      <c r="B26" s="239" t="s">
        <v>58</v>
      </c>
      <c r="C26" s="240">
        <v>8111</v>
      </c>
      <c r="D26" s="241">
        <v>262</v>
      </c>
      <c r="E26" s="242">
        <v>3.3380048413810677</v>
      </c>
      <c r="F26" s="243">
        <v>7849</v>
      </c>
      <c r="G26" s="244">
        <v>-246</v>
      </c>
      <c r="H26" s="245">
        <v>-2.9436400622232859</v>
      </c>
      <c r="I26" s="246">
        <v>8357</v>
      </c>
    </row>
    <row r="27" spans="2:9" s="179" customFormat="1" ht="6" customHeight="1" x14ac:dyDescent="0.25">
      <c r="B27" s="247"/>
      <c r="C27" s="248"/>
      <c r="D27" s="249"/>
      <c r="E27" s="250"/>
      <c r="F27" s="251"/>
      <c r="G27" s="249"/>
      <c r="H27" s="250"/>
      <c r="I27" s="251"/>
    </row>
    <row r="28" spans="2:9" s="179" customFormat="1" ht="13.2" customHeight="1" x14ac:dyDescent="0.25">
      <c r="B28" s="239" t="s">
        <v>59</v>
      </c>
      <c r="C28" s="240">
        <v>6203</v>
      </c>
      <c r="D28" s="241">
        <v>-214</v>
      </c>
      <c r="E28" s="242">
        <v>-3.3348916939379776</v>
      </c>
      <c r="F28" s="243">
        <v>6417</v>
      </c>
      <c r="G28" s="244">
        <v>-406</v>
      </c>
      <c r="H28" s="245">
        <v>-6.1431381449538511</v>
      </c>
      <c r="I28" s="246">
        <v>6609</v>
      </c>
    </row>
    <row r="29" spans="2:9" s="179" customFormat="1" ht="6" customHeight="1" x14ac:dyDescent="0.25">
      <c r="B29" s="247"/>
      <c r="C29" s="248"/>
      <c r="D29" s="249"/>
      <c r="E29" s="250"/>
      <c r="F29" s="251"/>
      <c r="G29" s="249"/>
      <c r="H29" s="250"/>
      <c r="I29" s="251"/>
    </row>
    <row r="30" spans="2:9" s="179" customFormat="1" ht="13.2" customHeight="1" x14ac:dyDescent="0.25">
      <c r="B30" s="239" t="s">
        <v>60</v>
      </c>
      <c r="C30" s="240">
        <v>4117</v>
      </c>
      <c r="D30" s="241">
        <v>158</v>
      </c>
      <c r="E30" s="242">
        <v>3.9909067946451127</v>
      </c>
      <c r="F30" s="243">
        <v>3959</v>
      </c>
      <c r="G30" s="244">
        <v>-344</v>
      </c>
      <c r="H30" s="245">
        <v>-7.7112754987670922</v>
      </c>
      <c r="I30" s="246">
        <v>4461</v>
      </c>
    </row>
    <row r="31" spans="2:9" s="179" customFormat="1" ht="6" customHeight="1" x14ac:dyDescent="0.25">
      <c r="B31" s="247"/>
      <c r="C31" s="248"/>
      <c r="D31" s="249"/>
      <c r="E31" s="250"/>
      <c r="F31" s="251"/>
      <c r="G31" s="249"/>
      <c r="H31" s="250"/>
      <c r="I31" s="251"/>
    </row>
    <row r="32" spans="2:9" s="179" customFormat="1" ht="13.2" customHeight="1" x14ac:dyDescent="0.25">
      <c r="B32" s="215" t="s">
        <v>61</v>
      </c>
      <c r="C32" s="216">
        <v>9353</v>
      </c>
      <c r="D32" s="217">
        <v>-46</v>
      </c>
      <c r="E32" s="218">
        <v>-0.48941376742206616</v>
      </c>
      <c r="F32" s="219">
        <v>9399</v>
      </c>
      <c r="G32" s="220">
        <v>-676</v>
      </c>
      <c r="H32" s="221">
        <v>-6.7404526872070996</v>
      </c>
      <c r="I32" s="222">
        <v>10029</v>
      </c>
    </row>
    <row r="33" spans="2:9" s="179" customFormat="1" ht="13.2" customHeight="1" x14ac:dyDescent="0.25">
      <c r="B33" s="252" t="s">
        <v>62</v>
      </c>
      <c r="C33" s="232">
        <v>8146</v>
      </c>
      <c r="D33" s="233">
        <v>-92</v>
      </c>
      <c r="E33" s="234">
        <v>-1.1167759164845836</v>
      </c>
      <c r="F33" s="235">
        <v>8238</v>
      </c>
      <c r="G33" s="236">
        <v>-837</v>
      </c>
      <c r="H33" s="237">
        <v>-9.3175999109428922</v>
      </c>
      <c r="I33" s="238">
        <v>8983</v>
      </c>
    </row>
    <row r="34" spans="2:9" s="179" customFormat="1" ht="13.2" customHeight="1" x14ac:dyDescent="0.25">
      <c r="B34" s="239" t="s">
        <v>63</v>
      </c>
      <c r="C34" s="240">
        <v>17499</v>
      </c>
      <c r="D34" s="241">
        <v>-138</v>
      </c>
      <c r="E34" s="242">
        <v>-0.78244599421670358</v>
      </c>
      <c r="F34" s="243">
        <v>17637</v>
      </c>
      <c r="G34" s="244">
        <v>-1513</v>
      </c>
      <c r="H34" s="245">
        <v>-7.9581317062907635</v>
      </c>
      <c r="I34" s="246">
        <v>19012</v>
      </c>
    </row>
    <row r="35" spans="2:9" s="179" customFormat="1" ht="6" customHeight="1" x14ac:dyDescent="0.25">
      <c r="B35" s="247"/>
      <c r="C35" s="248"/>
      <c r="D35" s="249"/>
      <c r="E35" s="250"/>
      <c r="F35" s="251"/>
      <c r="G35" s="249"/>
      <c r="H35" s="250"/>
      <c r="I35" s="251"/>
    </row>
    <row r="36" spans="2:9" s="179" customFormat="1" ht="13.2" customHeight="1" x14ac:dyDescent="0.25">
      <c r="B36" s="239" t="s">
        <v>64</v>
      </c>
      <c r="C36" s="240">
        <v>3513</v>
      </c>
      <c r="D36" s="241">
        <v>-52</v>
      </c>
      <c r="E36" s="242">
        <v>-1.458625525946704</v>
      </c>
      <c r="F36" s="243">
        <v>3565</v>
      </c>
      <c r="G36" s="244">
        <v>-273</v>
      </c>
      <c r="H36" s="245">
        <v>-7.2107765451664028</v>
      </c>
      <c r="I36" s="246">
        <v>3786</v>
      </c>
    </row>
    <row r="37" spans="2:9" s="179" customFormat="1" ht="6" customHeight="1" x14ac:dyDescent="0.25">
      <c r="B37" s="247"/>
      <c r="C37" s="248"/>
      <c r="D37" s="249"/>
      <c r="E37" s="250"/>
      <c r="F37" s="251"/>
      <c r="G37" s="249"/>
      <c r="H37" s="250"/>
      <c r="I37" s="251"/>
    </row>
    <row r="38" spans="2:9" s="179" customFormat="1" ht="13.2" customHeight="1" x14ac:dyDescent="0.25">
      <c r="B38" s="215" t="s">
        <v>65</v>
      </c>
      <c r="C38" s="216">
        <v>3023</v>
      </c>
      <c r="D38" s="217">
        <v>-5</v>
      </c>
      <c r="E38" s="218">
        <v>-0.16512549537648613</v>
      </c>
      <c r="F38" s="219">
        <v>3028</v>
      </c>
      <c r="G38" s="220">
        <v>-138</v>
      </c>
      <c r="H38" s="221">
        <v>-4.3657070547295156</v>
      </c>
      <c r="I38" s="222">
        <v>3161</v>
      </c>
    </row>
    <row r="39" spans="2:9" s="179" customFormat="1" ht="13.2" customHeight="1" x14ac:dyDescent="0.25">
      <c r="B39" s="223" t="s">
        <v>66</v>
      </c>
      <c r="C39" s="224">
        <v>4612</v>
      </c>
      <c r="D39" s="225">
        <v>-42</v>
      </c>
      <c r="E39" s="226">
        <v>-0.9024495058014611</v>
      </c>
      <c r="F39" s="227">
        <v>4654</v>
      </c>
      <c r="G39" s="228">
        <v>-363</v>
      </c>
      <c r="H39" s="229">
        <v>-7.2964824120603016</v>
      </c>
      <c r="I39" s="230">
        <v>4975</v>
      </c>
    </row>
    <row r="40" spans="2:9" s="179" customFormat="1" ht="13.2" customHeight="1" x14ac:dyDescent="0.25">
      <c r="B40" s="223" t="s">
        <v>67</v>
      </c>
      <c r="C40" s="224">
        <v>1232</v>
      </c>
      <c r="D40" s="225">
        <v>-49</v>
      </c>
      <c r="E40" s="226">
        <v>-3.8251366120218582</v>
      </c>
      <c r="F40" s="227">
        <v>1281</v>
      </c>
      <c r="G40" s="228">
        <v>-98</v>
      </c>
      <c r="H40" s="229">
        <v>-7.3684210526315779</v>
      </c>
      <c r="I40" s="230">
        <v>1330</v>
      </c>
    </row>
    <row r="41" spans="2:9" s="179" customFormat="1" ht="13.2" customHeight="1" x14ac:dyDescent="0.25">
      <c r="B41" s="223" t="s">
        <v>68</v>
      </c>
      <c r="C41" s="224">
        <v>1686</v>
      </c>
      <c r="D41" s="225">
        <v>84</v>
      </c>
      <c r="E41" s="226">
        <v>5.2434456928838955</v>
      </c>
      <c r="F41" s="227">
        <v>1602</v>
      </c>
      <c r="G41" s="228">
        <v>12</v>
      </c>
      <c r="H41" s="229">
        <v>0.71684587813620071</v>
      </c>
      <c r="I41" s="230">
        <v>1674</v>
      </c>
    </row>
    <row r="42" spans="2:9" s="179" customFormat="1" ht="13.2" customHeight="1" x14ac:dyDescent="0.25">
      <c r="B42" s="231" t="s">
        <v>69</v>
      </c>
      <c r="C42" s="232">
        <v>5828</v>
      </c>
      <c r="D42" s="233">
        <v>-77</v>
      </c>
      <c r="E42" s="234">
        <v>-1.3039796782387807</v>
      </c>
      <c r="F42" s="235">
        <v>5905</v>
      </c>
      <c r="G42" s="236">
        <v>-153</v>
      </c>
      <c r="H42" s="237">
        <v>-2.5581006520648724</v>
      </c>
      <c r="I42" s="238">
        <v>5981</v>
      </c>
    </row>
    <row r="43" spans="2:9" s="179" customFormat="1" ht="13.2" customHeight="1" x14ac:dyDescent="0.25">
      <c r="B43" s="239" t="s">
        <v>70</v>
      </c>
      <c r="C43" s="240">
        <v>16381</v>
      </c>
      <c r="D43" s="241">
        <v>-89</v>
      </c>
      <c r="E43" s="242">
        <v>-0.54037644201578627</v>
      </c>
      <c r="F43" s="243">
        <v>16470</v>
      </c>
      <c r="G43" s="244">
        <v>-740</v>
      </c>
      <c r="H43" s="245">
        <v>-4.322177442906372</v>
      </c>
      <c r="I43" s="246">
        <v>17121</v>
      </c>
    </row>
    <row r="44" spans="2:9" s="179" customFormat="1" ht="6" customHeight="1" x14ac:dyDescent="0.25">
      <c r="B44" s="247"/>
      <c r="C44" s="248"/>
      <c r="D44" s="249"/>
      <c r="E44" s="250"/>
      <c r="F44" s="251"/>
      <c r="G44" s="249"/>
      <c r="H44" s="250"/>
      <c r="I44" s="251"/>
    </row>
    <row r="45" spans="2:9" s="179" customFormat="1" ht="13.2" customHeight="1" x14ac:dyDescent="0.25">
      <c r="B45" s="215" t="s">
        <v>71</v>
      </c>
      <c r="C45" s="216">
        <v>999</v>
      </c>
      <c r="D45" s="217">
        <v>-34</v>
      </c>
      <c r="E45" s="218">
        <v>-3.2913843175217812</v>
      </c>
      <c r="F45" s="219">
        <v>1033</v>
      </c>
      <c r="G45" s="220">
        <v>-113</v>
      </c>
      <c r="H45" s="221">
        <v>-10.161870503597124</v>
      </c>
      <c r="I45" s="222">
        <v>1112</v>
      </c>
    </row>
    <row r="46" spans="2:9" s="179" customFormat="1" ht="13.2" customHeight="1" x14ac:dyDescent="0.25">
      <c r="B46" s="223" t="s">
        <v>72</v>
      </c>
      <c r="C46" s="224">
        <v>1745</v>
      </c>
      <c r="D46" s="225">
        <v>43</v>
      </c>
      <c r="E46" s="226">
        <v>2.526439482961222</v>
      </c>
      <c r="F46" s="227">
        <v>1702</v>
      </c>
      <c r="G46" s="228">
        <v>-104</v>
      </c>
      <c r="H46" s="229">
        <v>-5.6246619794483506</v>
      </c>
      <c r="I46" s="230">
        <v>1849</v>
      </c>
    </row>
    <row r="47" spans="2:9" s="179" customFormat="1" ht="13.2" customHeight="1" x14ac:dyDescent="0.25">
      <c r="B47" s="223" t="s">
        <v>73</v>
      </c>
      <c r="C47" s="224">
        <v>2742</v>
      </c>
      <c r="D47" s="225">
        <v>-30</v>
      </c>
      <c r="E47" s="226">
        <v>-1.0822510822510822</v>
      </c>
      <c r="F47" s="227">
        <v>2772</v>
      </c>
      <c r="G47" s="228">
        <v>-73</v>
      </c>
      <c r="H47" s="229">
        <v>-2.5932504440497337</v>
      </c>
      <c r="I47" s="230">
        <v>2815</v>
      </c>
    </row>
    <row r="48" spans="2:9" s="179" customFormat="1" ht="13.2" customHeight="1" x14ac:dyDescent="0.25">
      <c r="B48" s="223" t="s">
        <v>74</v>
      </c>
      <c r="C48" s="224">
        <v>1053</v>
      </c>
      <c r="D48" s="225">
        <v>48</v>
      </c>
      <c r="E48" s="226">
        <v>4.7761194029850751</v>
      </c>
      <c r="F48" s="227">
        <v>1005</v>
      </c>
      <c r="G48" s="228">
        <v>60</v>
      </c>
      <c r="H48" s="229">
        <v>6.0422960725075532</v>
      </c>
      <c r="I48" s="230">
        <v>993</v>
      </c>
    </row>
    <row r="49" spans="2:9" s="179" customFormat="1" ht="13.2" customHeight="1" x14ac:dyDescent="0.25">
      <c r="B49" s="223" t="s">
        <v>75</v>
      </c>
      <c r="C49" s="224">
        <v>2477</v>
      </c>
      <c r="D49" s="225">
        <v>-55</v>
      </c>
      <c r="E49" s="226">
        <v>-2.1721958925750395</v>
      </c>
      <c r="F49" s="227">
        <v>2532</v>
      </c>
      <c r="G49" s="228">
        <v>-145</v>
      </c>
      <c r="H49" s="229">
        <v>-5.5301296720061028</v>
      </c>
      <c r="I49" s="230">
        <v>2622</v>
      </c>
    </row>
    <row r="50" spans="2:9" s="179" customFormat="1" ht="13.2" customHeight="1" x14ac:dyDescent="0.25">
      <c r="B50" s="223" t="s">
        <v>76</v>
      </c>
      <c r="C50" s="224">
        <v>663</v>
      </c>
      <c r="D50" s="225">
        <v>-11</v>
      </c>
      <c r="E50" s="226">
        <v>-1.6320474777448073</v>
      </c>
      <c r="F50" s="227">
        <v>674</v>
      </c>
      <c r="G50" s="228">
        <v>-39</v>
      </c>
      <c r="H50" s="229">
        <v>-5.5555555555555554</v>
      </c>
      <c r="I50" s="230">
        <v>702</v>
      </c>
    </row>
    <row r="51" spans="2:9" s="179" customFormat="1" ht="13.2" customHeight="1" x14ac:dyDescent="0.25">
      <c r="B51" s="223" t="s">
        <v>77</v>
      </c>
      <c r="C51" s="224">
        <v>432</v>
      </c>
      <c r="D51" s="225">
        <v>11</v>
      </c>
      <c r="E51" s="226">
        <v>2.6128266033254155</v>
      </c>
      <c r="F51" s="227">
        <v>421</v>
      </c>
      <c r="G51" s="228">
        <v>5</v>
      </c>
      <c r="H51" s="229">
        <v>1.1709601873536302</v>
      </c>
      <c r="I51" s="230">
        <v>427</v>
      </c>
    </row>
    <row r="52" spans="2:9" s="179" customFormat="1" ht="13.2" customHeight="1" x14ac:dyDescent="0.25">
      <c r="B52" s="223" t="s">
        <v>78</v>
      </c>
      <c r="C52" s="224">
        <v>3389</v>
      </c>
      <c r="D52" s="225">
        <v>75</v>
      </c>
      <c r="E52" s="226">
        <v>2.2631261315630655</v>
      </c>
      <c r="F52" s="227">
        <v>3314</v>
      </c>
      <c r="G52" s="228">
        <v>-212</v>
      </c>
      <c r="H52" s="229">
        <v>-5.887253540683143</v>
      </c>
      <c r="I52" s="230">
        <v>3601</v>
      </c>
    </row>
    <row r="53" spans="2:9" s="179" customFormat="1" ht="13.2" customHeight="1" x14ac:dyDescent="0.25">
      <c r="B53" s="231" t="s">
        <v>79</v>
      </c>
      <c r="C53" s="232">
        <v>1006</v>
      </c>
      <c r="D53" s="233">
        <v>-33</v>
      </c>
      <c r="E53" s="234">
        <v>-3.1761308950914344</v>
      </c>
      <c r="F53" s="235">
        <v>1039</v>
      </c>
      <c r="G53" s="236">
        <v>-87</v>
      </c>
      <c r="H53" s="237">
        <v>-7.9597438243366874</v>
      </c>
      <c r="I53" s="238">
        <v>1093</v>
      </c>
    </row>
    <row r="54" spans="2:9" s="179" customFormat="1" ht="13.2" customHeight="1" x14ac:dyDescent="0.25">
      <c r="B54" s="239" t="s">
        <v>80</v>
      </c>
      <c r="C54" s="240">
        <v>14506</v>
      </c>
      <c r="D54" s="241">
        <v>14</v>
      </c>
      <c r="E54" s="242">
        <v>9.6605023461219991E-2</v>
      </c>
      <c r="F54" s="243">
        <v>14492</v>
      </c>
      <c r="G54" s="244">
        <v>-708</v>
      </c>
      <c r="H54" s="245">
        <v>-4.6536085184698299</v>
      </c>
      <c r="I54" s="246">
        <v>15214</v>
      </c>
    </row>
    <row r="55" spans="2:9" s="179" customFormat="1" ht="6" customHeight="1" x14ac:dyDescent="0.25">
      <c r="B55" s="247"/>
      <c r="C55" s="248"/>
      <c r="D55" s="249"/>
      <c r="E55" s="250"/>
      <c r="F55" s="251"/>
      <c r="G55" s="249"/>
      <c r="H55" s="250"/>
      <c r="I55" s="251"/>
    </row>
    <row r="56" spans="2:9" s="179" customFormat="1" ht="13.2" customHeight="1" x14ac:dyDescent="0.25">
      <c r="B56" s="215" t="s">
        <v>81</v>
      </c>
      <c r="C56" s="216">
        <v>30811</v>
      </c>
      <c r="D56" s="217">
        <v>1916</v>
      </c>
      <c r="E56" s="218">
        <v>6.6309050008652015</v>
      </c>
      <c r="F56" s="219">
        <v>28895</v>
      </c>
      <c r="G56" s="220">
        <v>182</v>
      </c>
      <c r="H56" s="221">
        <v>0.59420810343138852</v>
      </c>
      <c r="I56" s="222">
        <v>30629</v>
      </c>
    </row>
    <row r="57" spans="2:9" s="179" customFormat="1" ht="13.2" customHeight="1" x14ac:dyDescent="0.25">
      <c r="B57" s="223" t="s">
        <v>82</v>
      </c>
      <c r="C57" s="224">
        <v>3674</v>
      </c>
      <c r="D57" s="225">
        <v>94</v>
      </c>
      <c r="E57" s="226">
        <v>2.6256983240223466</v>
      </c>
      <c r="F57" s="227">
        <v>3580</v>
      </c>
      <c r="G57" s="228">
        <v>45</v>
      </c>
      <c r="H57" s="229">
        <v>1.2400110223201983</v>
      </c>
      <c r="I57" s="230">
        <v>3629</v>
      </c>
    </row>
    <row r="58" spans="2:9" s="179" customFormat="1" ht="13.2" customHeight="1" x14ac:dyDescent="0.25">
      <c r="B58" s="223" t="s">
        <v>83</v>
      </c>
      <c r="C58" s="224">
        <v>2530</v>
      </c>
      <c r="D58" s="225">
        <v>155</v>
      </c>
      <c r="E58" s="226">
        <v>6.5263157894736841</v>
      </c>
      <c r="F58" s="227">
        <v>2375</v>
      </c>
      <c r="G58" s="228">
        <v>58</v>
      </c>
      <c r="H58" s="229">
        <v>2.3462783171521036</v>
      </c>
      <c r="I58" s="230">
        <v>2472</v>
      </c>
    </row>
    <row r="59" spans="2:9" s="179" customFormat="1" ht="13.2" customHeight="1" x14ac:dyDescent="0.25">
      <c r="B59" s="231" t="s">
        <v>84</v>
      </c>
      <c r="C59" s="232">
        <v>4852</v>
      </c>
      <c r="D59" s="233">
        <v>158</v>
      </c>
      <c r="E59" s="234">
        <v>3.3659991478483171</v>
      </c>
      <c r="F59" s="235">
        <v>4694</v>
      </c>
      <c r="G59" s="236">
        <v>26</v>
      </c>
      <c r="H59" s="237">
        <v>0.53874844591794446</v>
      </c>
      <c r="I59" s="238">
        <v>4826</v>
      </c>
    </row>
    <row r="60" spans="2:9" s="179" customFormat="1" ht="13.2" customHeight="1" x14ac:dyDescent="0.25">
      <c r="B60" s="239" t="s">
        <v>85</v>
      </c>
      <c r="C60" s="240">
        <v>41867</v>
      </c>
      <c r="D60" s="241">
        <v>2323</v>
      </c>
      <c r="E60" s="242">
        <v>5.8744689459842201</v>
      </c>
      <c r="F60" s="243">
        <v>39544</v>
      </c>
      <c r="G60" s="244">
        <v>311</v>
      </c>
      <c r="H60" s="245">
        <v>0.7483877177784195</v>
      </c>
      <c r="I60" s="246">
        <v>41556</v>
      </c>
    </row>
    <row r="61" spans="2:9" s="179" customFormat="1" ht="6" customHeight="1" x14ac:dyDescent="0.25">
      <c r="B61" s="247"/>
      <c r="C61" s="248"/>
      <c r="D61" s="249"/>
      <c r="E61" s="250"/>
      <c r="F61" s="251"/>
      <c r="G61" s="249"/>
      <c r="H61" s="250"/>
      <c r="I61" s="251"/>
    </row>
    <row r="62" spans="2:9" s="179" customFormat="1" ht="13.2" customHeight="1" x14ac:dyDescent="0.25">
      <c r="B62" s="215" t="s">
        <v>86</v>
      </c>
      <c r="C62" s="216">
        <v>12931</v>
      </c>
      <c r="D62" s="217">
        <v>-420</v>
      </c>
      <c r="E62" s="218">
        <v>-3.1458317729009062</v>
      </c>
      <c r="F62" s="219">
        <v>13351</v>
      </c>
      <c r="G62" s="220">
        <v>-1435</v>
      </c>
      <c r="H62" s="221">
        <v>-9.9888625922316585</v>
      </c>
      <c r="I62" s="222">
        <v>14366</v>
      </c>
    </row>
    <row r="63" spans="2:9" s="179" customFormat="1" ht="13.2" customHeight="1" x14ac:dyDescent="0.25">
      <c r="B63" s="223" t="s">
        <v>87</v>
      </c>
      <c r="C63" s="224">
        <v>4069</v>
      </c>
      <c r="D63" s="225">
        <v>-322</v>
      </c>
      <c r="E63" s="226">
        <v>-7.3331815076292415</v>
      </c>
      <c r="F63" s="227">
        <v>4391</v>
      </c>
      <c r="G63" s="228">
        <v>-710</v>
      </c>
      <c r="H63" s="229">
        <v>-14.8566645741787</v>
      </c>
      <c r="I63" s="230">
        <v>4779</v>
      </c>
    </row>
    <row r="64" spans="2:9" s="179" customFormat="1" ht="13.2" customHeight="1" x14ac:dyDescent="0.25">
      <c r="B64" s="231" t="s">
        <v>88</v>
      </c>
      <c r="C64" s="232">
        <v>18591</v>
      </c>
      <c r="D64" s="233">
        <v>-298</v>
      </c>
      <c r="E64" s="234">
        <v>-1.5776377786013023</v>
      </c>
      <c r="F64" s="235">
        <v>18889</v>
      </c>
      <c r="G64" s="236">
        <v>-2102</v>
      </c>
      <c r="H64" s="237">
        <v>-10.158024452713478</v>
      </c>
      <c r="I64" s="238">
        <v>20693</v>
      </c>
    </row>
    <row r="65" spans="2:9" s="179" customFormat="1" ht="13.2" customHeight="1" x14ac:dyDescent="0.25">
      <c r="B65" s="239" t="s">
        <v>89</v>
      </c>
      <c r="C65" s="240">
        <v>35591</v>
      </c>
      <c r="D65" s="241">
        <v>-1040</v>
      </c>
      <c r="E65" s="242">
        <v>-2.8391253310037943</v>
      </c>
      <c r="F65" s="243">
        <v>36631</v>
      </c>
      <c r="G65" s="244">
        <v>-4247</v>
      </c>
      <c r="H65" s="245">
        <v>-10.660675736733772</v>
      </c>
      <c r="I65" s="246">
        <v>39838</v>
      </c>
    </row>
    <row r="66" spans="2:9" s="179" customFormat="1" ht="6" customHeight="1" x14ac:dyDescent="0.25">
      <c r="B66" s="247"/>
      <c r="C66" s="248"/>
      <c r="D66" s="249"/>
      <c r="E66" s="250"/>
      <c r="F66" s="251"/>
      <c r="G66" s="249"/>
      <c r="H66" s="250"/>
      <c r="I66" s="251"/>
    </row>
    <row r="67" spans="2:9" s="179" customFormat="1" ht="13.2" customHeight="1" x14ac:dyDescent="0.25">
      <c r="B67" s="215" t="s">
        <v>90</v>
      </c>
      <c r="C67" s="216">
        <v>6611</v>
      </c>
      <c r="D67" s="217">
        <v>31</v>
      </c>
      <c r="E67" s="218">
        <v>0.47112462006079026</v>
      </c>
      <c r="F67" s="219">
        <v>6580</v>
      </c>
      <c r="G67" s="220">
        <v>-659</v>
      </c>
      <c r="H67" s="221">
        <v>-9.0646492434662989</v>
      </c>
      <c r="I67" s="222">
        <v>7270</v>
      </c>
    </row>
    <row r="68" spans="2:9" s="179" customFormat="1" ht="13.2" customHeight="1" x14ac:dyDescent="0.25">
      <c r="B68" s="231" t="s">
        <v>91</v>
      </c>
      <c r="C68" s="232">
        <v>3318</v>
      </c>
      <c r="D68" s="233">
        <v>-15</v>
      </c>
      <c r="E68" s="234">
        <v>-0.45004500450045004</v>
      </c>
      <c r="F68" s="235">
        <v>3333</v>
      </c>
      <c r="G68" s="236">
        <v>-339</v>
      </c>
      <c r="H68" s="237">
        <v>-9.269893355209188</v>
      </c>
      <c r="I68" s="238">
        <v>3657</v>
      </c>
    </row>
    <row r="69" spans="2:9" s="179" customFormat="1" ht="13.2" customHeight="1" x14ac:dyDescent="0.25">
      <c r="B69" s="239" t="s">
        <v>92</v>
      </c>
      <c r="C69" s="240">
        <v>9929</v>
      </c>
      <c r="D69" s="241">
        <v>16</v>
      </c>
      <c r="E69" s="242">
        <v>0.16140421668516089</v>
      </c>
      <c r="F69" s="243">
        <v>9913</v>
      </c>
      <c r="G69" s="244">
        <v>-998</v>
      </c>
      <c r="H69" s="245">
        <v>-9.1333394344284802</v>
      </c>
      <c r="I69" s="246">
        <v>10927</v>
      </c>
    </row>
    <row r="70" spans="2:9" s="179" customFormat="1" ht="6" customHeight="1" x14ac:dyDescent="0.25">
      <c r="B70" s="247"/>
      <c r="C70" s="248"/>
      <c r="D70" s="249"/>
      <c r="E70" s="250"/>
      <c r="F70" s="251"/>
      <c r="G70" s="249"/>
      <c r="H70" s="250"/>
      <c r="I70" s="251"/>
    </row>
    <row r="71" spans="2:9" s="179" customFormat="1" ht="13.2" customHeight="1" x14ac:dyDescent="0.25">
      <c r="B71" s="215" t="s">
        <v>93</v>
      </c>
      <c r="C71" s="216">
        <v>4337</v>
      </c>
      <c r="D71" s="217">
        <v>-95</v>
      </c>
      <c r="E71" s="218">
        <v>-2.1435018050541514</v>
      </c>
      <c r="F71" s="219">
        <v>4432</v>
      </c>
      <c r="G71" s="220">
        <v>-516</v>
      </c>
      <c r="H71" s="221">
        <v>-10.632598392746754</v>
      </c>
      <c r="I71" s="222">
        <v>4853</v>
      </c>
    </row>
    <row r="72" spans="2:9" s="179" customFormat="1" ht="13.2" customHeight="1" x14ac:dyDescent="0.25">
      <c r="B72" s="223" t="s">
        <v>94</v>
      </c>
      <c r="C72" s="224">
        <v>1194</v>
      </c>
      <c r="D72" s="225">
        <v>-15</v>
      </c>
      <c r="E72" s="226">
        <v>-1.240694789081886</v>
      </c>
      <c r="F72" s="227">
        <v>1209</v>
      </c>
      <c r="G72" s="228">
        <v>-93</v>
      </c>
      <c r="H72" s="229">
        <v>-7.2261072261072261</v>
      </c>
      <c r="I72" s="230">
        <v>1287</v>
      </c>
    </row>
    <row r="73" spans="2:9" s="179" customFormat="1" ht="13.2" customHeight="1" x14ac:dyDescent="0.25">
      <c r="B73" s="223" t="s">
        <v>95</v>
      </c>
      <c r="C73" s="224">
        <v>1477</v>
      </c>
      <c r="D73" s="225">
        <v>-10</v>
      </c>
      <c r="E73" s="226">
        <v>-0.67249495628782785</v>
      </c>
      <c r="F73" s="227">
        <v>1487</v>
      </c>
      <c r="G73" s="228">
        <v>-104</v>
      </c>
      <c r="H73" s="229">
        <v>-6.5781151170145478</v>
      </c>
      <c r="I73" s="230">
        <v>1581</v>
      </c>
    </row>
    <row r="74" spans="2:9" s="179" customFormat="1" ht="13.2" customHeight="1" x14ac:dyDescent="0.25">
      <c r="B74" s="231" t="s">
        <v>96</v>
      </c>
      <c r="C74" s="232">
        <v>4151</v>
      </c>
      <c r="D74" s="233">
        <v>-64</v>
      </c>
      <c r="E74" s="234">
        <v>-1.5183867141162515</v>
      </c>
      <c r="F74" s="235">
        <v>4215</v>
      </c>
      <c r="G74" s="236">
        <v>-388</v>
      </c>
      <c r="H74" s="237">
        <v>-8.5481383564661826</v>
      </c>
      <c r="I74" s="238">
        <v>4539</v>
      </c>
    </row>
    <row r="75" spans="2:9" s="179" customFormat="1" ht="13.2" customHeight="1" x14ac:dyDescent="0.25">
      <c r="B75" s="239" t="s">
        <v>97</v>
      </c>
      <c r="C75" s="240">
        <v>11159</v>
      </c>
      <c r="D75" s="241">
        <v>-184</v>
      </c>
      <c r="E75" s="242">
        <v>-1.6221458168033147</v>
      </c>
      <c r="F75" s="243">
        <v>11343</v>
      </c>
      <c r="G75" s="244">
        <v>-1101</v>
      </c>
      <c r="H75" s="245">
        <v>-8.9804241435562808</v>
      </c>
      <c r="I75" s="246">
        <v>12260</v>
      </c>
    </row>
    <row r="76" spans="2:9" s="179" customFormat="1" ht="6" customHeight="1" x14ac:dyDescent="0.25">
      <c r="B76" s="247"/>
      <c r="C76" s="248"/>
      <c r="D76" s="249"/>
      <c r="E76" s="250"/>
      <c r="F76" s="251"/>
      <c r="G76" s="249"/>
      <c r="H76" s="250"/>
      <c r="I76" s="251"/>
    </row>
    <row r="77" spans="2:9" s="179" customFormat="1" ht="13.2" customHeight="1" x14ac:dyDescent="0.25">
      <c r="B77" s="239" t="s">
        <v>98</v>
      </c>
      <c r="C77" s="240">
        <v>37549</v>
      </c>
      <c r="D77" s="241">
        <v>126</v>
      </c>
      <c r="E77" s="242">
        <v>0.33669133955054381</v>
      </c>
      <c r="F77" s="243">
        <v>37423</v>
      </c>
      <c r="G77" s="244">
        <v>-3286</v>
      </c>
      <c r="H77" s="245">
        <v>-8.0470184890412639</v>
      </c>
      <c r="I77" s="246">
        <v>40835</v>
      </c>
    </row>
    <row r="78" spans="2:9" s="179" customFormat="1" ht="6" customHeight="1" x14ac:dyDescent="0.25">
      <c r="B78" s="247"/>
      <c r="C78" s="248"/>
      <c r="D78" s="249"/>
      <c r="E78" s="250"/>
      <c r="F78" s="251"/>
      <c r="G78" s="249"/>
      <c r="H78" s="250"/>
      <c r="I78" s="251"/>
    </row>
    <row r="79" spans="2:9" s="179" customFormat="1" ht="13.2" customHeight="1" x14ac:dyDescent="0.25">
      <c r="B79" s="239" t="s">
        <v>99</v>
      </c>
      <c r="C79" s="240">
        <v>13088</v>
      </c>
      <c r="D79" s="241">
        <v>-5</v>
      </c>
      <c r="E79" s="242">
        <v>-3.8188344917131287E-2</v>
      </c>
      <c r="F79" s="243">
        <v>13093</v>
      </c>
      <c r="G79" s="244">
        <v>-376</v>
      </c>
      <c r="H79" s="245">
        <v>-2.7926322043969103</v>
      </c>
      <c r="I79" s="246">
        <v>13464</v>
      </c>
    </row>
    <row r="80" spans="2:9" s="179" customFormat="1" ht="6" customHeight="1" x14ac:dyDescent="0.25">
      <c r="B80" s="247"/>
      <c r="C80" s="248"/>
      <c r="D80" s="249"/>
      <c r="E80" s="250"/>
      <c r="F80" s="251"/>
      <c r="G80" s="249"/>
      <c r="H80" s="250"/>
      <c r="I80" s="251"/>
    </row>
    <row r="81" spans="2:9" s="179" customFormat="1" ht="13.2" customHeight="1" x14ac:dyDescent="0.25">
      <c r="B81" s="239" t="s">
        <v>100</v>
      </c>
      <c r="C81" s="240">
        <v>4937</v>
      </c>
      <c r="D81" s="241">
        <v>77</v>
      </c>
      <c r="E81" s="242">
        <v>1.5843621399176955</v>
      </c>
      <c r="F81" s="243">
        <v>4860</v>
      </c>
      <c r="G81" s="244">
        <v>-188</v>
      </c>
      <c r="H81" s="245">
        <v>-3.668292682926829</v>
      </c>
      <c r="I81" s="246">
        <v>5125</v>
      </c>
    </row>
    <row r="82" spans="2:9" s="179" customFormat="1" ht="6" customHeight="1" x14ac:dyDescent="0.25">
      <c r="B82" s="247"/>
      <c r="C82" s="248"/>
      <c r="D82" s="249"/>
      <c r="E82" s="250"/>
      <c r="F82" s="251"/>
      <c r="G82" s="249"/>
      <c r="H82" s="250"/>
      <c r="I82" s="251"/>
    </row>
    <row r="83" spans="2:9" s="179" customFormat="1" ht="13.2" customHeight="1" x14ac:dyDescent="0.25">
      <c r="B83" s="215" t="s">
        <v>101</v>
      </c>
      <c r="C83" s="216">
        <v>2829</v>
      </c>
      <c r="D83" s="217">
        <v>45</v>
      </c>
      <c r="E83" s="218">
        <v>1.6163793103448276</v>
      </c>
      <c r="F83" s="219">
        <v>2784</v>
      </c>
      <c r="G83" s="220">
        <v>-119</v>
      </c>
      <c r="H83" s="221">
        <v>-4.0366350067842598</v>
      </c>
      <c r="I83" s="222">
        <v>2948</v>
      </c>
    </row>
    <row r="84" spans="2:9" s="179" customFormat="1" ht="13.2" customHeight="1" x14ac:dyDescent="0.25">
      <c r="B84" s="223" t="s">
        <v>102</v>
      </c>
      <c r="C84" s="224">
        <v>9466</v>
      </c>
      <c r="D84" s="225">
        <v>175</v>
      </c>
      <c r="E84" s="226">
        <v>1.883543213862878</v>
      </c>
      <c r="F84" s="227">
        <v>9291</v>
      </c>
      <c r="G84" s="228">
        <v>-458</v>
      </c>
      <c r="H84" s="229">
        <v>-4.6150745667069737</v>
      </c>
      <c r="I84" s="230">
        <v>9924</v>
      </c>
    </row>
    <row r="85" spans="2:9" s="179" customFormat="1" ht="13.2" customHeight="1" x14ac:dyDescent="0.25">
      <c r="B85" s="231" t="s">
        <v>103</v>
      </c>
      <c r="C85" s="232">
        <v>4758</v>
      </c>
      <c r="D85" s="233">
        <v>199</v>
      </c>
      <c r="E85" s="234">
        <v>4.364992322877824</v>
      </c>
      <c r="F85" s="235">
        <v>4559</v>
      </c>
      <c r="G85" s="236">
        <v>-42</v>
      </c>
      <c r="H85" s="237">
        <v>-0.87500000000000011</v>
      </c>
      <c r="I85" s="238">
        <v>4800</v>
      </c>
    </row>
    <row r="86" spans="2:9" s="179" customFormat="1" ht="13.2" customHeight="1" x14ac:dyDescent="0.25">
      <c r="B86" s="239" t="s">
        <v>104</v>
      </c>
      <c r="C86" s="240">
        <v>17053</v>
      </c>
      <c r="D86" s="241">
        <v>419</v>
      </c>
      <c r="E86" s="242">
        <v>2.5189371167488277</v>
      </c>
      <c r="F86" s="243">
        <v>16634</v>
      </c>
      <c r="G86" s="244">
        <v>-619</v>
      </c>
      <c r="H86" s="245">
        <v>-3.5027161611588955</v>
      </c>
      <c r="I86" s="246">
        <v>17672</v>
      </c>
    </row>
    <row r="87" spans="2:9" s="179" customFormat="1" ht="6" customHeight="1" x14ac:dyDescent="0.25">
      <c r="B87" s="247"/>
      <c r="C87" s="248"/>
      <c r="D87" s="249"/>
      <c r="E87" s="250"/>
      <c r="F87" s="251"/>
      <c r="G87" s="249"/>
      <c r="H87" s="250"/>
      <c r="I87" s="251"/>
    </row>
    <row r="88" spans="2:9" s="179" customFormat="1" ht="13.2" customHeight="1" x14ac:dyDescent="0.25">
      <c r="B88" s="239" t="s">
        <v>105</v>
      </c>
      <c r="C88" s="240">
        <v>1759</v>
      </c>
      <c r="D88" s="241">
        <v>137</v>
      </c>
      <c r="E88" s="242">
        <v>8.446362515413071</v>
      </c>
      <c r="F88" s="243">
        <v>1622</v>
      </c>
      <c r="G88" s="244">
        <v>-87</v>
      </c>
      <c r="H88" s="245">
        <v>-4.7128927410617552</v>
      </c>
      <c r="I88" s="246">
        <v>1846</v>
      </c>
    </row>
    <row r="89" spans="2:9" s="179" customFormat="1" ht="6" customHeight="1" x14ac:dyDescent="0.25">
      <c r="B89" s="247"/>
      <c r="C89" s="248"/>
      <c r="D89" s="249"/>
      <c r="E89" s="250"/>
      <c r="F89" s="251"/>
      <c r="G89" s="249"/>
      <c r="H89" s="250"/>
      <c r="I89" s="251"/>
    </row>
    <row r="90" spans="2:9" s="179" customFormat="1" ht="13.2" customHeight="1" x14ac:dyDescent="0.25">
      <c r="B90" s="239" t="s">
        <v>106</v>
      </c>
      <c r="C90" s="240">
        <v>1840</v>
      </c>
      <c r="D90" s="241">
        <v>5</v>
      </c>
      <c r="E90" s="242">
        <v>0.27247956403269752</v>
      </c>
      <c r="F90" s="243">
        <v>1835</v>
      </c>
      <c r="G90" s="244">
        <v>-267</v>
      </c>
      <c r="H90" s="245">
        <v>-12.672045562411011</v>
      </c>
      <c r="I90" s="246">
        <v>2107</v>
      </c>
    </row>
    <row r="91" spans="2:9" s="179" customFormat="1" ht="6" customHeight="1" x14ac:dyDescent="0.25">
      <c r="B91" s="247"/>
      <c r="C91" s="248"/>
      <c r="D91" s="249"/>
      <c r="E91" s="250"/>
      <c r="F91" s="251"/>
      <c r="G91" s="249"/>
      <c r="H91" s="250"/>
      <c r="I91" s="251"/>
    </row>
    <row r="92" spans="2:9" s="179" customFormat="1" ht="13.2" customHeight="1" x14ac:dyDescent="0.25">
      <c r="B92" s="239" t="s">
        <v>107</v>
      </c>
      <c r="C92" s="240">
        <v>1508</v>
      </c>
      <c r="D92" s="241">
        <v>3</v>
      </c>
      <c r="E92" s="242">
        <v>0.19933554817275745</v>
      </c>
      <c r="F92" s="243">
        <v>1505</v>
      </c>
      <c r="G92" s="244">
        <v>-183</v>
      </c>
      <c r="H92" s="245">
        <v>-10.82199881726789</v>
      </c>
      <c r="I92" s="246">
        <v>1691</v>
      </c>
    </row>
    <row r="93" spans="2:9" s="179" customFormat="1" ht="6" customHeight="1" x14ac:dyDescent="0.25">
      <c r="B93" s="247"/>
      <c r="C93" s="248"/>
      <c r="D93" s="249"/>
      <c r="E93" s="250"/>
      <c r="F93" s="251"/>
      <c r="G93" s="249"/>
      <c r="H93" s="250"/>
      <c r="I93" s="251"/>
    </row>
    <row r="94" spans="2:9" s="179" customFormat="1" ht="20.100000000000001" customHeight="1" x14ac:dyDescent="0.25">
      <c r="B94" s="239" t="s">
        <v>108</v>
      </c>
      <c r="C94" s="240">
        <v>338836</v>
      </c>
      <c r="D94" s="241">
        <v>332</v>
      </c>
      <c r="E94" s="242">
        <v>9.807860468413962E-2</v>
      </c>
      <c r="F94" s="243">
        <v>338504</v>
      </c>
      <c r="G94" s="244">
        <v>-19086</v>
      </c>
      <c r="H94" s="245">
        <v>-5.3324467342046589</v>
      </c>
      <c r="I94" s="246">
        <v>357922</v>
      </c>
    </row>
    <row r="96" spans="2:9" x14ac:dyDescent="0.3">
      <c r="B96" s="253"/>
    </row>
    <row r="111" spans="1:2" x14ac:dyDescent="0.3">
      <c r="A111" s="254" t="s">
        <v>20</v>
      </c>
    </row>
    <row r="112" spans="1:2" x14ac:dyDescent="0.3">
      <c r="B112" s="255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12"/>
  <sheetViews>
    <sheetView showGridLines="0" view="pageBreakPreview" topLeftCell="A85" zoomScale="115" zoomScaleNormal="140" zoomScaleSheetLayoutView="115" workbookViewId="0">
      <selection activeCell="L18" sqref="L18"/>
    </sheetView>
  </sheetViews>
  <sheetFormatPr baseColWidth="10" defaultColWidth="11.44140625" defaultRowHeight="13.2" x14ac:dyDescent="0.3"/>
  <cols>
    <col min="1" max="1" width="5.33203125" style="18" customWidth="1"/>
    <col min="2" max="2" width="23.6640625" style="18" customWidth="1"/>
    <col min="3" max="9" width="9.44140625" style="18" customWidth="1"/>
    <col min="10" max="10" width="3.6640625" style="18" customWidth="1"/>
    <col min="11" max="16384" width="11.44140625" style="18"/>
  </cols>
  <sheetData>
    <row r="1" spans="1:11" s="9" customFormat="1" ht="13.2" customHeight="1" x14ac:dyDescent="0.35">
      <c r="B1" s="10"/>
    </row>
    <row r="2" spans="1:11" s="9" customFormat="1" ht="14.4" x14ac:dyDescent="0.35">
      <c r="B2" s="10"/>
    </row>
    <row r="3" spans="1:11" s="9" customFormat="1" ht="14.4" x14ac:dyDescent="0.35">
      <c r="B3" s="10"/>
    </row>
    <row r="4" spans="1:11" s="9" customFormat="1" ht="14.4" x14ac:dyDescent="0.35">
      <c r="B4" s="10"/>
    </row>
    <row r="5" spans="1:11" s="526" customFormat="1" ht="21" customHeight="1" x14ac:dyDescent="0.25">
      <c r="B5" s="52" t="s">
        <v>279</v>
      </c>
    </row>
    <row r="6" spans="1:11" s="148" customFormat="1" ht="19.95" customHeight="1" x14ac:dyDescent="0.3">
      <c r="B6" s="205" t="s">
        <v>110</v>
      </c>
      <c r="C6" s="206"/>
      <c r="D6" s="206"/>
      <c r="E6" s="206"/>
      <c r="F6" s="206"/>
      <c r="G6" s="206"/>
      <c r="H6" s="206"/>
      <c r="I6" s="206"/>
      <c r="J6" s="206"/>
      <c r="K6" s="206"/>
    </row>
    <row r="7" spans="1:11" s="148" customFormat="1" ht="19.95" customHeight="1" x14ac:dyDescent="0.3">
      <c r="B7" s="206" t="s">
        <v>114</v>
      </c>
      <c r="C7" s="206"/>
      <c r="D7" s="206"/>
      <c r="E7" s="206"/>
      <c r="F7" s="206"/>
      <c r="G7" s="206"/>
      <c r="H7" s="206"/>
      <c r="I7" s="206"/>
      <c r="J7" s="206"/>
      <c r="K7" s="206"/>
    </row>
    <row r="8" spans="1:11" s="148" customFormat="1" ht="6" customHeight="1" x14ac:dyDescent="0.35">
      <c r="B8" s="207"/>
      <c r="C8" s="207"/>
      <c r="D8" s="207"/>
      <c r="E8" s="207"/>
      <c r="F8" s="207"/>
      <c r="G8" s="207"/>
      <c r="H8" s="207"/>
      <c r="I8" s="207"/>
    </row>
    <row r="9" spans="1:11" s="148" customFormat="1" ht="13.8" x14ac:dyDescent="0.3">
      <c r="A9" s="149"/>
      <c r="B9" s="208"/>
      <c r="C9" s="493" t="s">
        <v>280</v>
      </c>
      <c r="D9" s="494"/>
      <c r="E9" s="495" t="str">
        <f>'Pag1'!E9</f>
        <v>Variación Mensual</v>
      </c>
      <c r="F9" s="496"/>
      <c r="G9" s="497"/>
      <c r="H9" s="495" t="str">
        <f>'Pag1'!H9</f>
        <v>Variación Anual</v>
      </c>
      <c r="I9" s="498"/>
      <c r="J9" s="149"/>
    </row>
    <row r="10" spans="1:11" s="148" customFormat="1" ht="15" customHeight="1" x14ac:dyDescent="0.3">
      <c r="A10" s="149"/>
      <c r="B10" s="209" t="s">
        <v>112</v>
      </c>
      <c r="C10" s="514" t="s">
        <v>281</v>
      </c>
      <c r="D10" s="499"/>
      <c r="E10" s="500" t="s">
        <v>282</v>
      </c>
      <c r="F10" s="501"/>
      <c r="G10" s="499"/>
      <c r="H10" s="500" t="s">
        <v>283</v>
      </c>
      <c r="I10" s="502"/>
      <c r="J10" s="149"/>
    </row>
    <row r="11" spans="1:11" s="148" customFormat="1" x14ac:dyDescent="0.3">
      <c r="A11" s="149"/>
      <c r="B11" s="210" t="s">
        <v>113</v>
      </c>
      <c r="C11" s="60" t="s">
        <v>8</v>
      </c>
      <c r="D11" s="61" t="s">
        <v>9</v>
      </c>
      <c r="E11" s="61" t="s">
        <v>10</v>
      </c>
      <c r="F11" s="62" t="s">
        <v>8</v>
      </c>
      <c r="G11" s="61" t="s">
        <v>9</v>
      </c>
      <c r="H11" s="61" t="s">
        <v>10</v>
      </c>
      <c r="I11" s="63" t="s">
        <v>8</v>
      </c>
      <c r="J11" s="149"/>
    </row>
    <row r="12" spans="1:11" ht="6" customHeight="1" x14ac:dyDescent="0.3">
      <c r="B12" s="256"/>
      <c r="C12" s="257"/>
      <c r="D12" s="258"/>
      <c r="E12" s="258"/>
      <c r="F12" s="259"/>
      <c r="G12" s="258"/>
      <c r="H12" s="258"/>
      <c r="I12" s="259"/>
    </row>
    <row r="13" spans="1:11" s="260" customFormat="1" ht="13.2" customHeight="1" x14ac:dyDescent="0.25">
      <c r="B13" s="261" t="s">
        <v>46</v>
      </c>
      <c r="C13" s="262">
        <v>3584</v>
      </c>
      <c r="D13" s="263">
        <v>-181</v>
      </c>
      <c r="E13" s="264">
        <v>-4.807436918990704</v>
      </c>
      <c r="F13" s="265">
        <v>3765</v>
      </c>
      <c r="G13" s="266">
        <v>-384</v>
      </c>
      <c r="H13" s="267">
        <v>-9.67741935483871</v>
      </c>
      <c r="I13" s="268">
        <v>3968</v>
      </c>
    </row>
    <row r="14" spans="1:11" s="260" customFormat="1" ht="13.2" customHeight="1" x14ac:dyDescent="0.25">
      <c r="B14" s="269" t="s">
        <v>47</v>
      </c>
      <c r="C14" s="270">
        <v>8112</v>
      </c>
      <c r="D14" s="271">
        <v>-276</v>
      </c>
      <c r="E14" s="272">
        <v>-3.2904148783977112</v>
      </c>
      <c r="F14" s="273">
        <v>8388</v>
      </c>
      <c r="G14" s="274">
        <v>-551</v>
      </c>
      <c r="H14" s="275">
        <v>-6.3603832390626804</v>
      </c>
      <c r="I14" s="276">
        <v>8663</v>
      </c>
    </row>
    <row r="15" spans="1:11" s="260" customFormat="1" ht="13.2" customHeight="1" x14ac:dyDescent="0.25">
      <c r="B15" s="269" t="s">
        <v>48</v>
      </c>
      <c r="C15" s="270">
        <v>4691</v>
      </c>
      <c r="D15" s="271">
        <v>-75</v>
      </c>
      <c r="E15" s="272">
        <v>-1.5736466638690727</v>
      </c>
      <c r="F15" s="273">
        <v>4766</v>
      </c>
      <c r="G15" s="274">
        <v>-490</v>
      </c>
      <c r="H15" s="275">
        <v>-9.4576336614553167</v>
      </c>
      <c r="I15" s="276">
        <v>5181</v>
      </c>
    </row>
    <row r="16" spans="1:11" s="260" customFormat="1" ht="13.2" customHeight="1" x14ac:dyDescent="0.25">
      <c r="B16" s="269" t="s">
        <v>49</v>
      </c>
      <c r="C16" s="270">
        <v>6290</v>
      </c>
      <c r="D16" s="271">
        <v>-85</v>
      </c>
      <c r="E16" s="272">
        <v>-1.3333333333333335</v>
      </c>
      <c r="F16" s="273">
        <v>6375</v>
      </c>
      <c r="G16" s="274">
        <v>-123</v>
      </c>
      <c r="H16" s="275">
        <v>-1.9179791049430843</v>
      </c>
      <c r="I16" s="276">
        <v>6413</v>
      </c>
    </row>
    <row r="17" spans="2:9" s="260" customFormat="1" ht="13.2" customHeight="1" x14ac:dyDescent="0.25">
      <c r="B17" s="269" t="s">
        <v>50</v>
      </c>
      <c r="C17" s="270">
        <v>2483</v>
      </c>
      <c r="D17" s="271">
        <v>-143</v>
      </c>
      <c r="E17" s="272">
        <v>-5.4455445544554459</v>
      </c>
      <c r="F17" s="273">
        <v>2626</v>
      </c>
      <c r="G17" s="274">
        <v>-90</v>
      </c>
      <c r="H17" s="275">
        <v>-3.4978624174115818</v>
      </c>
      <c r="I17" s="276">
        <v>2573</v>
      </c>
    </row>
    <row r="18" spans="2:9" s="260" customFormat="1" ht="13.2" customHeight="1" x14ac:dyDescent="0.25">
      <c r="B18" s="269" t="s">
        <v>51</v>
      </c>
      <c r="C18" s="270">
        <v>3708</v>
      </c>
      <c r="D18" s="271">
        <v>-104</v>
      </c>
      <c r="E18" s="272">
        <v>-2.7282266526757608</v>
      </c>
      <c r="F18" s="273">
        <v>3812</v>
      </c>
      <c r="G18" s="274">
        <v>-465</v>
      </c>
      <c r="H18" s="275">
        <v>-11.143062544931704</v>
      </c>
      <c r="I18" s="276">
        <v>4173</v>
      </c>
    </row>
    <row r="19" spans="2:9" s="260" customFormat="1" ht="13.2" customHeight="1" x14ac:dyDescent="0.25">
      <c r="B19" s="269" t="s">
        <v>52</v>
      </c>
      <c r="C19" s="270">
        <v>7633</v>
      </c>
      <c r="D19" s="271">
        <v>-166</v>
      </c>
      <c r="E19" s="272">
        <v>-2.1284780100012819</v>
      </c>
      <c r="F19" s="273">
        <v>7799</v>
      </c>
      <c r="G19" s="274">
        <v>-150</v>
      </c>
      <c r="H19" s="275">
        <v>-1.9272773994603623</v>
      </c>
      <c r="I19" s="276">
        <v>7783</v>
      </c>
    </row>
    <row r="20" spans="2:9" s="260" customFormat="1" ht="13.2" customHeight="1" x14ac:dyDescent="0.25">
      <c r="B20" s="277" t="s">
        <v>53</v>
      </c>
      <c r="C20" s="278">
        <v>12466</v>
      </c>
      <c r="D20" s="279">
        <v>-28</v>
      </c>
      <c r="E20" s="280">
        <v>-0.22410757163438449</v>
      </c>
      <c r="F20" s="281">
        <v>12494</v>
      </c>
      <c r="G20" s="282">
        <v>-303</v>
      </c>
      <c r="H20" s="283">
        <v>-2.3729344506226013</v>
      </c>
      <c r="I20" s="284">
        <v>12769</v>
      </c>
    </row>
    <row r="21" spans="2:9" s="260" customFormat="1" ht="13.2" customHeight="1" x14ac:dyDescent="0.25">
      <c r="B21" s="285" t="s">
        <v>54</v>
      </c>
      <c r="C21" s="286">
        <v>48967</v>
      </c>
      <c r="D21" s="287">
        <v>-1058</v>
      </c>
      <c r="E21" s="288">
        <v>-2.1149425287356323</v>
      </c>
      <c r="F21" s="289">
        <v>50025</v>
      </c>
      <c r="G21" s="290">
        <v>-2556</v>
      </c>
      <c r="H21" s="291">
        <v>-4.9608912524503621</v>
      </c>
      <c r="I21" s="292">
        <v>51523</v>
      </c>
    </row>
    <row r="22" spans="2:9" s="260" customFormat="1" ht="6" customHeight="1" x14ac:dyDescent="0.25">
      <c r="B22" s="293"/>
      <c r="C22" s="294"/>
      <c r="D22" s="295"/>
      <c r="E22" s="296"/>
      <c r="F22" s="297"/>
      <c r="G22" s="295"/>
      <c r="H22" s="296"/>
      <c r="I22" s="297"/>
    </row>
    <row r="23" spans="2:9" s="260" customFormat="1" ht="13.2" customHeight="1" x14ac:dyDescent="0.25">
      <c r="B23" s="261" t="s">
        <v>55</v>
      </c>
      <c r="C23" s="262">
        <v>591</v>
      </c>
      <c r="D23" s="263">
        <v>23</v>
      </c>
      <c r="E23" s="264">
        <v>4.0492957746478879</v>
      </c>
      <c r="F23" s="265">
        <v>568</v>
      </c>
      <c r="G23" s="266">
        <v>-26</v>
      </c>
      <c r="H23" s="267">
        <v>-4.2139384116693677</v>
      </c>
      <c r="I23" s="268">
        <v>617</v>
      </c>
    </row>
    <row r="24" spans="2:9" s="260" customFormat="1" ht="13.2" customHeight="1" x14ac:dyDescent="0.25">
      <c r="B24" s="269" t="s">
        <v>56</v>
      </c>
      <c r="C24" s="270">
        <v>356</v>
      </c>
      <c r="D24" s="271">
        <v>21</v>
      </c>
      <c r="E24" s="272">
        <v>6.2686567164179099</v>
      </c>
      <c r="F24" s="273">
        <v>335</v>
      </c>
      <c r="G24" s="274">
        <v>-30</v>
      </c>
      <c r="H24" s="275">
        <v>-7.7720207253886011</v>
      </c>
      <c r="I24" s="276">
        <v>386</v>
      </c>
    </row>
    <row r="25" spans="2:9" s="260" customFormat="1" ht="13.2" customHeight="1" x14ac:dyDescent="0.25">
      <c r="B25" s="277" t="s">
        <v>57</v>
      </c>
      <c r="C25" s="278">
        <v>3097</v>
      </c>
      <c r="D25" s="279">
        <v>95</v>
      </c>
      <c r="E25" s="280">
        <v>3.1645569620253164</v>
      </c>
      <c r="F25" s="281">
        <v>3002</v>
      </c>
      <c r="G25" s="282">
        <v>-184</v>
      </c>
      <c r="H25" s="283">
        <v>-5.6080463273392258</v>
      </c>
      <c r="I25" s="284">
        <v>3281</v>
      </c>
    </row>
    <row r="26" spans="2:9" s="260" customFormat="1" ht="13.2" customHeight="1" x14ac:dyDescent="0.25">
      <c r="B26" s="285" t="s">
        <v>58</v>
      </c>
      <c r="C26" s="286">
        <v>4044</v>
      </c>
      <c r="D26" s="287">
        <v>139</v>
      </c>
      <c r="E26" s="288">
        <v>3.5595390524967989</v>
      </c>
      <c r="F26" s="289">
        <v>3905</v>
      </c>
      <c r="G26" s="290">
        <v>-240</v>
      </c>
      <c r="H26" s="291">
        <v>-5.6022408963585439</v>
      </c>
      <c r="I26" s="292">
        <v>4284</v>
      </c>
    </row>
    <row r="27" spans="2:9" s="260" customFormat="1" ht="6" customHeight="1" x14ac:dyDescent="0.25">
      <c r="B27" s="293"/>
      <c r="C27" s="294"/>
      <c r="D27" s="295"/>
      <c r="E27" s="296"/>
      <c r="F27" s="297"/>
      <c r="G27" s="295"/>
      <c r="H27" s="296"/>
      <c r="I27" s="297"/>
    </row>
    <row r="28" spans="2:9" s="260" customFormat="1" ht="13.2" customHeight="1" x14ac:dyDescent="0.25">
      <c r="B28" s="285" t="s">
        <v>59</v>
      </c>
      <c r="C28" s="286">
        <v>3145</v>
      </c>
      <c r="D28" s="287">
        <v>-53</v>
      </c>
      <c r="E28" s="288">
        <v>-1.6572858036272671</v>
      </c>
      <c r="F28" s="289">
        <v>3198</v>
      </c>
      <c r="G28" s="290">
        <v>-195</v>
      </c>
      <c r="H28" s="291">
        <v>-5.8383233532934131</v>
      </c>
      <c r="I28" s="292">
        <v>3340</v>
      </c>
    </row>
    <row r="29" spans="2:9" s="260" customFormat="1" ht="6" customHeight="1" x14ac:dyDescent="0.25">
      <c r="B29" s="293"/>
      <c r="C29" s="294"/>
      <c r="D29" s="295"/>
      <c r="E29" s="296"/>
      <c r="F29" s="297"/>
      <c r="G29" s="295"/>
      <c r="H29" s="296"/>
      <c r="I29" s="297"/>
    </row>
    <row r="30" spans="2:9" s="260" customFormat="1" ht="13.2" customHeight="1" x14ac:dyDescent="0.25">
      <c r="B30" s="285" t="s">
        <v>60</v>
      </c>
      <c r="C30" s="286">
        <v>2030</v>
      </c>
      <c r="D30" s="287">
        <v>94</v>
      </c>
      <c r="E30" s="288">
        <v>4.8553719008264462</v>
      </c>
      <c r="F30" s="289">
        <v>1936</v>
      </c>
      <c r="G30" s="290">
        <v>-180</v>
      </c>
      <c r="H30" s="291">
        <v>-8.1447963800904972</v>
      </c>
      <c r="I30" s="292">
        <v>2210</v>
      </c>
    </row>
    <row r="31" spans="2:9" s="260" customFormat="1" ht="6" customHeight="1" x14ac:dyDescent="0.25">
      <c r="B31" s="293"/>
      <c r="C31" s="294"/>
      <c r="D31" s="295"/>
      <c r="E31" s="296"/>
      <c r="F31" s="297"/>
      <c r="G31" s="295"/>
      <c r="H31" s="296"/>
      <c r="I31" s="297"/>
    </row>
    <row r="32" spans="2:9" s="260" customFormat="1" ht="13.2" customHeight="1" x14ac:dyDescent="0.25">
      <c r="B32" s="261" t="s">
        <v>61</v>
      </c>
      <c r="C32" s="262">
        <v>4879</v>
      </c>
      <c r="D32" s="263">
        <v>126</v>
      </c>
      <c r="E32" s="264">
        <v>2.6509572901325478</v>
      </c>
      <c r="F32" s="265">
        <v>4753</v>
      </c>
      <c r="G32" s="266">
        <v>-388</v>
      </c>
      <c r="H32" s="267">
        <v>-7.3666223656730594</v>
      </c>
      <c r="I32" s="268">
        <v>5267</v>
      </c>
    </row>
    <row r="33" spans="2:9" s="260" customFormat="1" ht="13.2" customHeight="1" x14ac:dyDescent="0.25">
      <c r="B33" s="298" t="s">
        <v>62</v>
      </c>
      <c r="C33" s="278">
        <v>4312</v>
      </c>
      <c r="D33" s="279">
        <v>38</v>
      </c>
      <c r="E33" s="280">
        <v>0.88909686476368743</v>
      </c>
      <c r="F33" s="281">
        <v>4274</v>
      </c>
      <c r="G33" s="282">
        <v>-352</v>
      </c>
      <c r="H33" s="283">
        <v>-7.5471698113207548</v>
      </c>
      <c r="I33" s="284">
        <v>4664</v>
      </c>
    </row>
    <row r="34" spans="2:9" s="260" customFormat="1" ht="13.2" customHeight="1" x14ac:dyDescent="0.25">
      <c r="B34" s="285" t="s">
        <v>63</v>
      </c>
      <c r="C34" s="286">
        <v>9191</v>
      </c>
      <c r="D34" s="287">
        <v>164</v>
      </c>
      <c r="E34" s="288">
        <v>1.8167719065027141</v>
      </c>
      <c r="F34" s="289">
        <v>9027</v>
      </c>
      <c r="G34" s="290">
        <v>-740</v>
      </c>
      <c r="H34" s="291">
        <v>-7.4514147618568121</v>
      </c>
      <c r="I34" s="292">
        <v>9931</v>
      </c>
    </row>
    <row r="35" spans="2:9" s="260" customFormat="1" ht="6" customHeight="1" x14ac:dyDescent="0.25">
      <c r="B35" s="293"/>
      <c r="C35" s="294"/>
      <c r="D35" s="295"/>
      <c r="E35" s="296"/>
      <c r="F35" s="297"/>
      <c r="G35" s="295"/>
      <c r="H35" s="296"/>
      <c r="I35" s="297"/>
    </row>
    <row r="36" spans="2:9" s="260" customFormat="1" ht="13.2" customHeight="1" x14ac:dyDescent="0.25">
      <c r="B36" s="285" t="s">
        <v>64</v>
      </c>
      <c r="C36" s="286">
        <v>1771</v>
      </c>
      <c r="D36" s="287">
        <v>-11</v>
      </c>
      <c r="E36" s="288">
        <v>-0.61728395061728392</v>
      </c>
      <c r="F36" s="289">
        <v>1782</v>
      </c>
      <c r="G36" s="290">
        <v>-170</v>
      </c>
      <c r="H36" s="291">
        <v>-8.7583719732096856</v>
      </c>
      <c r="I36" s="292">
        <v>1941</v>
      </c>
    </row>
    <row r="37" spans="2:9" s="260" customFormat="1" ht="6" customHeight="1" x14ac:dyDescent="0.25">
      <c r="B37" s="293"/>
      <c r="C37" s="294"/>
      <c r="D37" s="295"/>
      <c r="E37" s="296"/>
      <c r="F37" s="297"/>
      <c r="G37" s="295"/>
      <c r="H37" s="296"/>
      <c r="I37" s="297"/>
    </row>
    <row r="38" spans="2:9" s="260" customFormat="1" ht="13.2" customHeight="1" x14ac:dyDescent="0.25">
      <c r="B38" s="261" t="s">
        <v>65</v>
      </c>
      <c r="C38" s="262">
        <v>1624</v>
      </c>
      <c r="D38" s="263">
        <v>-31</v>
      </c>
      <c r="E38" s="264">
        <v>-1.8731117824773416</v>
      </c>
      <c r="F38" s="265">
        <v>1655</v>
      </c>
      <c r="G38" s="266">
        <v>-113</v>
      </c>
      <c r="H38" s="267">
        <v>-6.5054691997697169</v>
      </c>
      <c r="I38" s="268">
        <v>1737</v>
      </c>
    </row>
    <row r="39" spans="2:9" s="260" customFormat="1" ht="13.2" customHeight="1" x14ac:dyDescent="0.25">
      <c r="B39" s="269" t="s">
        <v>66</v>
      </c>
      <c r="C39" s="270">
        <v>2618</v>
      </c>
      <c r="D39" s="271">
        <v>-47</v>
      </c>
      <c r="E39" s="272">
        <v>-1.7636022514071295</v>
      </c>
      <c r="F39" s="273">
        <v>2665</v>
      </c>
      <c r="G39" s="274">
        <v>-207</v>
      </c>
      <c r="H39" s="275">
        <v>-7.3274336283185848</v>
      </c>
      <c r="I39" s="276">
        <v>2825</v>
      </c>
    </row>
    <row r="40" spans="2:9" s="260" customFormat="1" ht="13.2" customHeight="1" x14ac:dyDescent="0.25">
      <c r="B40" s="269" t="s">
        <v>67</v>
      </c>
      <c r="C40" s="270">
        <v>627</v>
      </c>
      <c r="D40" s="271">
        <v>-8</v>
      </c>
      <c r="E40" s="272">
        <v>-1.2598425196850394</v>
      </c>
      <c r="F40" s="273">
        <v>635</v>
      </c>
      <c r="G40" s="274">
        <v>-69</v>
      </c>
      <c r="H40" s="275">
        <v>-9.9137931034482758</v>
      </c>
      <c r="I40" s="276">
        <v>696</v>
      </c>
    </row>
    <row r="41" spans="2:9" s="260" customFormat="1" ht="13.2" customHeight="1" x14ac:dyDescent="0.25">
      <c r="B41" s="269" t="s">
        <v>68</v>
      </c>
      <c r="C41" s="270">
        <v>860</v>
      </c>
      <c r="D41" s="271">
        <v>69</v>
      </c>
      <c r="E41" s="272">
        <v>8.7231352718078394</v>
      </c>
      <c r="F41" s="273">
        <v>791</v>
      </c>
      <c r="G41" s="274">
        <v>-18</v>
      </c>
      <c r="H41" s="275">
        <v>-2.0501138952164011</v>
      </c>
      <c r="I41" s="276">
        <v>878</v>
      </c>
    </row>
    <row r="42" spans="2:9" s="260" customFormat="1" ht="13.2" customHeight="1" x14ac:dyDescent="0.25">
      <c r="B42" s="277" t="s">
        <v>69</v>
      </c>
      <c r="C42" s="278">
        <v>3147</v>
      </c>
      <c r="D42" s="279">
        <v>0</v>
      </c>
      <c r="E42" s="280">
        <v>0</v>
      </c>
      <c r="F42" s="281">
        <v>3147</v>
      </c>
      <c r="G42" s="282">
        <v>-131</v>
      </c>
      <c r="H42" s="283">
        <v>-3.9963392312385606</v>
      </c>
      <c r="I42" s="284">
        <v>3278</v>
      </c>
    </row>
    <row r="43" spans="2:9" s="260" customFormat="1" ht="13.2" customHeight="1" x14ac:dyDescent="0.25">
      <c r="B43" s="285" t="s">
        <v>70</v>
      </c>
      <c r="C43" s="286">
        <v>8876</v>
      </c>
      <c r="D43" s="287">
        <v>-17</v>
      </c>
      <c r="E43" s="288">
        <v>-0.19116158776565839</v>
      </c>
      <c r="F43" s="289">
        <v>8893</v>
      </c>
      <c r="G43" s="290">
        <v>-538</v>
      </c>
      <c r="H43" s="291">
        <v>-5.7148927129806664</v>
      </c>
      <c r="I43" s="292">
        <v>9414</v>
      </c>
    </row>
    <row r="44" spans="2:9" s="260" customFormat="1" ht="6" customHeight="1" x14ac:dyDescent="0.25">
      <c r="B44" s="293"/>
      <c r="C44" s="294"/>
      <c r="D44" s="295"/>
      <c r="E44" s="296"/>
      <c r="F44" s="297"/>
      <c r="G44" s="295"/>
      <c r="H44" s="296"/>
      <c r="I44" s="297"/>
    </row>
    <row r="45" spans="2:9" s="260" customFormat="1" ht="13.2" customHeight="1" x14ac:dyDescent="0.25">
      <c r="B45" s="261" t="s">
        <v>71</v>
      </c>
      <c r="C45" s="262">
        <v>503</v>
      </c>
      <c r="D45" s="263">
        <v>-25</v>
      </c>
      <c r="E45" s="264">
        <v>-4.7348484848484844</v>
      </c>
      <c r="F45" s="265">
        <v>528</v>
      </c>
      <c r="G45" s="266">
        <v>-111</v>
      </c>
      <c r="H45" s="267">
        <v>-18.078175895765472</v>
      </c>
      <c r="I45" s="268">
        <v>614</v>
      </c>
    </row>
    <row r="46" spans="2:9" s="260" customFormat="1" ht="13.2" customHeight="1" x14ac:dyDescent="0.25">
      <c r="B46" s="269" t="s">
        <v>72</v>
      </c>
      <c r="C46" s="270">
        <v>853</v>
      </c>
      <c r="D46" s="271">
        <v>30</v>
      </c>
      <c r="E46" s="272">
        <v>3.6452004860267313</v>
      </c>
      <c r="F46" s="273">
        <v>823</v>
      </c>
      <c r="G46" s="274">
        <v>-41</v>
      </c>
      <c r="H46" s="275">
        <v>-4.5861297539149888</v>
      </c>
      <c r="I46" s="276">
        <v>894</v>
      </c>
    </row>
    <row r="47" spans="2:9" s="260" customFormat="1" ht="13.2" customHeight="1" x14ac:dyDescent="0.25">
      <c r="B47" s="269" t="s">
        <v>73</v>
      </c>
      <c r="C47" s="270">
        <v>1399</v>
      </c>
      <c r="D47" s="271">
        <v>8</v>
      </c>
      <c r="E47" s="272">
        <v>0.57512580877066866</v>
      </c>
      <c r="F47" s="273">
        <v>1391</v>
      </c>
      <c r="G47" s="274">
        <v>-40</v>
      </c>
      <c r="H47" s="275">
        <v>-2.7797081306462821</v>
      </c>
      <c r="I47" s="276">
        <v>1439</v>
      </c>
    </row>
    <row r="48" spans="2:9" s="260" customFormat="1" ht="13.2" customHeight="1" x14ac:dyDescent="0.25">
      <c r="B48" s="269" t="s">
        <v>74</v>
      </c>
      <c r="C48" s="270">
        <v>561</v>
      </c>
      <c r="D48" s="271">
        <v>18</v>
      </c>
      <c r="E48" s="272">
        <v>3.3149171270718232</v>
      </c>
      <c r="F48" s="273">
        <v>543</v>
      </c>
      <c r="G48" s="274">
        <v>10</v>
      </c>
      <c r="H48" s="275">
        <v>1.8148820326678767</v>
      </c>
      <c r="I48" s="276">
        <v>551</v>
      </c>
    </row>
    <row r="49" spans="2:9" s="260" customFormat="1" ht="13.2" customHeight="1" x14ac:dyDescent="0.25">
      <c r="B49" s="269" t="s">
        <v>75</v>
      </c>
      <c r="C49" s="270">
        <v>1303</v>
      </c>
      <c r="D49" s="271">
        <v>-45</v>
      </c>
      <c r="E49" s="272">
        <v>-3.3382789317507418</v>
      </c>
      <c r="F49" s="273">
        <v>1348</v>
      </c>
      <c r="G49" s="274">
        <v>-71</v>
      </c>
      <c r="H49" s="275">
        <v>-5.1673944687045124</v>
      </c>
      <c r="I49" s="276">
        <v>1374</v>
      </c>
    </row>
    <row r="50" spans="2:9" s="260" customFormat="1" ht="13.2" customHeight="1" x14ac:dyDescent="0.25">
      <c r="B50" s="269" t="s">
        <v>76</v>
      </c>
      <c r="C50" s="270">
        <v>352</v>
      </c>
      <c r="D50" s="271">
        <v>4</v>
      </c>
      <c r="E50" s="272">
        <v>1.1494252873563218</v>
      </c>
      <c r="F50" s="273">
        <v>348</v>
      </c>
      <c r="G50" s="274">
        <v>-27</v>
      </c>
      <c r="H50" s="275">
        <v>-7.1240105540897103</v>
      </c>
      <c r="I50" s="276">
        <v>379</v>
      </c>
    </row>
    <row r="51" spans="2:9" s="260" customFormat="1" ht="13.2" customHeight="1" x14ac:dyDescent="0.25">
      <c r="B51" s="269" t="s">
        <v>77</v>
      </c>
      <c r="C51" s="270">
        <v>188</v>
      </c>
      <c r="D51" s="271">
        <v>6</v>
      </c>
      <c r="E51" s="272">
        <v>3.296703296703297</v>
      </c>
      <c r="F51" s="273">
        <v>182</v>
      </c>
      <c r="G51" s="274">
        <v>-18</v>
      </c>
      <c r="H51" s="275">
        <v>-8.7378640776699026</v>
      </c>
      <c r="I51" s="276">
        <v>206</v>
      </c>
    </row>
    <row r="52" spans="2:9" s="260" customFormat="1" ht="13.2" customHeight="1" x14ac:dyDescent="0.25">
      <c r="B52" s="269" t="s">
        <v>78</v>
      </c>
      <c r="C52" s="270">
        <v>1856</v>
      </c>
      <c r="D52" s="271">
        <v>55</v>
      </c>
      <c r="E52" s="272">
        <v>3.0538589672404219</v>
      </c>
      <c r="F52" s="273">
        <v>1801</v>
      </c>
      <c r="G52" s="274">
        <v>-86</v>
      </c>
      <c r="H52" s="275">
        <v>-4.4284243048403704</v>
      </c>
      <c r="I52" s="276">
        <v>1942</v>
      </c>
    </row>
    <row r="53" spans="2:9" s="260" customFormat="1" ht="13.2" customHeight="1" x14ac:dyDescent="0.25">
      <c r="B53" s="277" t="s">
        <v>79</v>
      </c>
      <c r="C53" s="278">
        <v>543</v>
      </c>
      <c r="D53" s="279">
        <v>-4</v>
      </c>
      <c r="E53" s="280">
        <v>-0.73126142595978061</v>
      </c>
      <c r="F53" s="281">
        <v>547</v>
      </c>
      <c r="G53" s="282">
        <v>-29</v>
      </c>
      <c r="H53" s="283">
        <v>-5.06993006993007</v>
      </c>
      <c r="I53" s="284">
        <v>572</v>
      </c>
    </row>
    <row r="54" spans="2:9" s="260" customFormat="1" ht="13.2" customHeight="1" x14ac:dyDescent="0.25">
      <c r="B54" s="285" t="s">
        <v>80</v>
      </c>
      <c r="C54" s="286">
        <v>7558</v>
      </c>
      <c r="D54" s="287">
        <v>47</v>
      </c>
      <c r="E54" s="288">
        <v>0.62574890161097052</v>
      </c>
      <c r="F54" s="289">
        <v>7511</v>
      </c>
      <c r="G54" s="290">
        <v>-413</v>
      </c>
      <c r="H54" s="291">
        <v>-5.1812821477857236</v>
      </c>
      <c r="I54" s="292">
        <v>7971</v>
      </c>
    </row>
    <row r="55" spans="2:9" s="260" customFormat="1" ht="6" customHeight="1" x14ac:dyDescent="0.25">
      <c r="B55" s="293"/>
      <c r="C55" s="294"/>
      <c r="D55" s="295"/>
      <c r="E55" s="296"/>
      <c r="F55" s="297"/>
      <c r="G55" s="295"/>
      <c r="H55" s="296"/>
      <c r="I55" s="297"/>
    </row>
    <row r="56" spans="2:9" s="260" customFormat="1" ht="13.2" customHeight="1" x14ac:dyDescent="0.25">
      <c r="B56" s="261" t="s">
        <v>81</v>
      </c>
      <c r="C56" s="262">
        <v>15655</v>
      </c>
      <c r="D56" s="263">
        <v>1169</v>
      </c>
      <c r="E56" s="264">
        <v>8.0698605550186393</v>
      </c>
      <c r="F56" s="265">
        <v>14486</v>
      </c>
      <c r="G56" s="266">
        <v>30</v>
      </c>
      <c r="H56" s="267">
        <v>0.192</v>
      </c>
      <c r="I56" s="268">
        <v>15625</v>
      </c>
    </row>
    <row r="57" spans="2:9" s="260" customFormat="1" ht="13.2" customHeight="1" x14ac:dyDescent="0.25">
      <c r="B57" s="269" t="s">
        <v>82</v>
      </c>
      <c r="C57" s="270">
        <v>1868</v>
      </c>
      <c r="D57" s="271">
        <v>46</v>
      </c>
      <c r="E57" s="272">
        <v>2.5246981339187706</v>
      </c>
      <c r="F57" s="273">
        <v>1822</v>
      </c>
      <c r="G57" s="274">
        <v>-50</v>
      </c>
      <c r="H57" s="275">
        <v>-2.6068821689259645</v>
      </c>
      <c r="I57" s="276">
        <v>1918</v>
      </c>
    </row>
    <row r="58" spans="2:9" s="260" customFormat="1" ht="13.2" customHeight="1" x14ac:dyDescent="0.25">
      <c r="B58" s="269" t="s">
        <v>83</v>
      </c>
      <c r="C58" s="270">
        <v>1326</v>
      </c>
      <c r="D58" s="271">
        <v>80</v>
      </c>
      <c r="E58" s="272">
        <v>6.4205457463884423</v>
      </c>
      <c r="F58" s="273">
        <v>1246</v>
      </c>
      <c r="G58" s="274">
        <v>41</v>
      </c>
      <c r="H58" s="275">
        <v>3.1906614785992216</v>
      </c>
      <c r="I58" s="276">
        <v>1285</v>
      </c>
    </row>
    <row r="59" spans="2:9" s="260" customFormat="1" ht="13.2" customHeight="1" x14ac:dyDescent="0.25">
      <c r="B59" s="277" t="s">
        <v>84</v>
      </c>
      <c r="C59" s="278">
        <v>2515</v>
      </c>
      <c r="D59" s="279">
        <v>124</v>
      </c>
      <c r="E59" s="280">
        <v>5.1861145964031792</v>
      </c>
      <c r="F59" s="281">
        <v>2391</v>
      </c>
      <c r="G59" s="282">
        <v>-74</v>
      </c>
      <c r="H59" s="283">
        <v>-2.8582464271919661</v>
      </c>
      <c r="I59" s="284">
        <v>2589</v>
      </c>
    </row>
    <row r="60" spans="2:9" s="260" customFormat="1" ht="13.2" customHeight="1" x14ac:dyDescent="0.25">
      <c r="B60" s="285" t="s">
        <v>85</v>
      </c>
      <c r="C60" s="286">
        <v>21364</v>
      </c>
      <c r="D60" s="287">
        <v>1419</v>
      </c>
      <c r="E60" s="288">
        <v>7.1145650538982199</v>
      </c>
      <c r="F60" s="289">
        <v>19945</v>
      </c>
      <c r="G60" s="290">
        <v>-53</v>
      </c>
      <c r="H60" s="291">
        <v>-0.24746696549470046</v>
      </c>
      <c r="I60" s="292">
        <v>21417</v>
      </c>
    </row>
    <row r="61" spans="2:9" s="260" customFormat="1" ht="6" customHeight="1" x14ac:dyDescent="0.25">
      <c r="B61" s="293"/>
      <c r="C61" s="294"/>
      <c r="D61" s="295"/>
      <c r="E61" s="296"/>
      <c r="F61" s="297"/>
      <c r="G61" s="295"/>
      <c r="H61" s="296"/>
      <c r="I61" s="297"/>
    </row>
    <row r="62" spans="2:9" s="260" customFormat="1" ht="13.2" customHeight="1" x14ac:dyDescent="0.25">
      <c r="B62" s="261" t="s">
        <v>86</v>
      </c>
      <c r="C62" s="262">
        <v>6924</v>
      </c>
      <c r="D62" s="263">
        <v>-90</v>
      </c>
      <c r="E62" s="264">
        <v>-1.2831479897348161</v>
      </c>
      <c r="F62" s="265">
        <v>7014</v>
      </c>
      <c r="G62" s="266">
        <v>-623</v>
      </c>
      <c r="H62" s="267">
        <v>-8.2549357360540618</v>
      </c>
      <c r="I62" s="268">
        <v>7547</v>
      </c>
    </row>
    <row r="63" spans="2:9" s="260" customFormat="1" ht="13.2" customHeight="1" x14ac:dyDescent="0.25">
      <c r="B63" s="269" t="s">
        <v>87</v>
      </c>
      <c r="C63" s="270">
        <v>2197</v>
      </c>
      <c r="D63" s="271">
        <v>-145</v>
      </c>
      <c r="E63" s="272">
        <v>-6.1912894961571308</v>
      </c>
      <c r="F63" s="273">
        <v>2342</v>
      </c>
      <c r="G63" s="274">
        <v>-349</v>
      </c>
      <c r="H63" s="275">
        <v>-13.70777690494894</v>
      </c>
      <c r="I63" s="276">
        <v>2546</v>
      </c>
    </row>
    <row r="64" spans="2:9" s="260" customFormat="1" ht="13.2" customHeight="1" x14ac:dyDescent="0.25">
      <c r="B64" s="277" t="s">
        <v>88</v>
      </c>
      <c r="C64" s="278">
        <v>9768</v>
      </c>
      <c r="D64" s="279">
        <v>-124</v>
      </c>
      <c r="E64" s="280">
        <v>-1.2535382126971291</v>
      </c>
      <c r="F64" s="281">
        <v>9892</v>
      </c>
      <c r="G64" s="282">
        <v>-1088</v>
      </c>
      <c r="H64" s="283">
        <v>-10.022107590272661</v>
      </c>
      <c r="I64" s="284">
        <v>10856</v>
      </c>
    </row>
    <row r="65" spans="2:9" s="260" customFormat="1" ht="13.2" customHeight="1" x14ac:dyDescent="0.25">
      <c r="B65" s="285" t="s">
        <v>89</v>
      </c>
      <c r="C65" s="286">
        <v>18889</v>
      </c>
      <c r="D65" s="287">
        <v>-359</v>
      </c>
      <c r="E65" s="288">
        <v>-1.8651288445552785</v>
      </c>
      <c r="F65" s="289">
        <v>19248</v>
      </c>
      <c r="G65" s="290">
        <v>-2060</v>
      </c>
      <c r="H65" s="291">
        <v>-9.8334049357964588</v>
      </c>
      <c r="I65" s="292">
        <v>20949</v>
      </c>
    </row>
    <row r="66" spans="2:9" s="260" customFormat="1" ht="6" customHeight="1" x14ac:dyDescent="0.25">
      <c r="B66" s="293"/>
      <c r="C66" s="294"/>
      <c r="D66" s="295"/>
      <c r="E66" s="296"/>
      <c r="F66" s="297"/>
      <c r="G66" s="295"/>
      <c r="H66" s="296"/>
      <c r="I66" s="297"/>
    </row>
    <row r="67" spans="2:9" s="260" customFormat="1" ht="13.2" customHeight="1" x14ac:dyDescent="0.25">
      <c r="B67" s="261" t="s">
        <v>90</v>
      </c>
      <c r="C67" s="262">
        <v>3671</v>
      </c>
      <c r="D67" s="263">
        <v>22</v>
      </c>
      <c r="E67" s="264">
        <v>0.60290490545354891</v>
      </c>
      <c r="F67" s="265">
        <v>3649</v>
      </c>
      <c r="G67" s="266">
        <v>-470</v>
      </c>
      <c r="H67" s="267">
        <v>-11.349915479352815</v>
      </c>
      <c r="I67" s="268">
        <v>4141</v>
      </c>
    </row>
    <row r="68" spans="2:9" s="260" customFormat="1" ht="13.2" customHeight="1" x14ac:dyDescent="0.25">
      <c r="B68" s="277" t="s">
        <v>91</v>
      </c>
      <c r="C68" s="278">
        <v>1785</v>
      </c>
      <c r="D68" s="279">
        <v>-13</v>
      </c>
      <c r="E68" s="280">
        <v>-0.7230255839822024</v>
      </c>
      <c r="F68" s="281">
        <v>1798</v>
      </c>
      <c r="G68" s="282">
        <v>-207</v>
      </c>
      <c r="H68" s="283">
        <v>-10.391566265060241</v>
      </c>
      <c r="I68" s="284">
        <v>1992</v>
      </c>
    </row>
    <row r="69" spans="2:9" s="260" customFormat="1" ht="13.2" customHeight="1" x14ac:dyDescent="0.25">
      <c r="B69" s="285" t="s">
        <v>92</v>
      </c>
      <c r="C69" s="286">
        <v>5456</v>
      </c>
      <c r="D69" s="287">
        <v>9</v>
      </c>
      <c r="E69" s="288">
        <v>0.1652285661832201</v>
      </c>
      <c r="F69" s="289">
        <v>5447</v>
      </c>
      <c r="G69" s="290">
        <v>-677</v>
      </c>
      <c r="H69" s="291">
        <v>-11.038643404532856</v>
      </c>
      <c r="I69" s="292">
        <v>6133</v>
      </c>
    </row>
    <row r="70" spans="2:9" s="260" customFormat="1" ht="6" customHeight="1" x14ac:dyDescent="0.25">
      <c r="B70" s="293"/>
      <c r="C70" s="294"/>
      <c r="D70" s="295"/>
      <c r="E70" s="296"/>
      <c r="F70" s="297"/>
      <c r="G70" s="295"/>
      <c r="H70" s="296"/>
      <c r="I70" s="297"/>
    </row>
    <row r="71" spans="2:9" s="260" customFormat="1" ht="13.2" customHeight="1" x14ac:dyDescent="0.25">
      <c r="B71" s="261" t="s">
        <v>93</v>
      </c>
      <c r="C71" s="262">
        <v>2337</v>
      </c>
      <c r="D71" s="263">
        <v>-27</v>
      </c>
      <c r="E71" s="264">
        <v>-1.1421319796954315</v>
      </c>
      <c r="F71" s="265">
        <v>2364</v>
      </c>
      <c r="G71" s="266">
        <v>-283</v>
      </c>
      <c r="H71" s="267">
        <v>-10.801526717557252</v>
      </c>
      <c r="I71" s="268">
        <v>2620</v>
      </c>
    </row>
    <row r="72" spans="2:9" s="260" customFormat="1" ht="13.2" customHeight="1" x14ac:dyDescent="0.25">
      <c r="B72" s="269" t="s">
        <v>94</v>
      </c>
      <c r="C72" s="270">
        <v>631</v>
      </c>
      <c r="D72" s="271">
        <v>-4</v>
      </c>
      <c r="E72" s="272">
        <v>-0.62992125984251968</v>
      </c>
      <c r="F72" s="273">
        <v>635</v>
      </c>
      <c r="G72" s="274">
        <v>-77</v>
      </c>
      <c r="H72" s="275">
        <v>-10.875706214689265</v>
      </c>
      <c r="I72" s="276">
        <v>708</v>
      </c>
    </row>
    <row r="73" spans="2:9" s="260" customFormat="1" ht="13.2" customHeight="1" x14ac:dyDescent="0.25">
      <c r="B73" s="269" t="s">
        <v>95</v>
      </c>
      <c r="C73" s="270">
        <v>753</v>
      </c>
      <c r="D73" s="271">
        <v>11</v>
      </c>
      <c r="E73" s="272">
        <v>1.4824797843665769</v>
      </c>
      <c r="F73" s="273">
        <v>742</v>
      </c>
      <c r="G73" s="274">
        <v>-80</v>
      </c>
      <c r="H73" s="275">
        <v>-9.603841536614647</v>
      </c>
      <c r="I73" s="276">
        <v>833</v>
      </c>
    </row>
    <row r="74" spans="2:9" s="260" customFormat="1" ht="13.2" customHeight="1" x14ac:dyDescent="0.25">
      <c r="B74" s="277" t="s">
        <v>96</v>
      </c>
      <c r="C74" s="278">
        <v>2089</v>
      </c>
      <c r="D74" s="279">
        <v>35</v>
      </c>
      <c r="E74" s="280">
        <v>1.7039922103213243</v>
      </c>
      <c r="F74" s="281">
        <v>2054</v>
      </c>
      <c r="G74" s="282">
        <v>-206</v>
      </c>
      <c r="H74" s="283">
        <v>-8.9760348583877985</v>
      </c>
      <c r="I74" s="284">
        <v>2295</v>
      </c>
    </row>
    <row r="75" spans="2:9" s="260" customFormat="1" ht="13.2" customHeight="1" x14ac:dyDescent="0.25">
      <c r="B75" s="285" t="s">
        <v>97</v>
      </c>
      <c r="C75" s="286">
        <v>5810</v>
      </c>
      <c r="D75" s="287">
        <v>15</v>
      </c>
      <c r="E75" s="288">
        <v>0.25884383088869711</v>
      </c>
      <c r="F75" s="289">
        <v>5795</v>
      </c>
      <c r="G75" s="290">
        <v>-646</v>
      </c>
      <c r="H75" s="291">
        <v>-10.00619578686493</v>
      </c>
      <c r="I75" s="292">
        <v>6456</v>
      </c>
    </row>
    <row r="76" spans="2:9" s="260" customFormat="1" ht="6" customHeight="1" x14ac:dyDescent="0.25">
      <c r="B76" s="293"/>
      <c r="C76" s="294"/>
      <c r="D76" s="295"/>
      <c r="E76" s="296"/>
      <c r="F76" s="297"/>
      <c r="G76" s="295"/>
      <c r="H76" s="296"/>
      <c r="I76" s="297"/>
    </row>
    <row r="77" spans="2:9" s="260" customFormat="1" ht="13.2" customHeight="1" x14ac:dyDescent="0.25">
      <c r="B77" s="285" t="s">
        <v>98</v>
      </c>
      <c r="C77" s="286">
        <v>19171</v>
      </c>
      <c r="D77" s="287">
        <v>273</v>
      </c>
      <c r="E77" s="288">
        <v>1.4445973118848554</v>
      </c>
      <c r="F77" s="289">
        <v>18898</v>
      </c>
      <c r="G77" s="290">
        <v>-1721</v>
      </c>
      <c r="H77" s="291">
        <v>-8.2376029102048633</v>
      </c>
      <c r="I77" s="292">
        <v>20892</v>
      </c>
    </row>
    <row r="78" spans="2:9" s="260" customFormat="1" ht="6" customHeight="1" x14ac:dyDescent="0.25">
      <c r="B78" s="293"/>
      <c r="C78" s="294"/>
      <c r="D78" s="295"/>
      <c r="E78" s="296"/>
      <c r="F78" s="297"/>
      <c r="G78" s="295"/>
      <c r="H78" s="296"/>
      <c r="I78" s="297"/>
    </row>
    <row r="79" spans="2:9" s="260" customFormat="1" ht="13.2" customHeight="1" x14ac:dyDescent="0.25">
      <c r="B79" s="285" t="s">
        <v>99</v>
      </c>
      <c r="C79" s="286">
        <v>6873</v>
      </c>
      <c r="D79" s="287">
        <v>-31</v>
      </c>
      <c r="E79" s="288">
        <v>-0.44901506373117034</v>
      </c>
      <c r="F79" s="289">
        <v>6904</v>
      </c>
      <c r="G79" s="290">
        <v>-337</v>
      </c>
      <c r="H79" s="291">
        <v>-4.6740638002773931</v>
      </c>
      <c r="I79" s="292">
        <v>7210</v>
      </c>
    </row>
    <row r="80" spans="2:9" s="260" customFormat="1" ht="6" customHeight="1" x14ac:dyDescent="0.25">
      <c r="B80" s="293"/>
      <c r="C80" s="294"/>
      <c r="D80" s="295"/>
      <c r="E80" s="296"/>
      <c r="F80" s="297"/>
      <c r="G80" s="295"/>
      <c r="H80" s="296"/>
      <c r="I80" s="297"/>
    </row>
    <row r="81" spans="2:9" s="260" customFormat="1" ht="13.2" customHeight="1" x14ac:dyDescent="0.25">
      <c r="B81" s="285" t="s">
        <v>100</v>
      </c>
      <c r="C81" s="286">
        <v>2690</v>
      </c>
      <c r="D81" s="287">
        <v>68</v>
      </c>
      <c r="E81" s="288">
        <v>2.5934401220442411</v>
      </c>
      <c r="F81" s="289">
        <v>2622</v>
      </c>
      <c r="G81" s="290">
        <v>-165</v>
      </c>
      <c r="H81" s="291">
        <v>-5.7793345008756569</v>
      </c>
      <c r="I81" s="292">
        <v>2855</v>
      </c>
    </row>
    <row r="82" spans="2:9" s="260" customFormat="1" ht="6" customHeight="1" x14ac:dyDescent="0.25">
      <c r="B82" s="293"/>
      <c r="C82" s="294"/>
      <c r="D82" s="295"/>
      <c r="E82" s="296"/>
      <c r="F82" s="297"/>
      <c r="G82" s="295"/>
      <c r="H82" s="296"/>
      <c r="I82" s="297"/>
    </row>
    <row r="83" spans="2:9" s="260" customFormat="1" ht="13.2" customHeight="1" x14ac:dyDescent="0.25">
      <c r="B83" s="261" t="s">
        <v>101</v>
      </c>
      <c r="C83" s="262">
        <v>1528</v>
      </c>
      <c r="D83" s="263">
        <v>38</v>
      </c>
      <c r="E83" s="264">
        <v>2.5503355704697985</v>
      </c>
      <c r="F83" s="265">
        <v>1490</v>
      </c>
      <c r="G83" s="266">
        <v>-27</v>
      </c>
      <c r="H83" s="267">
        <v>-1.7363344051446947</v>
      </c>
      <c r="I83" s="268">
        <v>1555</v>
      </c>
    </row>
    <row r="84" spans="2:9" s="260" customFormat="1" ht="13.2" customHeight="1" x14ac:dyDescent="0.25">
      <c r="B84" s="269" t="s">
        <v>102</v>
      </c>
      <c r="C84" s="270">
        <v>4740</v>
      </c>
      <c r="D84" s="271">
        <v>185</v>
      </c>
      <c r="E84" s="272">
        <v>4.061470911086718</v>
      </c>
      <c r="F84" s="273">
        <v>4555</v>
      </c>
      <c r="G84" s="274">
        <v>-375</v>
      </c>
      <c r="H84" s="275">
        <v>-7.3313782991202352</v>
      </c>
      <c r="I84" s="276">
        <v>5115</v>
      </c>
    </row>
    <row r="85" spans="2:9" s="260" customFormat="1" ht="13.2" customHeight="1" x14ac:dyDescent="0.25">
      <c r="B85" s="277" t="s">
        <v>103</v>
      </c>
      <c r="C85" s="278">
        <v>2343</v>
      </c>
      <c r="D85" s="279">
        <v>171</v>
      </c>
      <c r="E85" s="280">
        <v>7.872928176795579</v>
      </c>
      <c r="F85" s="281">
        <v>2172</v>
      </c>
      <c r="G85" s="282">
        <v>-110</v>
      </c>
      <c r="H85" s="283">
        <v>-4.4843049327354256</v>
      </c>
      <c r="I85" s="284">
        <v>2453</v>
      </c>
    </row>
    <row r="86" spans="2:9" s="260" customFormat="1" ht="13.2" customHeight="1" x14ac:dyDescent="0.25">
      <c r="B86" s="285" t="s">
        <v>104</v>
      </c>
      <c r="C86" s="286">
        <v>8611</v>
      </c>
      <c r="D86" s="287">
        <v>394</v>
      </c>
      <c r="E86" s="288">
        <v>4.7949373250578065</v>
      </c>
      <c r="F86" s="289">
        <v>8217</v>
      </c>
      <c r="G86" s="290">
        <v>-512</v>
      </c>
      <c r="H86" s="291">
        <v>-5.6121889729255727</v>
      </c>
      <c r="I86" s="292">
        <v>9123</v>
      </c>
    </row>
    <row r="87" spans="2:9" s="260" customFormat="1" ht="6" customHeight="1" x14ac:dyDescent="0.25">
      <c r="B87" s="293"/>
      <c r="C87" s="294"/>
      <c r="D87" s="295"/>
      <c r="E87" s="296"/>
      <c r="F87" s="297"/>
      <c r="G87" s="295"/>
      <c r="H87" s="296"/>
      <c r="I87" s="297"/>
    </row>
    <row r="88" spans="2:9" s="260" customFormat="1" ht="13.2" customHeight="1" x14ac:dyDescent="0.25">
      <c r="B88" s="285" t="s">
        <v>105</v>
      </c>
      <c r="C88" s="286">
        <v>911</v>
      </c>
      <c r="D88" s="287">
        <v>58</v>
      </c>
      <c r="E88" s="288">
        <v>6.7995310668229783</v>
      </c>
      <c r="F88" s="289">
        <v>853</v>
      </c>
      <c r="G88" s="290">
        <v>-70</v>
      </c>
      <c r="H88" s="291">
        <v>-7.1355759429153922</v>
      </c>
      <c r="I88" s="292">
        <v>981</v>
      </c>
    </row>
    <row r="89" spans="2:9" s="260" customFormat="1" ht="6" customHeight="1" x14ac:dyDescent="0.25">
      <c r="B89" s="293"/>
      <c r="C89" s="294"/>
      <c r="D89" s="295"/>
      <c r="E89" s="296"/>
      <c r="F89" s="297"/>
      <c r="G89" s="295"/>
      <c r="H89" s="296"/>
      <c r="I89" s="297"/>
    </row>
    <row r="90" spans="2:9" s="260" customFormat="1" ht="13.2" customHeight="1" x14ac:dyDescent="0.25">
      <c r="B90" s="285" t="s">
        <v>106</v>
      </c>
      <c r="C90" s="286">
        <v>1062</v>
      </c>
      <c r="D90" s="287">
        <v>21</v>
      </c>
      <c r="E90" s="288">
        <v>2.0172910662824206</v>
      </c>
      <c r="F90" s="289">
        <v>1041</v>
      </c>
      <c r="G90" s="290">
        <v>-153</v>
      </c>
      <c r="H90" s="291">
        <v>-12.592592592592592</v>
      </c>
      <c r="I90" s="292">
        <v>1215</v>
      </c>
    </row>
    <row r="91" spans="2:9" s="260" customFormat="1" ht="6" customHeight="1" x14ac:dyDescent="0.25">
      <c r="B91" s="293"/>
      <c r="C91" s="294"/>
      <c r="D91" s="295"/>
      <c r="E91" s="296"/>
      <c r="F91" s="297"/>
      <c r="G91" s="295"/>
      <c r="H91" s="296"/>
      <c r="I91" s="297"/>
    </row>
    <row r="92" spans="2:9" s="260" customFormat="1" ht="13.2" customHeight="1" x14ac:dyDescent="0.25">
      <c r="B92" s="285" t="s">
        <v>107</v>
      </c>
      <c r="C92" s="286">
        <v>926</v>
      </c>
      <c r="D92" s="287">
        <v>5</v>
      </c>
      <c r="E92" s="288">
        <v>0.54288816503800219</v>
      </c>
      <c r="F92" s="289">
        <v>921</v>
      </c>
      <c r="G92" s="290">
        <v>-31</v>
      </c>
      <c r="H92" s="291">
        <v>-3.2392894461859978</v>
      </c>
      <c r="I92" s="292">
        <v>957</v>
      </c>
    </row>
    <row r="93" spans="2:9" s="260" customFormat="1" ht="6" customHeight="1" x14ac:dyDescent="0.25">
      <c r="B93" s="293"/>
      <c r="C93" s="294"/>
      <c r="D93" s="295"/>
      <c r="E93" s="296"/>
      <c r="F93" s="297"/>
      <c r="G93" s="295"/>
      <c r="H93" s="296"/>
      <c r="I93" s="297"/>
    </row>
    <row r="94" spans="2:9" s="260" customFormat="1" ht="20.100000000000001" customHeight="1" x14ac:dyDescent="0.25">
      <c r="B94" s="285" t="s">
        <v>108</v>
      </c>
      <c r="C94" s="286">
        <v>177345</v>
      </c>
      <c r="D94" s="287">
        <v>1177</v>
      </c>
      <c r="E94" s="288">
        <v>0.66811225648244865</v>
      </c>
      <c r="F94" s="289">
        <v>176168</v>
      </c>
      <c r="G94" s="290">
        <v>-11457</v>
      </c>
      <c r="H94" s="291">
        <v>-6.0682619887501188</v>
      </c>
      <c r="I94" s="292">
        <v>188802</v>
      </c>
    </row>
    <row r="96" spans="2:9" x14ac:dyDescent="0.3">
      <c r="B96" s="144"/>
    </row>
    <row r="98" spans="1:2" x14ac:dyDescent="0.3">
      <c r="B98" s="299"/>
    </row>
    <row r="111" spans="1:2" x14ac:dyDescent="0.3">
      <c r="A111" s="299" t="s">
        <v>20</v>
      </c>
    </row>
    <row r="112" spans="1:2" x14ac:dyDescent="0.3">
      <c r="B112" s="300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12"/>
  <sheetViews>
    <sheetView showGridLines="0" view="pageBreakPreview" zoomScale="115" zoomScaleNormal="140" zoomScaleSheetLayoutView="115" zoomScalePageLayoutView="145" workbookViewId="0">
      <selection activeCell="L18" sqref="L18"/>
    </sheetView>
  </sheetViews>
  <sheetFormatPr baseColWidth="10" defaultColWidth="11.44140625" defaultRowHeight="13.2" x14ac:dyDescent="0.3"/>
  <cols>
    <col min="1" max="1" width="5.33203125" style="18" customWidth="1"/>
    <col min="2" max="2" width="23.6640625" style="18" customWidth="1"/>
    <col min="3" max="9" width="9.44140625" style="18" customWidth="1"/>
    <col min="10" max="10" width="3.6640625" style="18" customWidth="1"/>
    <col min="11" max="16384" width="11.44140625" style="18"/>
  </cols>
  <sheetData>
    <row r="1" spans="1:11" s="9" customFormat="1" ht="13.2" customHeight="1" x14ac:dyDescent="0.35">
      <c r="B1" s="10"/>
    </row>
    <row r="2" spans="1:11" s="9" customFormat="1" ht="14.4" x14ac:dyDescent="0.35">
      <c r="B2" s="10"/>
    </row>
    <row r="3" spans="1:11" s="9" customFormat="1" ht="14.4" x14ac:dyDescent="0.35">
      <c r="B3" s="10"/>
    </row>
    <row r="4" spans="1:11" s="9" customFormat="1" ht="14.4" x14ac:dyDescent="0.35">
      <c r="B4" s="10"/>
    </row>
    <row r="5" spans="1:11" s="526" customFormat="1" ht="21" customHeight="1" x14ac:dyDescent="0.25">
      <c r="B5" s="52" t="s">
        <v>279</v>
      </c>
    </row>
    <row r="6" spans="1:11" s="179" customFormat="1" ht="19.95" customHeight="1" x14ac:dyDescent="0.25">
      <c r="B6" s="539" t="s">
        <v>110</v>
      </c>
      <c r="C6" s="540"/>
      <c r="D6" s="540"/>
      <c r="E6" s="540"/>
      <c r="F6" s="540"/>
      <c r="G6" s="540"/>
      <c r="H6" s="540"/>
      <c r="I6" s="540"/>
      <c r="J6" s="540"/>
      <c r="K6" s="540"/>
    </row>
    <row r="7" spans="1:11" s="179" customFormat="1" ht="19.95" customHeight="1" x14ac:dyDescent="0.25">
      <c r="B7" s="540" t="s">
        <v>115</v>
      </c>
      <c r="C7" s="540"/>
      <c r="D7" s="540"/>
      <c r="E7" s="540"/>
      <c r="F7" s="540"/>
      <c r="G7" s="540"/>
      <c r="H7" s="540"/>
      <c r="I7" s="540"/>
      <c r="J7" s="540"/>
      <c r="K7" s="540"/>
    </row>
    <row r="8" spans="1:11" s="148" customFormat="1" ht="6" customHeight="1" x14ac:dyDescent="0.35">
      <c r="B8" s="207"/>
      <c r="C8" s="207"/>
      <c r="D8" s="207"/>
      <c r="E8" s="207"/>
      <c r="F8" s="207"/>
      <c r="G8" s="207"/>
      <c r="H8" s="207"/>
      <c r="I8" s="207"/>
    </row>
    <row r="9" spans="1:11" s="148" customFormat="1" ht="13.8" x14ac:dyDescent="0.3">
      <c r="A9" s="149"/>
      <c r="B9" s="301"/>
      <c r="C9" s="493" t="s">
        <v>280</v>
      </c>
      <c r="D9" s="494"/>
      <c r="E9" s="495" t="str">
        <f>'Pag1'!E9</f>
        <v>Variación Mensual</v>
      </c>
      <c r="F9" s="496"/>
      <c r="G9" s="497"/>
      <c r="H9" s="495" t="str">
        <f>'Pag1'!H9</f>
        <v>Variación Anual</v>
      </c>
      <c r="I9" s="56"/>
      <c r="J9" s="149"/>
    </row>
    <row r="10" spans="1:11" s="148" customFormat="1" ht="15" customHeight="1" x14ac:dyDescent="0.3">
      <c r="A10" s="149"/>
      <c r="B10" s="302" t="s">
        <v>112</v>
      </c>
      <c r="C10" s="514" t="s">
        <v>281</v>
      </c>
      <c r="D10" s="499"/>
      <c r="E10" s="500" t="s">
        <v>282</v>
      </c>
      <c r="F10" s="501"/>
      <c r="G10" s="499"/>
      <c r="H10" s="500" t="s">
        <v>283</v>
      </c>
      <c r="I10" s="59"/>
      <c r="J10" s="149"/>
    </row>
    <row r="11" spans="1:11" s="148" customFormat="1" x14ac:dyDescent="0.3">
      <c r="A11" s="149"/>
      <c r="B11" s="303" t="s">
        <v>113</v>
      </c>
      <c r="C11" s="60" t="s">
        <v>8</v>
      </c>
      <c r="D11" s="61" t="s">
        <v>9</v>
      </c>
      <c r="E11" s="61" t="s">
        <v>10</v>
      </c>
      <c r="F11" s="62" t="s">
        <v>8</v>
      </c>
      <c r="G11" s="61" t="s">
        <v>9</v>
      </c>
      <c r="H11" s="61" t="s">
        <v>10</v>
      </c>
      <c r="I11" s="63" t="s">
        <v>8</v>
      </c>
      <c r="J11" s="149"/>
    </row>
    <row r="12" spans="1:11" ht="6" customHeight="1" x14ac:dyDescent="0.3">
      <c r="B12" s="256"/>
      <c r="C12" s="257"/>
      <c r="D12" s="258"/>
      <c r="E12" s="258"/>
      <c r="F12" s="259"/>
      <c r="G12" s="258"/>
      <c r="H12" s="258"/>
      <c r="I12" s="259"/>
    </row>
    <row r="13" spans="1:11" s="260" customFormat="1" ht="13.2" customHeight="1" x14ac:dyDescent="0.25">
      <c r="B13" s="261" t="s">
        <v>46</v>
      </c>
      <c r="C13" s="262">
        <v>3397</v>
      </c>
      <c r="D13" s="263">
        <v>-33</v>
      </c>
      <c r="E13" s="264">
        <v>-0.96209912536443143</v>
      </c>
      <c r="F13" s="265">
        <v>3430</v>
      </c>
      <c r="G13" s="266">
        <v>-224</v>
      </c>
      <c r="H13" s="267">
        <v>-6.1861364264015464</v>
      </c>
      <c r="I13" s="268">
        <v>3621</v>
      </c>
    </row>
    <row r="14" spans="1:11" s="260" customFormat="1" ht="13.2" customHeight="1" x14ac:dyDescent="0.25">
      <c r="B14" s="269" t="s">
        <v>47</v>
      </c>
      <c r="C14" s="270">
        <v>7078</v>
      </c>
      <c r="D14" s="271">
        <v>-231</v>
      </c>
      <c r="E14" s="272">
        <v>-3.1604870707347104</v>
      </c>
      <c r="F14" s="273">
        <v>7309</v>
      </c>
      <c r="G14" s="274">
        <v>-391</v>
      </c>
      <c r="H14" s="275">
        <v>-5.2349712143526581</v>
      </c>
      <c r="I14" s="276">
        <v>7469</v>
      </c>
    </row>
    <row r="15" spans="1:11" s="260" customFormat="1" ht="13.2" customHeight="1" x14ac:dyDescent="0.25">
      <c r="B15" s="269" t="s">
        <v>48</v>
      </c>
      <c r="C15" s="270">
        <v>3937</v>
      </c>
      <c r="D15" s="271">
        <v>44</v>
      </c>
      <c r="E15" s="272">
        <v>1.1302337528898021</v>
      </c>
      <c r="F15" s="273">
        <v>3893</v>
      </c>
      <c r="G15" s="274">
        <v>-165</v>
      </c>
      <c r="H15" s="275">
        <v>-4.0224280838615307</v>
      </c>
      <c r="I15" s="276">
        <v>4102</v>
      </c>
    </row>
    <row r="16" spans="1:11" s="260" customFormat="1" ht="13.2" customHeight="1" x14ac:dyDescent="0.25">
      <c r="B16" s="269" t="s">
        <v>49</v>
      </c>
      <c r="C16" s="270">
        <v>5461</v>
      </c>
      <c r="D16" s="271">
        <v>2</v>
      </c>
      <c r="E16" s="272">
        <v>3.6636746656896868E-2</v>
      </c>
      <c r="F16" s="273">
        <v>5459</v>
      </c>
      <c r="G16" s="274">
        <v>20</v>
      </c>
      <c r="H16" s="275">
        <v>0.36757948906451021</v>
      </c>
      <c r="I16" s="276">
        <v>5441</v>
      </c>
    </row>
    <row r="17" spans="2:9" s="260" customFormat="1" ht="13.2" customHeight="1" x14ac:dyDescent="0.25">
      <c r="B17" s="269" t="s">
        <v>50</v>
      </c>
      <c r="C17" s="270">
        <v>2500</v>
      </c>
      <c r="D17" s="271">
        <v>-97</v>
      </c>
      <c r="E17" s="272">
        <v>-3.7350789372352713</v>
      </c>
      <c r="F17" s="273">
        <v>2597</v>
      </c>
      <c r="G17" s="274">
        <v>-22</v>
      </c>
      <c r="H17" s="275">
        <v>-0.87232355273592388</v>
      </c>
      <c r="I17" s="276">
        <v>2522</v>
      </c>
    </row>
    <row r="18" spans="2:9" s="260" customFormat="1" ht="13.2" customHeight="1" x14ac:dyDescent="0.25">
      <c r="B18" s="269" t="s">
        <v>51</v>
      </c>
      <c r="C18" s="270">
        <v>2733</v>
      </c>
      <c r="D18" s="271">
        <v>-39</v>
      </c>
      <c r="E18" s="272">
        <v>-1.4069264069264069</v>
      </c>
      <c r="F18" s="273">
        <v>2772</v>
      </c>
      <c r="G18" s="274">
        <v>-366</v>
      </c>
      <c r="H18" s="275">
        <v>-11.81026137463698</v>
      </c>
      <c r="I18" s="276">
        <v>3099</v>
      </c>
    </row>
    <row r="19" spans="2:9" s="260" customFormat="1" ht="13.2" customHeight="1" x14ac:dyDescent="0.25">
      <c r="B19" s="269" t="s">
        <v>52</v>
      </c>
      <c r="C19" s="270">
        <v>7092</v>
      </c>
      <c r="D19" s="271">
        <v>-144</v>
      </c>
      <c r="E19" s="272">
        <v>-1.9900497512437811</v>
      </c>
      <c r="F19" s="273">
        <v>7236</v>
      </c>
      <c r="G19" s="274">
        <v>-71</v>
      </c>
      <c r="H19" s="275">
        <v>-0.99120480245707099</v>
      </c>
      <c r="I19" s="276">
        <v>7163</v>
      </c>
    </row>
    <row r="20" spans="2:9" s="260" customFormat="1" ht="13.2" customHeight="1" x14ac:dyDescent="0.25">
      <c r="B20" s="277" t="s">
        <v>53</v>
      </c>
      <c r="C20" s="278">
        <v>11061</v>
      </c>
      <c r="D20" s="279">
        <v>70</v>
      </c>
      <c r="E20" s="280">
        <v>0.63688472386498041</v>
      </c>
      <c r="F20" s="281">
        <v>10991</v>
      </c>
      <c r="G20" s="282">
        <v>-40</v>
      </c>
      <c r="H20" s="283">
        <v>-0.36032789838753265</v>
      </c>
      <c r="I20" s="284">
        <v>11101</v>
      </c>
    </row>
    <row r="21" spans="2:9" s="260" customFormat="1" ht="13.2" customHeight="1" x14ac:dyDescent="0.25">
      <c r="B21" s="285" t="s">
        <v>54</v>
      </c>
      <c r="C21" s="286">
        <v>43259</v>
      </c>
      <c r="D21" s="287">
        <v>-428</v>
      </c>
      <c r="E21" s="288">
        <v>-0.97969647721290087</v>
      </c>
      <c r="F21" s="289">
        <v>43687</v>
      </c>
      <c r="G21" s="290">
        <v>-1259</v>
      </c>
      <c r="H21" s="291">
        <v>-2.828069544903185</v>
      </c>
      <c r="I21" s="292">
        <v>44518</v>
      </c>
    </row>
    <row r="22" spans="2:9" s="260" customFormat="1" ht="6" customHeight="1" x14ac:dyDescent="0.25">
      <c r="B22" s="293"/>
      <c r="C22" s="294"/>
      <c r="D22" s="295"/>
      <c r="E22" s="296"/>
      <c r="F22" s="297"/>
      <c r="G22" s="295"/>
      <c r="H22" s="296"/>
      <c r="I22" s="297"/>
    </row>
    <row r="23" spans="2:9" s="260" customFormat="1" ht="13.2" customHeight="1" x14ac:dyDescent="0.25">
      <c r="B23" s="261" t="s">
        <v>55</v>
      </c>
      <c r="C23" s="262">
        <v>559</v>
      </c>
      <c r="D23" s="263">
        <v>-32</v>
      </c>
      <c r="E23" s="264">
        <v>-5.4145516074450084</v>
      </c>
      <c r="F23" s="265">
        <v>591</v>
      </c>
      <c r="G23" s="266">
        <v>-77</v>
      </c>
      <c r="H23" s="267">
        <v>-12.10691823899371</v>
      </c>
      <c r="I23" s="268">
        <v>636</v>
      </c>
    </row>
    <row r="24" spans="2:9" s="260" customFormat="1" ht="13.2" customHeight="1" x14ac:dyDescent="0.25">
      <c r="B24" s="269" t="s">
        <v>56</v>
      </c>
      <c r="C24" s="270">
        <v>425</v>
      </c>
      <c r="D24" s="271">
        <v>-27</v>
      </c>
      <c r="E24" s="272">
        <v>-5.9734513274336285</v>
      </c>
      <c r="F24" s="273">
        <v>452</v>
      </c>
      <c r="G24" s="274">
        <v>-4</v>
      </c>
      <c r="H24" s="275">
        <v>-0.93240093240093236</v>
      </c>
      <c r="I24" s="276">
        <v>429</v>
      </c>
    </row>
    <row r="25" spans="2:9" s="260" customFormat="1" ht="13.2" customHeight="1" x14ac:dyDescent="0.25">
      <c r="B25" s="277" t="s">
        <v>57</v>
      </c>
      <c r="C25" s="278">
        <v>3083</v>
      </c>
      <c r="D25" s="279">
        <v>182</v>
      </c>
      <c r="E25" s="280">
        <v>6.2736987245777325</v>
      </c>
      <c r="F25" s="281">
        <v>2901</v>
      </c>
      <c r="G25" s="282">
        <v>75</v>
      </c>
      <c r="H25" s="283">
        <v>2.4933510638297873</v>
      </c>
      <c r="I25" s="284">
        <v>3008</v>
      </c>
    </row>
    <row r="26" spans="2:9" s="260" customFormat="1" ht="13.2" customHeight="1" x14ac:dyDescent="0.25">
      <c r="B26" s="285" t="s">
        <v>58</v>
      </c>
      <c r="C26" s="286">
        <v>4067</v>
      </c>
      <c r="D26" s="287">
        <v>123</v>
      </c>
      <c r="E26" s="288">
        <v>3.1186612576064912</v>
      </c>
      <c r="F26" s="289">
        <v>3944</v>
      </c>
      <c r="G26" s="290">
        <v>-6</v>
      </c>
      <c r="H26" s="291">
        <v>-0.14731156395777067</v>
      </c>
      <c r="I26" s="292">
        <v>4073</v>
      </c>
    </row>
    <row r="27" spans="2:9" s="260" customFormat="1" ht="6" customHeight="1" x14ac:dyDescent="0.25">
      <c r="B27" s="293"/>
      <c r="C27" s="294"/>
      <c r="D27" s="295"/>
      <c r="E27" s="296"/>
      <c r="F27" s="297"/>
      <c r="G27" s="295"/>
      <c r="H27" s="296"/>
      <c r="I27" s="297"/>
    </row>
    <row r="28" spans="2:9" s="260" customFormat="1" ht="13.2" customHeight="1" x14ac:dyDescent="0.25">
      <c r="B28" s="285" t="s">
        <v>59</v>
      </c>
      <c r="C28" s="286">
        <v>3058</v>
      </c>
      <c r="D28" s="287">
        <v>-161</v>
      </c>
      <c r="E28" s="288">
        <v>-5.0015532774153462</v>
      </c>
      <c r="F28" s="289">
        <v>3219</v>
      </c>
      <c r="G28" s="290">
        <v>-211</v>
      </c>
      <c r="H28" s="291">
        <v>-6.4545732639951057</v>
      </c>
      <c r="I28" s="292">
        <v>3269</v>
      </c>
    </row>
    <row r="29" spans="2:9" s="260" customFormat="1" ht="6" customHeight="1" x14ac:dyDescent="0.25">
      <c r="B29" s="293"/>
      <c r="C29" s="294"/>
      <c r="D29" s="295"/>
      <c r="E29" s="296"/>
      <c r="F29" s="297"/>
      <c r="G29" s="295"/>
      <c r="H29" s="296"/>
      <c r="I29" s="297"/>
    </row>
    <row r="30" spans="2:9" s="260" customFormat="1" ht="13.2" customHeight="1" x14ac:dyDescent="0.25">
      <c r="B30" s="285" t="s">
        <v>60</v>
      </c>
      <c r="C30" s="286">
        <v>2087</v>
      </c>
      <c r="D30" s="287">
        <v>64</v>
      </c>
      <c r="E30" s="288">
        <v>3.1636183885318832</v>
      </c>
      <c r="F30" s="289">
        <v>2023</v>
      </c>
      <c r="G30" s="290">
        <v>-164</v>
      </c>
      <c r="H30" s="291">
        <v>-7.2856508218569527</v>
      </c>
      <c r="I30" s="292">
        <v>2251</v>
      </c>
    </row>
    <row r="31" spans="2:9" s="260" customFormat="1" ht="6" customHeight="1" x14ac:dyDescent="0.25">
      <c r="B31" s="293"/>
      <c r="C31" s="294"/>
      <c r="D31" s="295"/>
      <c r="E31" s="296"/>
      <c r="F31" s="297"/>
      <c r="G31" s="295"/>
      <c r="H31" s="296"/>
      <c r="I31" s="297"/>
    </row>
    <row r="32" spans="2:9" s="260" customFormat="1" ht="13.2" customHeight="1" x14ac:dyDescent="0.25">
      <c r="B32" s="261" t="s">
        <v>61</v>
      </c>
      <c r="C32" s="262">
        <v>4474</v>
      </c>
      <c r="D32" s="263">
        <v>-172</v>
      </c>
      <c r="E32" s="264">
        <v>-3.702109341368919</v>
      </c>
      <c r="F32" s="265">
        <v>4646</v>
      </c>
      <c r="G32" s="266">
        <v>-288</v>
      </c>
      <c r="H32" s="267">
        <v>-6.0478790424191509</v>
      </c>
      <c r="I32" s="268">
        <v>4762</v>
      </c>
    </row>
    <row r="33" spans="2:9" s="260" customFormat="1" ht="13.2" customHeight="1" x14ac:dyDescent="0.25">
      <c r="B33" s="298" t="s">
        <v>62</v>
      </c>
      <c r="C33" s="278">
        <v>3834</v>
      </c>
      <c r="D33" s="279">
        <v>-130</v>
      </c>
      <c r="E33" s="280">
        <v>-3.2795156407669022</v>
      </c>
      <c r="F33" s="281">
        <v>3964</v>
      </c>
      <c r="G33" s="282">
        <v>-485</v>
      </c>
      <c r="H33" s="283">
        <v>-11.229451261866172</v>
      </c>
      <c r="I33" s="284">
        <v>4319</v>
      </c>
    </row>
    <row r="34" spans="2:9" s="260" customFormat="1" ht="13.2" customHeight="1" x14ac:dyDescent="0.25">
      <c r="B34" s="285" t="s">
        <v>63</v>
      </c>
      <c r="C34" s="286">
        <v>8308</v>
      </c>
      <c r="D34" s="287">
        <v>-302</v>
      </c>
      <c r="E34" s="288">
        <v>-3.5075493612078978</v>
      </c>
      <c r="F34" s="289">
        <v>8610</v>
      </c>
      <c r="G34" s="290">
        <v>-773</v>
      </c>
      <c r="H34" s="291">
        <v>-8.5122783834379483</v>
      </c>
      <c r="I34" s="292">
        <v>9081</v>
      </c>
    </row>
    <row r="35" spans="2:9" s="260" customFormat="1" ht="6" customHeight="1" x14ac:dyDescent="0.25">
      <c r="B35" s="293"/>
      <c r="C35" s="294"/>
      <c r="D35" s="295"/>
      <c r="E35" s="296"/>
      <c r="F35" s="297"/>
      <c r="G35" s="295"/>
      <c r="H35" s="296"/>
      <c r="I35" s="297"/>
    </row>
    <row r="36" spans="2:9" s="260" customFormat="1" ht="13.2" customHeight="1" x14ac:dyDescent="0.25">
      <c r="B36" s="285" t="s">
        <v>64</v>
      </c>
      <c r="C36" s="286">
        <v>1742</v>
      </c>
      <c r="D36" s="287">
        <v>-41</v>
      </c>
      <c r="E36" s="288">
        <v>-2.2994952327537859</v>
      </c>
      <c r="F36" s="289">
        <v>1783</v>
      </c>
      <c r="G36" s="290">
        <v>-103</v>
      </c>
      <c r="H36" s="291">
        <v>-5.5826558265582662</v>
      </c>
      <c r="I36" s="292">
        <v>1845</v>
      </c>
    </row>
    <row r="37" spans="2:9" s="260" customFormat="1" ht="6" customHeight="1" x14ac:dyDescent="0.25">
      <c r="B37" s="293"/>
      <c r="C37" s="294"/>
      <c r="D37" s="295"/>
      <c r="E37" s="296"/>
      <c r="F37" s="297"/>
      <c r="G37" s="295"/>
      <c r="H37" s="296"/>
      <c r="I37" s="297"/>
    </row>
    <row r="38" spans="2:9" s="260" customFormat="1" ht="13.2" customHeight="1" x14ac:dyDescent="0.25">
      <c r="B38" s="261" t="s">
        <v>65</v>
      </c>
      <c r="C38" s="262">
        <v>1399</v>
      </c>
      <c r="D38" s="263">
        <v>26</v>
      </c>
      <c r="E38" s="264">
        <v>1.8936635105608157</v>
      </c>
      <c r="F38" s="265">
        <v>1373</v>
      </c>
      <c r="G38" s="266">
        <v>-25</v>
      </c>
      <c r="H38" s="267">
        <v>-1.75561797752809</v>
      </c>
      <c r="I38" s="268">
        <v>1424</v>
      </c>
    </row>
    <row r="39" spans="2:9" s="260" customFormat="1" ht="13.2" customHeight="1" x14ac:dyDescent="0.25">
      <c r="B39" s="269" t="s">
        <v>66</v>
      </c>
      <c r="C39" s="270">
        <v>1994</v>
      </c>
      <c r="D39" s="271">
        <v>5</v>
      </c>
      <c r="E39" s="272">
        <v>0.25138260432378079</v>
      </c>
      <c r="F39" s="273">
        <v>1989</v>
      </c>
      <c r="G39" s="274">
        <v>-156</v>
      </c>
      <c r="H39" s="275">
        <v>-7.2558139534883717</v>
      </c>
      <c r="I39" s="276">
        <v>2150</v>
      </c>
    </row>
    <row r="40" spans="2:9" s="260" customFormat="1" ht="13.2" customHeight="1" x14ac:dyDescent="0.25">
      <c r="B40" s="269" t="s">
        <v>67</v>
      </c>
      <c r="C40" s="270">
        <v>605</v>
      </c>
      <c r="D40" s="271">
        <v>-41</v>
      </c>
      <c r="E40" s="272">
        <v>-6.3467492260061915</v>
      </c>
      <c r="F40" s="273">
        <v>646</v>
      </c>
      <c r="G40" s="274">
        <v>-29</v>
      </c>
      <c r="H40" s="275">
        <v>-4.5741324921135647</v>
      </c>
      <c r="I40" s="276">
        <v>634</v>
      </c>
    </row>
    <row r="41" spans="2:9" s="260" customFormat="1" ht="13.2" customHeight="1" x14ac:dyDescent="0.25">
      <c r="B41" s="269" t="s">
        <v>68</v>
      </c>
      <c r="C41" s="270">
        <v>826</v>
      </c>
      <c r="D41" s="271">
        <v>15</v>
      </c>
      <c r="E41" s="272">
        <v>1.8495684340320593</v>
      </c>
      <c r="F41" s="273">
        <v>811</v>
      </c>
      <c r="G41" s="274">
        <v>30</v>
      </c>
      <c r="H41" s="275">
        <v>3.7688442211055273</v>
      </c>
      <c r="I41" s="276">
        <v>796</v>
      </c>
    </row>
    <row r="42" spans="2:9" s="260" customFormat="1" ht="13.2" customHeight="1" x14ac:dyDescent="0.25">
      <c r="B42" s="277" t="s">
        <v>69</v>
      </c>
      <c r="C42" s="278">
        <v>2681</v>
      </c>
      <c r="D42" s="279">
        <v>-77</v>
      </c>
      <c r="E42" s="280">
        <v>-2.7918781725888326</v>
      </c>
      <c r="F42" s="281">
        <v>2758</v>
      </c>
      <c r="G42" s="282">
        <v>-22</v>
      </c>
      <c r="H42" s="283">
        <v>-0.81391046984831661</v>
      </c>
      <c r="I42" s="284">
        <v>2703</v>
      </c>
    </row>
    <row r="43" spans="2:9" s="260" customFormat="1" ht="13.2" customHeight="1" x14ac:dyDescent="0.25">
      <c r="B43" s="285" t="s">
        <v>70</v>
      </c>
      <c r="C43" s="286">
        <v>7505</v>
      </c>
      <c r="D43" s="287">
        <v>-72</v>
      </c>
      <c r="E43" s="288">
        <v>-0.9502441599577669</v>
      </c>
      <c r="F43" s="289">
        <v>7577</v>
      </c>
      <c r="G43" s="290">
        <v>-202</v>
      </c>
      <c r="H43" s="291">
        <v>-2.6209939016478523</v>
      </c>
      <c r="I43" s="292">
        <v>7707</v>
      </c>
    </row>
    <row r="44" spans="2:9" s="260" customFormat="1" ht="6" customHeight="1" x14ac:dyDescent="0.25">
      <c r="B44" s="293"/>
      <c r="C44" s="294"/>
      <c r="D44" s="295"/>
      <c r="E44" s="296"/>
      <c r="F44" s="297"/>
      <c r="G44" s="295"/>
      <c r="H44" s="296"/>
      <c r="I44" s="297"/>
    </row>
    <row r="45" spans="2:9" s="260" customFormat="1" ht="13.2" customHeight="1" x14ac:dyDescent="0.25">
      <c r="B45" s="261" t="s">
        <v>71</v>
      </c>
      <c r="C45" s="262">
        <v>496</v>
      </c>
      <c r="D45" s="263">
        <v>-9</v>
      </c>
      <c r="E45" s="264">
        <v>-1.782178217821782</v>
      </c>
      <c r="F45" s="265">
        <v>505</v>
      </c>
      <c r="G45" s="266">
        <v>-2</v>
      </c>
      <c r="H45" s="267">
        <v>-0.40160642570281119</v>
      </c>
      <c r="I45" s="268">
        <v>498</v>
      </c>
    </row>
    <row r="46" spans="2:9" s="260" customFormat="1" ht="13.2" customHeight="1" x14ac:dyDescent="0.25">
      <c r="B46" s="269" t="s">
        <v>72</v>
      </c>
      <c r="C46" s="270">
        <v>892</v>
      </c>
      <c r="D46" s="271">
        <v>13</v>
      </c>
      <c r="E46" s="272">
        <v>1.4789533560864618</v>
      </c>
      <c r="F46" s="273">
        <v>879</v>
      </c>
      <c r="G46" s="274">
        <v>-63</v>
      </c>
      <c r="H46" s="275">
        <v>-6.5968586387434556</v>
      </c>
      <c r="I46" s="276">
        <v>955</v>
      </c>
    </row>
    <row r="47" spans="2:9" s="260" customFormat="1" ht="13.2" customHeight="1" x14ac:dyDescent="0.25">
      <c r="B47" s="269" t="s">
        <v>73</v>
      </c>
      <c r="C47" s="270">
        <v>1343</v>
      </c>
      <c r="D47" s="271">
        <v>-38</v>
      </c>
      <c r="E47" s="272">
        <v>-2.7516292541636496</v>
      </c>
      <c r="F47" s="273">
        <v>1381</v>
      </c>
      <c r="G47" s="274">
        <v>-33</v>
      </c>
      <c r="H47" s="275">
        <v>-2.3982558139534884</v>
      </c>
      <c r="I47" s="276">
        <v>1376</v>
      </c>
    </row>
    <row r="48" spans="2:9" s="260" customFormat="1" ht="13.2" customHeight="1" x14ac:dyDescent="0.25">
      <c r="B48" s="269" t="s">
        <v>74</v>
      </c>
      <c r="C48" s="270">
        <v>492</v>
      </c>
      <c r="D48" s="271">
        <v>30</v>
      </c>
      <c r="E48" s="272">
        <v>6.4935064935064926</v>
      </c>
      <c r="F48" s="273">
        <v>462</v>
      </c>
      <c r="G48" s="274">
        <v>50</v>
      </c>
      <c r="H48" s="275">
        <v>11.312217194570136</v>
      </c>
      <c r="I48" s="276">
        <v>442</v>
      </c>
    </row>
    <row r="49" spans="2:9" s="260" customFormat="1" ht="13.2" customHeight="1" x14ac:dyDescent="0.25">
      <c r="B49" s="269" t="s">
        <v>75</v>
      </c>
      <c r="C49" s="270">
        <v>1174</v>
      </c>
      <c r="D49" s="271">
        <v>-10</v>
      </c>
      <c r="E49" s="272">
        <v>-0.84459459459459463</v>
      </c>
      <c r="F49" s="273">
        <v>1184</v>
      </c>
      <c r="G49" s="274">
        <v>-74</v>
      </c>
      <c r="H49" s="275">
        <v>-5.9294871794871788</v>
      </c>
      <c r="I49" s="276">
        <v>1248</v>
      </c>
    </row>
    <row r="50" spans="2:9" s="260" customFormat="1" ht="13.2" customHeight="1" x14ac:dyDescent="0.25">
      <c r="B50" s="269" t="s">
        <v>76</v>
      </c>
      <c r="C50" s="270">
        <v>311</v>
      </c>
      <c r="D50" s="271">
        <v>-15</v>
      </c>
      <c r="E50" s="272">
        <v>-4.6012269938650308</v>
      </c>
      <c r="F50" s="273">
        <v>326</v>
      </c>
      <c r="G50" s="274">
        <v>-12</v>
      </c>
      <c r="H50" s="275">
        <v>-3.7151702786377707</v>
      </c>
      <c r="I50" s="276">
        <v>323</v>
      </c>
    </row>
    <row r="51" spans="2:9" s="260" customFormat="1" ht="13.2" customHeight="1" x14ac:dyDescent="0.25">
      <c r="B51" s="269" t="s">
        <v>77</v>
      </c>
      <c r="C51" s="270">
        <v>244</v>
      </c>
      <c r="D51" s="271">
        <v>5</v>
      </c>
      <c r="E51" s="272">
        <v>2.0920502092050208</v>
      </c>
      <c r="F51" s="273">
        <v>239</v>
      </c>
      <c r="G51" s="274">
        <v>23</v>
      </c>
      <c r="H51" s="275">
        <v>10.407239819004525</v>
      </c>
      <c r="I51" s="276">
        <v>221</v>
      </c>
    </row>
    <row r="52" spans="2:9" s="260" customFormat="1" ht="13.2" customHeight="1" x14ac:dyDescent="0.25">
      <c r="B52" s="269" t="s">
        <v>78</v>
      </c>
      <c r="C52" s="270">
        <v>1533</v>
      </c>
      <c r="D52" s="271">
        <v>20</v>
      </c>
      <c r="E52" s="272">
        <v>1.3218770654329148</v>
      </c>
      <c r="F52" s="273">
        <v>1513</v>
      </c>
      <c r="G52" s="274">
        <v>-126</v>
      </c>
      <c r="H52" s="275">
        <v>-7.59493670886076</v>
      </c>
      <c r="I52" s="276">
        <v>1659</v>
      </c>
    </row>
    <row r="53" spans="2:9" s="260" customFormat="1" ht="13.2" customHeight="1" x14ac:dyDescent="0.25">
      <c r="B53" s="277" t="s">
        <v>79</v>
      </c>
      <c r="C53" s="278">
        <v>463</v>
      </c>
      <c r="D53" s="279">
        <v>-29</v>
      </c>
      <c r="E53" s="280">
        <v>-5.8943089430894311</v>
      </c>
      <c r="F53" s="281">
        <v>492</v>
      </c>
      <c r="G53" s="282">
        <v>-58</v>
      </c>
      <c r="H53" s="283">
        <v>-11.132437619961612</v>
      </c>
      <c r="I53" s="284">
        <v>521</v>
      </c>
    </row>
    <row r="54" spans="2:9" s="260" customFormat="1" ht="13.2" customHeight="1" x14ac:dyDescent="0.25">
      <c r="B54" s="285" t="s">
        <v>80</v>
      </c>
      <c r="C54" s="286">
        <v>6948</v>
      </c>
      <c r="D54" s="287">
        <v>-33</v>
      </c>
      <c r="E54" s="288">
        <v>-0.4727116458960034</v>
      </c>
      <c r="F54" s="289">
        <v>6981</v>
      </c>
      <c r="G54" s="290">
        <v>-295</v>
      </c>
      <c r="H54" s="291">
        <v>-4.0728979704542319</v>
      </c>
      <c r="I54" s="292">
        <v>7243</v>
      </c>
    </row>
    <row r="55" spans="2:9" s="260" customFormat="1" ht="6" customHeight="1" x14ac:dyDescent="0.25">
      <c r="B55" s="293"/>
      <c r="C55" s="294"/>
      <c r="D55" s="295"/>
      <c r="E55" s="296"/>
      <c r="F55" s="297"/>
      <c r="G55" s="295"/>
      <c r="H55" s="296"/>
      <c r="I55" s="297"/>
    </row>
    <row r="56" spans="2:9" s="260" customFormat="1" ht="13.2" customHeight="1" x14ac:dyDescent="0.25">
      <c r="B56" s="261" t="s">
        <v>81</v>
      </c>
      <c r="C56" s="262">
        <v>15156</v>
      </c>
      <c r="D56" s="263">
        <v>747</v>
      </c>
      <c r="E56" s="264">
        <v>5.1842598376014992</v>
      </c>
      <c r="F56" s="265">
        <v>14409</v>
      </c>
      <c r="G56" s="266">
        <v>152</v>
      </c>
      <c r="H56" s="267">
        <v>1.0130631831511596</v>
      </c>
      <c r="I56" s="268">
        <v>15004</v>
      </c>
    </row>
    <row r="57" spans="2:9" s="260" customFormat="1" ht="13.2" customHeight="1" x14ac:dyDescent="0.25">
      <c r="B57" s="269" t="s">
        <v>82</v>
      </c>
      <c r="C57" s="270">
        <v>1806</v>
      </c>
      <c r="D57" s="271">
        <v>48</v>
      </c>
      <c r="E57" s="272">
        <v>2.7303754266211606</v>
      </c>
      <c r="F57" s="273">
        <v>1758</v>
      </c>
      <c r="G57" s="274">
        <v>95</v>
      </c>
      <c r="H57" s="275">
        <v>5.5523085914669785</v>
      </c>
      <c r="I57" s="276">
        <v>1711</v>
      </c>
    </row>
    <row r="58" spans="2:9" s="260" customFormat="1" ht="13.2" customHeight="1" x14ac:dyDescent="0.25">
      <c r="B58" s="269" t="s">
        <v>83</v>
      </c>
      <c r="C58" s="270">
        <v>1204</v>
      </c>
      <c r="D58" s="271">
        <v>75</v>
      </c>
      <c r="E58" s="272">
        <v>6.6430469441984048</v>
      </c>
      <c r="F58" s="273">
        <v>1129</v>
      </c>
      <c r="G58" s="274">
        <v>17</v>
      </c>
      <c r="H58" s="275">
        <v>1.4321819713563606</v>
      </c>
      <c r="I58" s="276">
        <v>1187</v>
      </c>
    </row>
    <row r="59" spans="2:9" s="260" customFormat="1" ht="13.2" customHeight="1" x14ac:dyDescent="0.25">
      <c r="B59" s="277" t="s">
        <v>84</v>
      </c>
      <c r="C59" s="278">
        <v>2337</v>
      </c>
      <c r="D59" s="279">
        <v>34</v>
      </c>
      <c r="E59" s="280">
        <v>1.4763352149370386</v>
      </c>
      <c r="F59" s="281">
        <v>2303</v>
      </c>
      <c r="G59" s="282">
        <v>100</v>
      </c>
      <c r="H59" s="283">
        <v>4.4702726866338844</v>
      </c>
      <c r="I59" s="284">
        <v>2237</v>
      </c>
    </row>
    <row r="60" spans="2:9" s="260" customFormat="1" ht="13.2" customHeight="1" x14ac:dyDescent="0.25">
      <c r="B60" s="285" t="s">
        <v>85</v>
      </c>
      <c r="C60" s="286">
        <v>20503</v>
      </c>
      <c r="D60" s="287">
        <v>904</v>
      </c>
      <c r="E60" s="288">
        <v>4.6124802285830908</v>
      </c>
      <c r="F60" s="289">
        <v>19599</v>
      </c>
      <c r="G60" s="290">
        <v>364</v>
      </c>
      <c r="H60" s="291">
        <v>1.8074383037886685</v>
      </c>
      <c r="I60" s="292">
        <v>20139</v>
      </c>
    </row>
    <row r="61" spans="2:9" s="260" customFormat="1" ht="6" customHeight="1" x14ac:dyDescent="0.25">
      <c r="B61" s="293"/>
      <c r="C61" s="294"/>
      <c r="D61" s="295"/>
      <c r="E61" s="296"/>
      <c r="F61" s="297"/>
      <c r="G61" s="295"/>
      <c r="H61" s="296"/>
      <c r="I61" s="297"/>
    </row>
    <row r="62" spans="2:9" s="260" customFormat="1" ht="13.2" customHeight="1" x14ac:dyDescent="0.25">
      <c r="B62" s="261" t="s">
        <v>86</v>
      </c>
      <c r="C62" s="262">
        <v>6007</v>
      </c>
      <c r="D62" s="263">
        <v>-330</v>
      </c>
      <c r="E62" s="264">
        <v>-5.207511440744832</v>
      </c>
      <c r="F62" s="265">
        <v>6337</v>
      </c>
      <c r="G62" s="266">
        <v>-812</v>
      </c>
      <c r="H62" s="267">
        <v>-11.907904384807157</v>
      </c>
      <c r="I62" s="268">
        <v>6819</v>
      </c>
    </row>
    <row r="63" spans="2:9" s="260" customFormat="1" ht="13.2" customHeight="1" x14ac:dyDescent="0.25">
      <c r="B63" s="269" t="s">
        <v>87</v>
      </c>
      <c r="C63" s="270">
        <v>1872</v>
      </c>
      <c r="D63" s="271">
        <v>-177</v>
      </c>
      <c r="E63" s="272">
        <v>-8.6383601756954622</v>
      </c>
      <c r="F63" s="273">
        <v>2049</v>
      </c>
      <c r="G63" s="274">
        <v>-361</v>
      </c>
      <c r="H63" s="275">
        <v>-16.166592028660993</v>
      </c>
      <c r="I63" s="276">
        <v>2233</v>
      </c>
    </row>
    <row r="64" spans="2:9" s="260" customFormat="1" ht="13.2" customHeight="1" x14ac:dyDescent="0.25">
      <c r="B64" s="277" t="s">
        <v>88</v>
      </c>
      <c r="C64" s="278">
        <v>8823</v>
      </c>
      <c r="D64" s="279">
        <v>-174</v>
      </c>
      <c r="E64" s="280">
        <v>-1.9339779926642215</v>
      </c>
      <c r="F64" s="281">
        <v>8997</v>
      </c>
      <c r="G64" s="282">
        <v>-1014</v>
      </c>
      <c r="H64" s="283">
        <v>-10.308020738029887</v>
      </c>
      <c r="I64" s="284">
        <v>9837</v>
      </c>
    </row>
    <row r="65" spans="2:9" s="260" customFormat="1" ht="13.2" customHeight="1" x14ac:dyDescent="0.25">
      <c r="B65" s="285" t="s">
        <v>89</v>
      </c>
      <c r="C65" s="286">
        <v>16702</v>
      </c>
      <c r="D65" s="287">
        <v>-681</v>
      </c>
      <c r="E65" s="288">
        <v>-3.9176206638669964</v>
      </c>
      <c r="F65" s="289">
        <v>17383</v>
      </c>
      <c r="G65" s="290">
        <v>-2187</v>
      </c>
      <c r="H65" s="291">
        <v>-11.578167187251839</v>
      </c>
      <c r="I65" s="292">
        <v>18889</v>
      </c>
    </row>
    <row r="66" spans="2:9" s="260" customFormat="1" ht="6" customHeight="1" x14ac:dyDescent="0.25">
      <c r="B66" s="293"/>
      <c r="C66" s="294"/>
      <c r="D66" s="295"/>
      <c r="E66" s="296"/>
      <c r="F66" s="297"/>
      <c r="G66" s="295"/>
      <c r="H66" s="296"/>
      <c r="I66" s="297"/>
    </row>
    <row r="67" spans="2:9" s="260" customFormat="1" ht="13.2" customHeight="1" x14ac:dyDescent="0.25">
      <c r="B67" s="261" t="s">
        <v>90</v>
      </c>
      <c r="C67" s="262">
        <v>2940</v>
      </c>
      <c r="D67" s="263">
        <v>9</v>
      </c>
      <c r="E67" s="264">
        <v>0.30706243602865912</v>
      </c>
      <c r="F67" s="265">
        <v>2931</v>
      </c>
      <c r="G67" s="266">
        <v>-189</v>
      </c>
      <c r="H67" s="267">
        <v>-6.0402684563758395</v>
      </c>
      <c r="I67" s="268">
        <v>3129</v>
      </c>
    </row>
    <row r="68" spans="2:9" s="260" customFormat="1" ht="13.2" customHeight="1" x14ac:dyDescent="0.25">
      <c r="B68" s="277" t="s">
        <v>91</v>
      </c>
      <c r="C68" s="278">
        <v>1533</v>
      </c>
      <c r="D68" s="279">
        <v>-2</v>
      </c>
      <c r="E68" s="280">
        <v>-0.13029315960912052</v>
      </c>
      <c r="F68" s="281">
        <v>1535</v>
      </c>
      <c r="G68" s="282">
        <v>-132</v>
      </c>
      <c r="H68" s="283">
        <v>-7.9279279279279278</v>
      </c>
      <c r="I68" s="284">
        <v>1665</v>
      </c>
    </row>
    <row r="69" spans="2:9" s="260" customFormat="1" ht="13.2" customHeight="1" x14ac:dyDescent="0.25">
      <c r="B69" s="285" t="s">
        <v>92</v>
      </c>
      <c r="C69" s="286">
        <v>4473</v>
      </c>
      <c r="D69" s="287">
        <v>7</v>
      </c>
      <c r="E69" s="288">
        <v>0.15673981191222569</v>
      </c>
      <c r="F69" s="289">
        <v>4466</v>
      </c>
      <c r="G69" s="290">
        <v>-321</v>
      </c>
      <c r="H69" s="291">
        <v>-6.6958698372966214</v>
      </c>
      <c r="I69" s="292">
        <v>4794</v>
      </c>
    </row>
    <row r="70" spans="2:9" s="260" customFormat="1" ht="6" customHeight="1" x14ac:dyDescent="0.25">
      <c r="B70" s="293"/>
      <c r="C70" s="294"/>
      <c r="D70" s="295"/>
      <c r="E70" s="296"/>
      <c r="F70" s="297"/>
      <c r="G70" s="295"/>
      <c r="H70" s="296"/>
      <c r="I70" s="297"/>
    </row>
    <row r="71" spans="2:9" s="260" customFormat="1" ht="13.2" customHeight="1" x14ac:dyDescent="0.25">
      <c r="B71" s="261" t="s">
        <v>93</v>
      </c>
      <c r="C71" s="262">
        <v>2000</v>
      </c>
      <c r="D71" s="263">
        <v>-68</v>
      </c>
      <c r="E71" s="264">
        <v>-3.2882011605415857</v>
      </c>
      <c r="F71" s="265">
        <v>2068</v>
      </c>
      <c r="G71" s="266">
        <v>-233</v>
      </c>
      <c r="H71" s="267">
        <v>-10.434393193013882</v>
      </c>
      <c r="I71" s="268">
        <v>2233</v>
      </c>
    </row>
    <row r="72" spans="2:9" s="260" customFormat="1" ht="13.2" customHeight="1" x14ac:dyDescent="0.25">
      <c r="B72" s="269" t="s">
        <v>94</v>
      </c>
      <c r="C72" s="270">
        <v>563</v>
      </c>
      <c r="D72" s="271">
        <v>-11</v>
      </c>
      <c r="E72" s="272">
        <v>-1.9163763066202089</v>
      </c>
      <c r="F72" s="273">
        <v>574</v>
      </c>
      <c r="G72" s="274">
        <v>-16</v>
      </c>
      <c r="H72" s="275">
        <v>-2.7633851468048358</v>
      </c>
      <c r="I72" s="276">
        <v>579</v>
      </c>
    </row>
    <row r="73" spans="2:9" s="260" customFormat="1" ht="13.2" customHeight="1" x14ac:dyDescent="0.25">
      <c r="B73" s="269" t="s">
        <v>95</v>
      </c>
      <c r="C73" s="270">
        <v>724</v>
      </c>
      <c r="D73" s="271">
        <v>-21</v>
      </c>
      <c r="E73" s="272">
        <v>-2.8187919463087248</v>
      </c>
      <c r="F73" s="273">
        <v>745</v>
      </c>
      <c r="G73" s="274">
        <v>-24</v>
      </c>
      <c r="H73" s="275">
        <v>-3.2085561497326207</v>
      </c>
      <c r="I73" s="276">
        <v>748</v>
      </c>
    </row>
    <row r="74" spans="2:9" s="260" customFormat="1" ht="13.2" customHeight="1" x14ac:dyDescent="0.25">
      <c r="B74" s="277" t="s">
        <v>96</v>
      </c>
      <c r="C74" s="278">
        <v>2062</v>
      </c>
      <c r="D74" s="279">
        <v>-99</v>
      </c>
      <c r="E74" s="280">
        <v>-4.5812124016658951</v>
      </c>
      <c r="F74" s="281">
        <v>2161</v>
      </c>
      <c r="G74" s="282">
        <v>-182</v>
      </c>
      <c r="H74" s="283">
        <v>-8.1105169340463448</v>
      </c>
      <c r="I74" s="284">
        <v>2244</v>
      </c>
    </row>
    <row r="75" spans="2:9" s="260" customFormat="1" ht="13.2" customHeight="1" x14ac:dyDescent="0.25">
      <c r="B75" s="285" t="s">
        <v>97</v>
      </c>
      <c r="C75" s="286">
        <v>5349</v>
      </c>
      <c r="D75" s="287">
        <v>-199</v>
      </c>
      <c r="E75" s="288">
        <v>-3.5868781542898338</v>
      </c>
      <c r="F75" s="289">
        <v>5548</v>
      </c>
      <c r="G75" s="290">
        <v>-455</v>
      </c>
      <c r="H75" s="291">
        <v>-7.8394210889042037</v>
      </c>
      <c r="I75" s="292">
        <v>5804</v>
      </c>
    </row>
    <row r="76" spans="2:9" s="260" customFormat="1" ht="6" customHeight="1" x14ac:dyDescent="0.25">
      <c r="B76" s="293"/>
      <c r="C76" s="294"/>
      <c r="D76" s="295"/>
      <c r="E76" s="296"/>
      <c r="F76" s="297"/>
      <c r="G76" s="295"/>
      <c r="H76" s="296"/>
      <c r="I76" s="297"/>
    </row>
    <row r="77" spans="2:9" s="260" customFormat="1" ht="13.2" customHeight="1" x14ac:dyDescent="0.25">
      <c r="B77" s="285" t="s">
        <v>98</v>
      </c>
      <c r="C77" s="286">
        <v>18378</v>
      </c>
      <c r="D77" s="287">
        <v>-147</v>
      </c>
      <c r="E77" s="288">
        <v>-0.79352226720647778</v>
      </c>
      <c r="F77" s="289">
        <v>18525</v>
      </c>
      <c r="G77" s="290">
        <v>-1565</v>
      </c>
      <c r="H77" s="291">
        <v>-7.8473649902221334</v>
      </c>
      <c r="I77" s="292">
        <v>19943</v>
      </c>
    </row>
    <row r="78" spans="2:9" s="260" customFormat="1" ht="6" customHeight="1" x14ac:dyDescent="0.25">
      <c r="B78" s="293"/>
      <c r="C78" s="294"/>
      <c r="D78" s="295"/>
      <c r="E78" s="296"/>
      <c r="F78" s="297"/>
      <c r="G78" s="295"/>
      <c r="H78" s="296"/>
      <c r="I78" s="297"/>
    </row>
    <row r="79" spans="2:9" s="260" customFormat="1" ht="13.2" customHeight="1" x14ac:dyDescent="0.25">
      <c r="B79" s="285" t="s">
        <v>99</v>
      </c>
      <c r="C79" s="286">
        <v>6215</v>
      </c>
      <c r="D79" s="287">
        <v>26</v>
      </c>
      <c r="E79" s="288">
        <v>0.42010017773469061</v>
      </c>
      <c r="F79" s="289">
        <v>6189</v>
      </c>
      <c r="G79" s="290">
        <v>-39</v>
      </c>
      <c r="H79" s="291">
        <v>-0.62360089542692676</v>
      </c>
      <c r="I79" s="292">
        <v>6254</v>
      </c>
    </row>
    <row r="80" spans="2:9" s="260" customFormat="1" ht="6" customHeight="1" x14ac:dyDescent="0.25">
      <c r="B80" s="293"/>
      <c r="C80" s="294"/>
      <c r="D80" s="295"/>
      <c r="E80" s="296"/>
      <c r="F80" s="297"/>
      <c r="G80" s="295"/>
      <c r="H80" s="296"/>
      <c r="I80" s="297"/>
    </row>
    <row r="81" spans="2:9" s="260" customFormat="1" ht="13.2" customHeight="1" x14ac:dyDescent="0.25">
      <c r="B81" s="285" t="s">
        <v>100</v>
      </c>
      <c r="C81" s="286">
        <v>2247</v>
      </c>
      <c r="D81" s="287">
        <v>9</v>
      </c>
      <c r="E81" s="288">
        <v>0.40214477211796246</v>
      </c>
      <c r="F81" s="289">
        <v>2238</v>
      </c>
      <c r="G81" s="290">
        <v>-23</v>
      </c>
      <c r="H81" s="291">
        <v>-1.0132158590308371</v>
      </c>
      <c r="I81" s="292">
        <v>2270</v>
      </c>
    </row>
    <row r="82" spans="2:9" s="260" customFormat="1" ht="6" customHeight="1" x14ac:dyDescent="0.25">
      <c r="B82" s="293"/>
      <c r="C82" s="294"/>
      <c r="D82" s="295"/>
      <c r="E82" s="296"/>
      <c r="F82" s="297"/>
      <c r="G82" s="295"/>
      <c r="H82" s="296"/>
      <c r="I82" s="297"/>
    </row>
    <row r="83" spans="2:9" s="260" customFormat="1" ht="13.2" customHeight="1" x14ac:dyDescent="0.25">
      <c r="B83" s="261" t="s">
        <v>101</v>
      </c>
      <c r="C83" s="262">
        <v>1301</v>
      </c>
      <c r="D83" s="263">
        <v>7</v>
      </c>
      <c r="E83" s="264">
        <v>0.54095826893353938</v>
      </c>
      <c r="F83" s="265">
        <v>1294</v>
      </c>
      <c r="G83" s="266">
        <v>-92</v>
      </c>
      <c r="H83" s="267">
        <v>-6.604450825556353</v>
      </c>
      <c r="I83" s="268">
        <v>1393</v>
      </c>
    </row>
    <row r="84" spans="2:9" s="260" customFormat="1" ht="13.2" customHeight="1" x14ac:dyDescent="0.25">
      <c r="B84" s="269" t="s">
        <v>102</v>
      </c>
      <c r="C84" s="270">
        <v>4726</v>
      </c>
      <c r="D84" s="271">
        <v>-10</v>
      </c>
      <c r="E84" s="272">
        <v>-0.21114864864864866</v>
      </c>
      <c r="F84" s="273">
        <v>4736</v>
      </c>
      <c r="G84" s="274">
        <v>-83</v>
      </c>
      <c r="H84" s="275">
        <v>-1.7259305468912456</v>
      </c>
      <c r="I84" s="276">
        <v>4809</v>
      </c>
    </row>
    <row r="85" spans="2:9" s="260" customFormat="1" ht="13.2" customHeight="1" x14ac:dyDescent="0.25">
      <c r="B85" s="277" t="s">
        <v>103</v>
      </c>
      <c r="C85" s="278">
        <v>2415</v>
      </c>
      <c r="D85" s="279">
        <v>28</v>
      </c>
      <c r="E85" s="280">
        <v>1.1730205278592376</v>
      </c>
      <c r="F85" s="281">
        <v>2387</v>
      </c>
      <c r="G85" s="282">
        <v>68</v>
      </c>
      <c r="H85" s="283">
        <v>2.8973157221985515</v>
      </c>
      <c r="I85" s="284">
        <v>2347</v>
      </c>
    </row>
    <row r="86" spans="2:9" s="260" customFormat="1" ht="13.2" customHeight="1" x14ac:dyDescent="0.25">
      <c r="B86" s="285" t="s">
        <v>104</v>
      </c>
      <c r="C86" s="286">
        <v>8442</v>
      </c>
      <c r="D86" s="287">
        <v>25</v>
      </c>
      <c r="E86" s="288">
        <v>0.29701793988356895</v>
      </c>
      <c r="F86" s="289">
        <v>8417</v>
      </c>
      <c r="G86" s="290">
        <v>-107</v>
      </c>
      <c r="H86" s="291">
        <v>-1.2516083752485669</v>
      </c>
      <c r="I86" s="292">
        <v>8549</v>
      </c>
    </row>
    <row r="87" spans="2:9" s="260" customFormat="1" ht="6" customHeight="1" x14ac:dyDescent="0.25">
      <c r="B87" s="293"/>
      <c r="C87" s="294"/>
      <c r="D87" s="295"/>
      <c r="E87" s="296"/>
      <c r="F87" s="297"/>
      <c r="G87" s="295"/>
      <c r="H87" s="296"/>
      <c r="I87" s="297"/>
    </row>
    <row r="88" spans="2:9" s="260" customFormat="1" ht="13.2" customHeight="1" x14ac:dyDescent="0.25">
      <c r="B88" s="285" t="s">
        <v>105</v>
      </c>
      <c r="C88" s="286">
        <v>848</v>
      </c>
      <c r="D88" s="287">
        <v>79</v>
      </c>
      <c r="E88" s="288">
        <v>10.273081924577374</v>
      </c>
      <c r="F88" s="289">
        <v>769</v>
      </c>
      <c r="G88" s="290">
        <v>-17</v>
      </c>
      <c r="H88" s="291">
        <v>-1.9653179190751446</v>
      </c>
      <c r="I88" s="292">
        <v>865</v>
      </c>
    </row>
    <row r="89" spans="2:9" s="260" customFormat="1" ht="6" customHeight="1" x14ac:dyDescent="0.25">
      <c r="B89" s="293"/>
      <c r="C89" s="294"/>
      <c r="D89" s="295"/>
      <c r="E89" s="296"/>
      <c r="F89" s="297"/>
      <c r="G89" s="295"/>
      <c r="H89" s="296"/>
      <c r="I89" s="297"/>
    </row>
    <row r="90" spans="2:9" s="260" customFormat="1" ht="13.2" customHeight="1" x14ac:dyDescent="0.25">
      <c r="B90" s="285" t="s">
        <v>106</v>
      </c>
      <c r="C90" s="286">
        <v>778</v>
      </c>
      <c r="D90" s="287">
        <v>-16</v>
      </c>
      <c r="E90" s="288">
        <v>-2.0151133501259446</v>
      </c>
      <c r="F90" s="289">
        <v>794</v>
      </c>
      <c r="G90" s="290">
        <v>-114</v>
      </c>
      <c r="H90" s="291">
        <v>-12.780269058295964</v>
      </c>
      <c r="I90" s="292">
        <v>892</v>
      </c>
    </row>
    <row r="91" spans="2:9" s="260" customFormat="1" ht="6" customHeight="1" x14ac:dyDescent="0.25">
      <c r="B91" s="293"/>
      <c r="C91" s="294"/>
      <c r="D91" s="295"/>
      <c r="E91" s="296"/>
      <c r="F91" s="297"/>
      <c r="G91" s="295"/>
      <c r="H91" s="296"/>
      <c r="I91" s="297"/>
    </row>
    <row r="92" spans="2:9" s="260" customFormat="1" ht="13.2" customHeight="1" x14ac:dyDescent="0.25">
      <c r="B92" s="285" t="s">
        <v>107</v>
      </c>
      <c r="C92" s="286">
        <v>582</v>
      </c>
      <c r="D92" s="287">
        <v>-2</v>
      </c>
      <c r="E92" s="288">
        <v>-0.34246575342465752</v>
      </c>
      <c r="F92" s="289">
        <v>584</v>
      </c>
      <c r="G92" s="290">
        <v>-152</v>
      </c>
      <c r="H92" s="291">
        <v>-20.708446866485016</v>
      </c>
      <c r="I92" s="292">
        <v>734</v>
      </c>
    </row>
    <row r="93" spans="2:9" s="260" customFormat="1" ht="6" customHeight="1" x14ac:dyDescent="0.25">
      <c r="B93" s="293"/>
      <c r="C93" s="294"/>
      <c r="D93" s="295"/>
      <c r="E93" s="296"/>
      <c r="F93" s="297"/>
      <c r="G93" s="295"/>
      <c r="H93" s="296"/>
      <c r="I93" s="297"/>
    </row>
    <row r="94" spans="2:9" s="260" customFormat="1" ht="20.100000000000001" customHeight="1" x14ac:dyDescent="0.25">
      <c r="B94" s="285" t="s">
        <v>108</v>
      </c>
      <c r="C94" s="286">
        <v>161491</v>
      </c>
      <c r="D94" s="287">
        <v>-845</v>
      </c>
      <c r="E94" s="288">
        <v>-0.52052533017938107</v>
      </c>
      <c r="F94" s="289">
        <v>162336</v>
      </c>
      <c r="G94" s="290">
        <v>-7629</v>
      </c>
      <c r="H94" s="291">
        <v>-4.5109981078524122</v>
      </c>
      <c r="I94" s="292">
        <v>169120</v>
      </c>
    </row>
    <row r="96" spans="2:9" x14ac:dyDescent="0.3">
      <c r="B96" s="144"/>
    </row>
    <row r="111" spans="1:2" x14ac:dyDescent="0.3">
      <c r="A111" s="299" t="s">
        <v>20</v>
      </c>
    </row>
    <row r="112" spans="1:2" x14ac:dyDescent="0.3">
      <c r="B112" s="300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53</vt:i4>
      </vt:variant>
    </vt:vector>
  </HeadingPairs>
  <TitlesOfParts>
    <vt:vector size="71" baseType="lpstr">
      <vt:lpstr>Portada</vt:lpstr>
      <vt:lpstr>Indice</vt:lpstr>
      <vt:lpstr>Pag1</vt:lpstr>
      <vt:lpstr>Pag2</vt:lpstr>
      <vt:lpstr>Pag3</vt:lpstr>
      <vt:lpstr>Pag4-5</vt:lpstr>
      <vt:lpstr>Pag6-7</vt:lpstr>
      <vt:lpstr>Pag8-9</vt:lpstr>
      <vt:lpstr>Pag10-11</vt:lpstr>
      <vt:lpstr>Pag12</vt:lpstr>
      <vt:lpstr>Pag13</vt:lpstr>
      <vt:lpstr>Pag14</vt:lpstr>
      <vt:lpstr>Pag15</vt:lpstr>
      <vt:lpstr>Pag16-17</vt:lpstr>
      <vt:lpstr>Pag18-19</vt:lpstr>
      <vt:lpstr>Pag20-21</vt:lpstr>
      <vt:lpstr>Pag22-23</vt:lpstr>
      <vt:lpstr>Pag24-25</vt:lpstr>
      <vt:lpstr>Indice!Área_de_impresión</vt:lpstr>
      <vt:lpstr>'Pag1'!Área_de_impresión</vt:lpstr>
      <vt:lpstr>'Pag10-11'!Área_de_impresión</vt:lpstr>
      <vt:lpstr>'Pag12'!Área_de_impresión</vt:lpstr>
      <vt:lpstr>'Pag13'!Área_de_impresión</vt:lpstr>
      <vt:lpstr>'Pag14'!Área_de_impresión</vt:lpstr>
      <vt:lpstr>'Pag15'!Área_de_impresión</vt:lpstr>
      <vt:lpstr>'Pag16-17'!Área_de_impresión</vt:lpstr>
      <vt:lpstr>'Pag18-19'!Área_de_impresión</vt:lpstr>
      <vt:lpstr>'Pag2'!Área_de_impresión</vt:lpstr>
      <vt:lpstr>'Pag20-21'!Área_de_impresión</vt:lpstr>
      <vt:lpstr>'Pag22-23'!Área_de_impresión</vt:lpstr>
      <vt:lpstr>'Pag24-25'!Área_de_impresión</vt:lpstr>
      <vt:lpstr>'Pag3'!Área_de_impresión</vt:lpstr>
      <vt:lpstr>'Pag4-5'!Área_de_impresión</vt:lpstr>
      <vt:lpstr>'Pag6-7'!Área_de_impresión</vt:lpstr>
      <vt:lpstr>'Pag8-9'!Área_de_impresión</vt:lpstr>
      <vt:lpstr>Portada!Área_de_impresión</vt:lpstr>
      <vt:lpstr>Indice!Print_Area</vt:lpstr>
      <vt:lpstr>'Pag1'!Print_Area</vt:lpstr>
      <vt:lpstr>'Pag10-11'!Print_Area</vt:lpstr>
      <vt:lpstr>'Pag12'!Print_Area</vt:lpstr>
      <vt:lpstr>'Pag13'!Print_Area</vt:lpstr>
      <vt:lpstr>'Pag14'!Print_Area</vt:lpstr>
      <vt:lpstr>'Pag15'!Print_Area</vt:lpstr>
      <vt:lpstr>'Pag16-17'!Print_Area</vt:lpstr>
      <vt:lpstr>'Pag18-19'!Print_Area</vt:lpstr>
      <vt:lpstr>'Pag2'!Print_Area</vt:lpstr>
      <vt:lpstr>'Pag20-21'!Print_Area</vt:lpstr>
      <vt:lpstr>'Pag22-23'!Print_Area</vt:lpstr>
      <vt:lpstr>'Pag24-25'!Print_Area</vt:lpstr>
      <vt:lpstr>'Pag3'!Print_Area</vt:lpstr>
      <vt:lpstr>'Pag4-5'!Print_Area</vt:lpstr>
      <vt:lpstr>'Pag6-7'!Print_Area</vt:lpstr>
      <vt:lpstr>'Pag8-9'!Print_Area</vt:lpstr>
      <vt:lpstr>'Pag10-11'!Print_Titles</vt:lpstr>
      <vt:lpstr>'Pag16-17'!Print_Titles</vt:lpstr>
      <vt:lpstr>'Pag18-19'!Print_Titles</vt:lpstr>
      <vt:lpstr>'Pag20-21'!Print_Titles</vt:lpstr>
      <vt:lpstr>'Pag22-23'!Print_Titles</vt:lpstr>
      <vt:lpstr>'Pag24-25'!Print_Titles</vt:lpstr>
      <vt:lpstr>'Pag4-5'!Print_Titles</vt:lpstr>
      <vt:lpstr>'Pag6-7'!Print_Titles</vt:lpstr>
      <vt:lpstr>'Pag8-9'!Print_Titles</vt:lpstr>
      <vt:lpstr>'Pag10-11'!Títulos_a_imprimir</vt:lpstr>
      <vt:lpstr>'Pag16-17'!Títulos_a_imprimir</vt:lpstr>
      <vt:lpstr>'Pag18-19'!Títulos_a_imprimir</vt:lpstr>
      <vt:lpstr>'Pag20-21'!Títulos_a_imprimir</vt:lpstr>
      <vt:lpstr>'Pag22-23'!Títulos_a_imprimir</vt:lpstr>
      <vt:lpstr>'Pag24-25'!Títulos_a_imprimir</vt:lpstr>
      <vt:lpstr>'Pag4-5'!Títulos_a_imprimir</vt:lpstr>
      <vt:lpstr>'Pag6-7'!Títulos_a_imprimir</vt:lpstr>
      <vt:lpstr>'Pag8-9'!Títulos_a_imprimir</vt:lpstr>
    </vt:vector>
  </TitlesOfParts>
  <Manager/>
  <Company>Instituto de la Juventud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estadistica-injuve</cp:lastModifiedBy>
  <cp:lastPrinted>2025-08-11T08:56:27Z</cp:lastPrinted>
  <dcterms:created xsi:type="dcterms:W3CDTF">2025-01-29T08:00:01Z</dcterms:created>
  <dcterms:modified xsi:type="dcterms:W3CDTF">2025-08-11T08:59:38Z</dcterms:modified>
</cp:coreProperties>
</file>