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TRABAJO\02_CIFRAS_JOVENES\01_PARO_REGISTRADO\2025\3_EnPDF\"/>
    </mc:Choice>
  </mc:AlternateContent>
  <xr:revisionPtr revIDLastSave="0" documentId="13_ncr:1_{4678D30F-1710-42F4-8BBE-7C6FA72CDC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rtada" sheetId="1" r:id="rId1"/>
    <sheet name="Indice" sheetId="20" r:id="rId2"/>
    <sheet name="Pag1" sheetId="3" r:id="rId3"/>
    <sheet name="Pag2" sheetId="4" r:id="rId4"/>
    <sheet name="Pag3" sheetId="5" r:id="rId5"/>
    <sheet name="Pag4-5" sheetId="6" r:id="rId6"/>
    <sheet name="Pag6-7" sheetId="7" r:id="rId7"/>
    <sheet name="Pag8-9" sheetId="8" r:id="rId8"/>
    <sheet name="Pag10-11" sheetId="9" r:id="rId9"/>
    <sheet name="Pag12" sheetId="10" r:id="rId10"/>
    <sheet name="Pag13" sheetId="11" r:id="rId11"/>
    <sheet name="Pag14" sheetId="12" r:id="rId12"/>
    <sheet name="Pag15" sheetId="13" r:id="rId13"/>
    <sheet name="Pag16-17" sheetId="14" r:id="rId14"/>
    <sheet name="Pag18-19" sheetId="15" r:id="rId15"/>
    <sheet name="Pag20-21" sheetId="16" r:id="rId16"/>
    <sheet name="Pag22-23" sheetId="17" r:id="rId17"/>
    <sheet name="Pag24-25" sheetId="18" r:id="rId18"/>
  </sheets>
  <externalReferences>
    <externalReference r:id="rId19"/>
  </externalReferences>
  <definedNames>
    <definedName name="_xlnm._FilterDatabase" localSheetId="13" hidden="1">'Pag16-17'!$B$20:$K$20</definedName>
    <definedName name="_xlnm.Print_Area" localSheetId="1">Indice!$A$1:$J$31</definedName>
    <definedName name="_xlnm.Print_Area" localSheetId="2">'Pag1'!$A$1:$J$54</definedName>
    <definedName name="_xlnm.Print_Area" localSheetId="8">'Pag10-11'!$A$1:$J$112</definedName>
    <definedName name="_xlnm.Print_Area" localSheetId="9">'Pag12'!$A$1:$I$55</definedName>
    <definedName name="_xlnm.Print_Area" localSheetId="10">'Pag13'!$A$1:$J$56</definedName>
    <definedName name="_xlnm.Print_Area" localSheetId="11">'Pag14'!$A$1:$I$52</definedName>
    <definedName name="_xlnm.Print_Area" localSheetId="12">'Pag15'!$A$1:$J$51</definedName>
    <definedName name="_xlnm.Print_Area" localSheetId="13">'Pag16-17'!$A$1:$J$110</definedName>
    <definedName name="_xlnm.Print_Area" localSheetId="14">'Pag18-19'!$A$1:$J$110</definedName>
    <definedName name="_xlnm.Print_Area" localSheetId="3">'Pag2'!$A$1:$K$61</definedName>
    <definedName name="_xlnm.Print_Area" localSheetId="15">'Pag20-21'!$A$1:$J$112</definedName>
    <definedName name="_xlnm.Print_Area" localSheetId="16">'Pag22-23'!$A$1:$J$112</definedName>
    <definedName name="_xlnm.Print_Area" localSheetId="17">'Pag24-25'!$A$1:$J$112</definedName>
    <definedName name="_xlnm.Print_Area" localSheetId="4">'Pag3'!$A$1:$K$57</definedName>
    <definedName name="_xlnm.Print_Area" localSheetId="5">'Pag4-5'!$A$1:$M$132</definedName>
    <definedName name="_xlnm.Print_Area" localSheetId="6">'Pag6-7'!$A$1:$J$112</definedName>
    <definedName name="_xlnm.Print_Area" localSheetId="7">'Pag8-9'!$A$1:$J$112</definedName>
    <definedName name="_xlnm.Print_Area" localSheetId="0">Portada!$A$1:$I$52</definedName>
    <definedName name="FLECHA">INDIRECT([1]NEW_FLECHAS!$F$12)</definedName>
    <definedName name="Print_Area" localSheetId="1">Indice!$A$1:$J$51</definedName>
    <definedName name="Print_Area" localSheetId="2">'Pag1'!$A$1:$J$51</definedName>
    <definedName name="Print_Area" localSheetId="8">'Pag10-11'!$A$1:$J$111</definedName>
    <definedName name="Print_Area" localSheetId="9">'Pag12'!$A$1:$I$55</definedName>
    <definedName name="Print_Area" localSheetId="10">'Pag13'!$A$1:$J$56</definedName>
    <definedName name="Print_Area" localSheetId="11">'Pag14'!$A$1:$I$52</definedName>
    <definedName name="Print_Area" localSheetId="12">'Pag15'!$A$1:$J$51</definedName>
    <definedName name="Print_Area" localSheetId="13">'Pag16-17'!$A$1:$J$48</definedName>
    <definedName name="Print_Area" localSheetId="14">'Pag18-19'!$A$1:$J$48</definedName>
    <definedName name="Print_Area" localSheetId="3">'Pag2'!$A$1:$I$61</definedName>
    <definedName name="Print_Area" localSheetId="15">'Pag20-21'!$A$1:$H$113</definedName>
    <definedName name="Print_Area" localSheetId="16">'Pag22-23'!$A$1:$H$113</definedName>
    <definedName name="Print_Area" localSheetId="17">'Pag24-25'!$A$1:$H$113</definedName>
    <definedName name="Print_Area" localSheetId="4">'Pag3'!$A$1:$K$57</definedName>
    <definedName name="Print_Area" localSheetId="5">'Pag4-5'!$A$1:$J$119</definedName>
    <definedName name="Print_Area" localSheetId="6">'Pag6-7'!$A$1:$J$111</definedName>
    <definedName name="Print_Area" localSheetId="7">'Pag8-9'!$A$1:$J$111</definedName>
    <definedName name="Print_Titles" localSheetId="8">'Pag10-11'!$1:$11</definedName>
    <definedName name="Print_Titles" localSheetId="13">'Pag16-17'!$1:$7</definedName>
    <definedName name="Print_Titles" localSheetId="14">'Pag18-19'!$1:$7</definedName>
    <definedName name="Print_Titles" localSheetId="15">'Pag20-21'!$1:$12</definedName>
    <definedName name="Print_Titles" localSheetId="16">'Pag22-23'!$1:$12</definedName>
    <definedName name="Print_Titles" localSheetId="17">'Pag24-25'!$1:$12</definedName>
    <definedName name="Print_Titles" localSheetId="5">'Pag4-5'!$1:$10</definedName>
    <definedName name="Print_Titles" localSheetId="6">'Pag6-7'!$1:$11</definedName>
    <definedName name="Print_Titles" localSheetId="7">'Pag8-9'!$1:$11</definedName>
    <definedName name="_xlnm.Print_Titles" localSheetId="8">'Pag10-11'!$1:$11</definedName>
    <definedName name="_xlnm.Print_Titles" localSheetId="13">'Pag16-17'!$1:$6</definedName>
    <definedName name="_xlnm.Print_Titles" localSheetId="14">'Pag18-19'!$1:$6</definedName>
    <definedName name="_xlnm.Print_Titles" localSheetId="15">'Pag20-21'!$1:$12</definedName>
    <definedName name="_xlnm.Print_Titles" localSheetId="16">'Pag22-23'!$1:$12</definedName>
    <definedName name="_xlnm.Print_Titles" localSheetId="17">'Pag24-25'!$1:$12</definedName>
    <definedName name="_xlnm.Print_Titles" localSheetId="5">'Pag4-5'!$1:$10</definedName>
    <definedName name="_xlnm.Print_Titles" localSheetId="6">'Pag6-7'!$1:$11</definedName>
    <definedName name="_xlnm.Print_Titles" localSheetId="7">'Pag8-9'!$1:$11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13" l="1"/>
  <c r="E9" i="13"/>
  <c r="H9" i="11"/>
  <c r="E9" i="11"/>
  <c r="H9" i="9"/>
  <c r="E9" i="9"/>
  <c r="H9" i="8"/>
  <c r="E9" i="8"/>
  <c r="H9" i="7"/>
  <c r="E9" i="7"/>
  <c r="G5" i="20" l="1"/>
  <c r="B4" i="4" l="1"/>
  <c r="B4" i="5"/>
</calcChain>
</file>

<file path=xl/sharedStrings.xml><?xml version="1.0" encoding="utf-8"?>
<sst xmlns="http://schemas.openxmlformats.org/spreadsheetml/2006/main" count="1086" uniqueCount="284">
  <si>
    <t>Paro Registrado</t>
  </si>
  <si>
    <t>Jóvenes 16-29 años</t>
  </si>
  <si>
    <t>OBSERVATORIO DE LA 
JUVENTUD EN ESPAÑA
estadística-injuve</t>
  </si>
  <si>
    <t>PARO REGISTRADO POR SEXO Y GRUPOS DE EDADES</t>
  </si>
  <si>
    <t>Variación Mensual</t>
  </si>
  <si>
    <t>Variación Anual</t>
  </si>
  <si>
    <t>Sexo y</t>
  </si>
  <si>
    <t xml:space="preserve">
Grupos de edades</t>
  </si>
  <si>
    <t>Dato</t>
  </si>
  <si>
    <t>Absoluta</t>
  </si>
  <si>
    <t>Relativa</t>
  </si>
  <si>
    <t xml:space="preserve">AMBOS SEXOS </t>
  </si>
  <si>
    <t>Total 16 y más años</t>
  </si>
  <si>
    <t>De 16 a 19 años</t>
  </si>
  <si>
    <t>De 20 a 24 años</t>
  </si>
  <si>
    <t>De 25 a 29 años</t>
  </si>
  <si>
    <t>De 30 a 34 años</t>
  </si>
  <si>
    <t>De 35 y más años</t>
  </si>
  <si>
    <t>VARONES</t>
  </si>
  <si>
    <t>MUJERES</t>
  </si>
  <si>
    <t xml:space="preserve">Fuente: Elaboración propia a partir de datos del Servicio Público de Empleo Estatal, </t>
  </si>
  <si>
    <t>ESTADÍSTICA DE DEMANDANTES DE EMPLEO, PUESTOS DE TRABAJO Y COLOCACIONES</t>
  </si>
  <si>
    <t>TOTAL 16-24 años</t>
  </si>
  <si>
    <t>TOTAL 16-29 años</t>
  </si>
  <si>
    <t>TOTAL 16-34 años</t>
  </si>
  <si>
    <t>PORCENTAJES DE JÓVENES DE 16 A 29 AÑOS</t>
  </si>
  <si>
    <t>EN EL PARO REGISTRADO POR PERÍODO Y SEXO</t>
  </si>
  <si>
    <t>DISTRIBUCIÓN SEGÚN EL SEXO</t>
  </si>
  <si>
    <t>DISTRIBUCIÓN SEGÚN LAS EDADES</t>
  </si>
  <si>
    <t>DISTRIBUCIÓN SEGÚN EL SEXO Y LAS EDADES</t>
  </si>
  <si>
    <t>JÓVENES DE 16 a 29 AÑOS</t>
  </si>
  <si>
    <t>EVOLUCIÓN MENSUAL DEL PARO REGISTRADO</t>
  </si>
  <si>
    <t>EVOLUCIÓN VARIACIÓN RELATIVA ANUAL DEL PARO REGISTRADO</t>
  </si>
  <si>
    <t xml:space="preserve">PARO REGISTRADO SEGÚN SEXO, EDADES Y RELACIÓN ENTRE SEXOS </t>
  </si>
  <si>
    <t>POR COMUNIDADES AUTÓNOMAS Y PROVINCIAS</t>
  </si>
  <si>
    <t xml:space="preserve">Comunidades autónomas y
</t>
  </si>
  <si>
    <t>TOTAL EDADES</t>
  </si>
  <si>
    <t>De 16 a 29 años</t>
  </si>
  <si>
    <t>De 30 y más años</t>
  </si>
  <si>
    <t>RELACIÓN ENTRE SEXOS*</t>
  </si>
  <si>
    <t>provincias</t>
  </si>
  <si>
    <t>TOTAL</t>
  </si>
  <si>
    <t>Varones</t>
  </si>
  <si>
    <t>Mujeres</t>
  </si>
  <si>
    <t>&lt;30 años</t>
  </si>
  <si>
    <t>RESTO EDADES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</si>
  <si>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</si>
  <si>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</si>
  <si>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</si>
  <si>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</si>
  <si>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</si>
  <si>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</si>
  <si>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</si>
  <si>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</si>
  <si>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 xml:space="preserve">ANDALUCÍA </t>
  </si>
  <si>
    <t>Huesca</t>
  </si>
  <si>
    <t>Teruel</t>
  </si>
  <si>
    <t>Zaragoza</t>
  </si>
  <si>
    <t xml:space="preserve">ARAGÓN </t>
  </si>
  <si>
    <t>ASTURIAS, PRINCIPADO DE</t>
  </si>
  <si>
    <t>BALEARS, ILLES</t>
  </si>
  <si>
    <t>Las Palmas</t>
  </si>
  <si>
    <t>Santa Cruz de Tenerife</t>
  </si>
  <si>
    <t xml:space="preserve">CANARIAS </t>
  </si>
  <si>
    <t xml:space="preserve">CANTABRIA </t>
  </si>
  <si>
    <t>Albacete</t>
  </si>
  <si>
    <t>Ciudad Real</t>
  </si>
  <si>
    <t>Cuenca</t>
  </si>
  <si>
    <t>Guadalajara</t>
  </si>
  <si>
    <t>Toledo</t>
  </si>
  <si>
    <t xml:space="preserve">CASTILLA-LA MANCHA 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</si>
  <si>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</si>
  <si>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</si>
  <si>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</si>
  <si>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</si>
  <si>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</si>
  <si>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</si>
  <si>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</si>
  <si>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</si>
  <si>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</si>
  <si>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 xml:space="preserve">CASTILLA Y LEÓN </t>
  </si>
  <si>
    <t>Barcelona</t>
  </si>
  <si>
    <t>Girona</t>
  </si>
  <si>
    <t>Lleida</t>
  </si>
  <si>
    <t>Tarragona</t>
  </si>
  <si>
    <t xml:space="preserve">CATALUÑA </t>
  </si>
  <si>
    <t>Alicante-Alacant</t>
  </si>
  <si>
    <t>Castellón-Castelló</t>
  </si>
  <si>
    <t>Valencia-València</t>
  </si>
  <si>
    <t xml:space="preserve">COMUNITAT VALENCIANA </t>
  </si>
  <si>
    <t>Badajoz</t>
  </si>
  <si>
    <t>Cáceres</t>
  </si>
  <si>
    <t xml:space="preserve">EXTREMADURA </t>
  </si>
  <si>
    <t>A Coruña</t>
  </si>
  <si>
    <t>Lugo</t>
  </si>
  <si>
    <t>Ourense</t>
  </si>
  <si>
    <t>Pontevedra</t>
  </si>
  <si>
    <t xml:space="preserve">GALICIA </t>
  </si>
  <si>
    <t xml:space="preserve">MADRID, COMUNIDAD DE </t>
  </si>
  <si>
    <t xml:space="preserve">MURCIA, REGIÓN DE </t>
  </si>
  <si>
    <t xml:space="preserve">NAVARRA, COM. FORAL DE </t>
  </si>
  <si>
    <t>Araba/Álava</t>
  </si>
  <si>
    <t>Bizkaia</t>
  </si>
  <si>
    <t>Gipuzkoa</t>
  </si>
  <si>
    <t xml:space="preserve">PAÍS VASCO </t>
  </si>
  <si>
    <t xml:space="preserve">RIOJA, LA </t>
  </si>
  <si>
    <t xml:space="preserve">CEUTA </t>
  </si>
  <si>
    <t xml:space="preserve">MELILLA </t>
  </si>
  <si>
    <t xml:space="preserve">TOTAL ESTATAL </t>
  </si>
  <si>
    <t>* Relación entre sexos:   Número de varones por cada 100 mujeres</t>
  </si>
  <si>
    <t xml:space="preserve">PARO REGISTRADO POR COMUNIDADES AUTÓNOMAS Y PROVINCIAS </t>
  </si>
  <si>
    <t>JÓVENES DE 16 A 29 AÑOS - AMBOS SEXOS</t>
  </si>
  <si>
    <t xml:space="preserve">Comunidades Autónomas, </t>
  </si>
  <si>
    <t>Provincias</t>
  </si>
  <si>
    <t>JÓVENES DE 16 A 29 AÑOS - MUJERES</t>
  </si>
  <si>
    <t>JÓVENES DE 16 A 29 AÑOS - VARONES</t>
  </si>
  <si>
    <t xml:space="preserve">DISTRIBUCIÓN DEL PARO REGISTRADO </t>
  </si>
  <si>
    <t>SEGÚN ESTUDIOS TERMINADOS, SEXO Y GRUPOS DE EDADES JÓVENES</t>
  </si>
  <si>
    <t xml:space="preserve">TOTAL </t>
  </si>
  <si>
    <t>Grupos de Edades</t>
  </si>
  <si>
    <t>Estudios Terminados</t>
  </si>
  <si>
    <t>16y+años</t>
  </si>
  <si>
    <t xml:space="preserve">
16-29</t>
  </si>
  <si>
    <t xml:space="preserve">
16-24</t>
  </si>
  <si>
    <t>16-19</t>
  </si>
  <si>
    <t>20-24</t>
  </si>
  <si>
    <t>25-29</t>
  </si>
  <si>
    <t>Sin Estudios</t>
  </si>
  <si>
    <t>ESTUDIOS PRIMARIOS</t>
  </si>
  <si>
    <t xml:space="preserve"> - Incompletos</t>
  </si>
  <si>
    <t xml:space="preserve"> - Completos</t>
  </si>
  <si>
    <t>ESTUDIOS SECUNDARIOS</t>
  </si>
  <si>
    <t xml:space="preserve"> - Programas FP</t>
  </si>
  <si>
    <t xml:space="preserve"> - Educación General</t>
  </si>
  <si>
    <t>EST. POSTSECUNDARIOS</t>
  </si>
  <si>
    <t xml:space="preserve"> - Técnico Prof. Superior</t>
  </si>
  <si>
    <t xml:space="preserve"> - Primer ciclo</t>
  </si>
  <si>
    <t xml:space="preserve"> - Segundo y tercer ciclo</t>
  </si>
  <si>
    <t xml:space="preserve"> - Otros</t>
  </si>
  <si>
    <t>PARO REGISTRADO SEGÚN SEXO Y ESTUDIOS TERMINADOS</t>
  </si>
  <si>
    <t>JÓVENES DE 16 A 29 AÑOS</t>
  </si>
  <si>
    <t>DISTRIBUCIÓN DEL PARO REGISTRADO SEGÚN</t>
  </si>
  <si>
    <t>DURACIÓN DE LA DEMANDA, SEXO Y GRUPOS DE EDADES JÓVENES</t>
  </si>
  <si>
    <t>Duración de la demanda</t>
  </si>
  <si>
    <t>Menor o igual a 7 días</t>
  </si>
  <si>
    <t>Entre 7 y 15 días</t>
  </si>
  <si>
    <t>Entre 15 y 30 días</t>
  </si>
  <si>
    <t>Entre 1 y 3 meses</t>
  </si>
  <si>
    <t>Entre 3 y 6 meses</t>
  </si>
  <si>
    <t>Entre 6 y 9 meses</t>
  </si>
  <si>
    <t>Entre 9 y 12 meses</t>
  </si>
  <si>
    <t>Entre 12 y 18 meses</t>
  </si>
  <si>
    <t>Entre 18 y 24 meses</t>
  </si>
  <si>
    <t>Más de 24 meses</t>
  </si>
  <si>
    <t>PARO REGISTRADO SEGÚN SEXO Y DURACIÓN DE LA DEMANDA</t>
  </si>
  <si>
    <t>EVOLUCIÓN DEL PARO REGISTRADO SEGÚN SEXO Y EDADES</t>
  </si>
  <si>
    <t>TOTAL 16 Y MÁS AÑOS</t>
  </si>
  <si>
    <t xml:space="preserve">  MENORES DE 30 AÑOS   </t>
  </si>
  <si>
    <t>30 Y MÁS AÑOS</t>
  </si>
  <si>
    <t>TOTAL  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</si>
  <si>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</si>
  <si>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</si>
  <si>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</si>
  <si>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</si>
  <si>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</si>
  <si>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</si>
  <si>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</si>
  <si>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</si>
  <si>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</si>
  <si>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</si>
  <si>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</si>
  <si>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</si>
  <si>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</si>
  <si>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</si>
  <si>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</si>
  <si>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</si>
  <si>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</si>
  <si>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</si>
  <si>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</si>
  <si>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</si>
  <si>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</si>
  <si>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</si>
  <si>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</si>
  <si>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</si>
  <si>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</si>
  <si>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</si>
  <si>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</si>
  <si>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</si>
  <si>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</si>
  <si>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</si>
  <si>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</si>
  <si>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</si>
  <si>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</si>
  <si>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</si>
  <si>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</si>
  <si>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</si>
  <si>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</si>
  <si>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</si>
  <si>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</si>
  <si>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</si>
  <si>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</si>
  <si>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</si>
  <si>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</si>
  <si>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</si>
  <si>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</si>
  <si>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</si>
  <si>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</si>
  <si>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</si>
  <si>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ENERO 2024</t>
  </si>
  <si>
    <t>FEBRERO 2024</t>
  </si>
  <si>
    <t>MARZO 2024</t>
  </si>
  <si>
    <t>ABRIL 2024</t>
  </si>
  <si>
    <t>MAYO 2024</t>
  </si>
  <si>
    <t>JUNIO 2024</t>
  </si>
  <si>
    <t>JULIO 2024</t>
  </si>
  <si>
    <t>AGOSTO 2024</t>
  </si>
  <si>
    <t>SEPTIEMBRE 2024</t>
  </si>
  <si>
    <t>OCTUBRE 2024</t>
  </si>
  <si>
    <t>NOVIEMBRE 2024</t>
  </si>
  <si>
    <t>DICIEMBRE 2024</t>
  </si>
  <si>
    <t>DEMANDANTES DE EMPLEO, PARO, CONTRATOS Y PRESTACIONES POR DESEMPLEO</t>
  </si>
  <si>
    <t xml:space="preserve">EVOLUCIÓN DE LA VARIACIÓN ANUAL DEL PARO REGISTRADO </t>
  </si>
  <si>
    <t>SEGÚN SEXO Y EDADES</t>
  </si>
  <si>
    <t>PORCENTAJES DE POBLACIÓN JOVEN EN EL PARO REGISTRADO</t>
  </si>
  <si>
    <t>MENORES DE 30 AÑOS</t>
  </si>
  <si>
    <t>% jov en cada</t>
  </si>
  <si>
    <t>Distribución</t>
  </si>
  <si>
    <t xml:space="preserve">Distribución </t>
  </si>
  <si>
    <t>16y+ años</t>
  </si>
  <si>
    <t>16-29 años</t>
  </si>
  <si>
    <t xml:space="preserve"> Prov y CCAA</t>
  </si>
  <si>
    <t>s/ Total</t>
  </si>
  <si>
    <t>en CCAA</t>
  </si>
  <si>
    <t>s/ SEXO</t>
  </si>
  <si>
    <t>Pag1</t>
  </si>
  <si>
    <t>Pag2</t>
  </si>
  <si>
    <t>Pag3</t>
  </si>
  <si>
    <t>Pag4-5</t>
  </si>
  <si>
    <t>Pag6-7</t>
  </si>
  <si>
    <t>Pag8-9</t>
  </si>
  <si>
    <t>Pag10-11</t>
  </si>
  <si>
    <t>Pag12</t>
  </si>
  <si>
    <t>Pag13</t>
  </si>
  <si>
    <t>Pag14</t>
  </si>
  <si>
    <t>Pag15</t>
  </si>
  <si>
    <t>Pag16-17</t>
  </si>
  <si>
    <t>Pag18-19</t>
  </si>
  <si>
    <t>Pag20-21</t>
  </si>
  <si>
    <t>Pag22-23</t>
  </si>
  <si>
    <t>Pag24-25</t>
  </si>
  <si>
    <t>Jóvenes 16 a 29 años</t>
  </si>
  <si>
    <t>ENERO 2025</t>
  </si>
  <si>
    <t>FEBRERO 2025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</si>
  <si>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</si>
  <si>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</si>
  <si>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</si>
  <si>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</si>
  <si>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</si>
  <si>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</si>
  <si>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</si>
  <si>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OCTUBRE 2025</t>
  </si>
  <si>
    <t>NOVIEMBRE 2025</t>
  </si>
  <si>
    <t>DICIEMBRE 2025</t>
  </si>
  <si>
    <t>Para cada caso porcentajes sobre el total de Paro Registrado</t>
  </si>
  <si>
    <t>PORCENTAJES DE JÓVENES DE 16 A 29 AÑOS EN EL PARO REGISTRADO POR PERÍODO Y SEXO</t>
  </si>
  <si>
    <t>EVOLUCIÓN MENSUAL DEL PARO REGISTRADO
EVOLUCIÓN VARIACIÓN RELATIVA ANUAL DEL PARO REGISTRADO</t>
  </si>
  <si>
    <t>PARO REGISTRADO SEGÚN SEXO, EDADES Y RELACIÓN ENTRE SEXOS  POR COMUNIDADES AUTÓNOMAS Y PROVINCIAS</t>
  </si>
  <si>
    <t>PARO REGISTRADO POR COMUNIDADES AUTÓNOMAS Y PROVINCIAS  JÓVENES DE 16 A 29 AÑOS - AMBOS SEXOS</t>
  </si>
  <si>
    <t>PARO REGISTRADO POR COMUNIDADES AUTÓNOMAS Y PROVINCIAS  JÓVENES DE 16 A 29 AÑOS - MUJERES</t>
  </si>
  <si>
    <t>PARO REGISTRADO POR COMUNIDADES AUTÓNOMAS Y PROVINCIAS  JÓVENES DE 16 A 29 AÑOS - VARONES</t>
  </si>
  <si>
    <t>DISTRIBUCIÓN DEL PARO REGISTRADO  SEGÚN ESTUDIOS TERMINADOS, SEXO Y GRUPOS DE EDADES JÓVENES</t>
  </si>
  <si>
    <t>PARO REGISTRADO SEGÚN SEXO Y ESTUDIOS TERMINADOS JÓVENES DE 16 A 29 AÑOS</t>
  </si>
  <si>
    <t>DISTRIBUCIÓN DEL PARO REGISTRADO SEGÚN DURACIÓN DE LA DEMANDA, SEXO Y GRUPOS DE EDADES JÓVENES</t>
  </si>
  <si>
    <t>PARO REGISTRADO SEGÚN SEXO Y DURACIÓN DE LA DEMANDA JÓVENES DE 16 A 29 AÑOS</t>
  </si>
  <si>
    <t>EVOLUCIÓN DE LA VARIACIÓN ANUAL DEL PARO REGISTRADO  SEGÚN SEXO Y EDADES</t>
  </si>
  <si>
    <t>PORCENTAJES DE POBLACIÓN JOVEN EN EL PARO REGISTRADO
POR COMUNIDADES AUTÓNOMAS Y PROVINCIAS
JÓVENES DE 16 A 29 AÑOS - AMBOS SEXOS</t>
  </si>
  <si>
    <t>PORCENTAJES DE POBLACIÓN JOVEN EN EL PARO REGISTRADO
POR COMUNIDADES AUTÓNOMAS Y PROVINCIAS
JÓVENES DE 16 A 29 AÑOS - MUJERES</t>
  </si>
  <si>
    <t>PORCENTAJES DE POBLACIÓN JOVEN EN EL PARO REGISTRADO
POR COMUNIDADES AUTÓNOMAS Y PROVINCIAS
JÓVENES DE 16 A 29 AÑOS - VARONES</t>
  </si>
  <si>
    <t>septiembre
 2025</t>
  </si>
  <si>
    <t>septiembre 2025</t>
  </si>
  <si>
    <t>septiembre</t>
  </si>
  <si>
    <t xml:space="preserve"> 2025</t>
  </si>
  <si>
    <t>agosto 2025</t>
  </si>
  <si>
    <t>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</si>
</sst>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+#,##0;\-#,##0"/>
    <numFmt numFmtId="165" formatCode="\+0.00;\-0.00"/>
    <numFmt numFmtId="166" formatCode="#,##0.0"/>
    <numFmt numFmtId="167" formatCode="0.000%"/>
  </numFmts>
  <fonts count="7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1"/>
      <color theme="0"/>
      <name val="Gotham Medium"/>
    </font>
    <font>
      <b/>
      <sz val="32"/>
      <color rgb="FF87A002"/>
      <name val="Gotham Medium"/>
    </font>
    <font>
      <b/>
      <sz val="36"/>
      <color rgb="FF87A002"/>
      <name val="Gotham Medium"/>
    </font>
    <font>
      <b/>
      <sz val="26"/>
      <color theme="0"/>
      <name val="Calibri"/>
      <family val="2"/>
      <scheme val="minor"/>
    </font>
    <font>
      <sz val="10"/>
      <name val="Trebuchet MS"/>
      <family val="2"/>
    </font>
    <font>
      <sz val="10"/>
      <name val="Tahoma"/>
      <family val="2"/>
    </font>
    <font>
      <b/>
      <sz val="16"/>
      <color theme="2" tint="-0.499984740745262"/>
      <name val="Tahoma"/>
      <family val="2"/>
    </font>
    <font>
      <b/>
      <sz val="18"/>
      <color theme="9" tint="-0.249977111117893"/>
      <name val="Tahoma"/>
      <family val="2"/>
    </font>
    <font>
      <b/>
      <sz val="14"/>
      <color theme="6" tint="-0.499984740745262"/>
      <name val="Tahoma"/>
      <family val="2"/>
    </font>
    <font>
      <b/>
      <sz val="14"/>
      <color theme="3" tint="-0.249977111117893"/>
      <name val="Tahoma"/>
      <family val="2"/>
    </font>
    <font>
      <sz val="9"/>
      <name val="Tahoma"/>
      <family val="2"/>
    </font>
    <font>
      <i/>
      <sz val="8"/>
      <name val="Tahoma"/>
      <family val="2"/>
    </font>
    <font>
      <sz val="9"/>
      <name val="Trebuchet MS"/>
      <family val="2"/>
    </font>
    <font>
      <b/>
      <sz val="11"/>
      <color theme="5" tint="-0.499984740745262"/>
      <name val="Tahoma"/>
      <family val="2"/>
    </font>
    <font>
      <sz val="9"/>
      <color rgb="FF777777"/>
      <name val="Tahoma"/>
      <family val="2"/>
    </font>
    <font>
      <b/>
      <sz val="9"/>
      <name val="Tahoma"/>
      <family val="2"/>
    </font>
    <font>
      <sz val="10"/>
      <color rgb="FF777777"/>
      <name val="Tahoma"/>
      <family val="2"/>
    </font>
    <font>
      <sz val="10"/>
      <color indexed="23"/>
      <name val="Tahoma"/>
      <family val="2"/>
    </font>
    <font>
      <b/>
      <sz val="10"/>
      <name val="Tahoma"/>
      <family val="2"/>
    </font>
    <font>
      <sz val="8"/>
      <name val="Tahoma"/>
      <family val="2"/>
    </font>
    <font>
      <sz val="10"/>
      <name val="Arial"/>
      <family val="2"/>
    </font>
    <font>
      <i/>
      <sz val="10"/>
      <name val="Tahoma"/>
      <family val="2"/>
    </font>
    <font>
      <i/>
      <sz val="8"/>
      <color rgb="FF777777"/>
      <name val="Tahoma"/>
      <family val="2"/>
    </font>
    <font>
      <sz val="10"/>
      <color theme="3" tint="-0.249977111117893"/>
      <name val="Tahoma"/>
      <family val="2"/>
    </font>
    <font>
      <sz val="10"/>
      <color theme="9" tint="-0.499984740745262"/>
      <name val="Tahoma"/>
      <family val="2"/>
    </font>
    <font>
      <i/>
      <sz val="8"/>
      <color theme="6" tint="-0.249977111117893"/>
      <name val="Tahoma"/>
      <family val="2"/>
    </font>
    <font>
      <b/>
      <sz val="11"/>
      <color theme="9" tint="-0.249977111117893"/>
      <name val="Tahoma"/>
      <family val="2"/>
    </font>
    <font>
      <b/>
      <sz val="12"/>
      <color theme="9" tint="-0.249977111117893"/>
      <name val="Tahoma"/>
      <family val="2"/>
    </font>
    <font>
      <sz val="8"/>
      <name val="Trebuchet MS"/>
      <family val="2"/>
    </font>
    <font>
      <b/>
      <sz val="18"/>
      <color theme="9"/>
      <name val="Tahoma"/>
      <family val="2"/>
    </font>
    <font>
      <b/>
      <sz val="16"/>
      <color theme="6" tint="-0.249977111117893"/>
      <name val="Tahoma"/>
      <family val="2"/>
    </font>
    <font>
      <b/>
      <sz val="8"/>
      <name val="Tahoma"/>
      <family val="2"/>
    </font>
    <font>
      <b/>
      <sz val="8"/>
      <color theme="2" tint="-0.89999084444715716"/>
      <name val="Tahoma"/>
      <family val="2"/>
    </font>
    <font>
      <b/>
      <sz val="7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8"/>
      <color indexed="60"/>
      <name val="Tahoma"/>
      <family val="2"/>
    </font>
    <font>
      <b/>
      <sz val="14"/>
      <color theme="3" tint="-0.499984740745262"/>
      <name val="Tahoma"/>
      <family val="2"/>
    </font>
    <font>
      <b/>
      <sz val="12"/>
      <name val="Trebuchet MS"/>
      <family val="2"/>
    </font>
    <font>
      <b/>
      <sz val="9"/>
      <color indexed="8"/>
      <name val="Trebuchet MS"/>
      <family val="2"/>
    </font>
    <font>
      <b/>
      <sz val="9"/>
      <color indexed="60"/>
      <name val="Trebuchet MS"/>
      <family val="2"/>
    </font>
    <font>
      <sz val="9"/>
      <color indexed="8"/>
      <name val="Trebuchet MS"/>
      <family val="2"/>
    </font>
    <font>
      <b/>
      <sz val="9"/>
      <color rgb="FF777777"/>
      <name val="Trebuchet MS"/>
      <family val="2"/>
    </font>
    <font>
      <sz val="9"/>
      <color rgb="FF777777"/>
      <name val="Trebuchet MS"/>
      <family val="2"/>
    </font>
    <font>
      <i/>
      <sz val="8"/>
      <name val="Trebuchet MS"/>
      <family val="2"/>
    </font>
    <font>
      <i/>
      <sz val="8"/>
      <color theme="3" tint="-0.249977111117893"/>
      <name val="Tahoma"/>
      <family val="2"/>
    </font>
    <font>
      <sz val="10"/>
      <color theme="6" tint="-0.499984740745262"/>
      <name val="Tahoma"/>
      <family val="2"/>
    </font>
    <font>
      <b/>
      <sz val="16"/>
      <color theme="6" tint="-0.499984740745262"/>
      <name val="Tahoma"/>
      <family val="2"/>
    </font>
    <font>
      <b/>
      <sz val="11"/>
      <name val="Tahoma"/>
      <family val="2"/>
    </font>
    <font>
      <b/>
      <sz val="10"/>
      <color theme="5" tint="-0.499984740745262"/>
      <name val="Tahoma"/>
      <family val="2"/>
    </font>
    <font>
      <i/>
      <sz val="9"/>
      <name val="Tahoma"/>
      <family val="2"/>
    </font>
    <font>
      <sz val="9"/>
      <color indexed="23"/>
      <name val="Tahoma"/>
      <family val="2"/>
    </font>
    <font>
      <b/>
      <sz val="12"/>
      <color theme="6" tint="-0.499984740745262"/>
      <name val="Tahoma"/>
      <family val="2"/>
    </font>
    <font>
      <i/>
      <sz val="8"/>
      <color theme="0" tint="-0.499984740745262"/>
      <name val="Tahoma"/>
      <family val="2"/>
    </font>
    <font>
      <sz val="9"/>
      <color theme="1" tint="0.499984740745262"/>
      <name val="Tahoma"/>
      <family val="2"/>
    </font>
    <font>
      <b/>
      <sz val="16"/>
      <color indexed="18"/>
      <name val="Tahoma"/>
      <family val="2"/>
    </font>
    <font>
      <b/>
      <sz val="13"/>
      <color theme="6" tint="-0.499984740745262"/>
      <name val="Tahoma"/>
      <family val="2"/>
    </font>
    <font>
      <b/>
      <sz val="13"/>
      <color theme="3" tint="-0.249977111117893"/>
      <name val="Tahoma"/>
      <family val="2"/>
    </font>
    <font>
      <b/>
      <sz val="12"/>
      <name val="Tahoma"/>
      <family val="2"/>
    </font>
    <font>
      <sz val="9"/>
      <color theme="6" tint="-0.499984740745262"/>
      <name val="Tahoma"/>
      <family val="2"/>
    </font>
    <font>
      <sz val="8"/>
      <color theme="6" tint="-0.499984740745262"/>
      <name val="Tahoma"/>
      <family val="2"/>
    </font>
    <font>
      <sz val="10"/>
      <color indexed="8"/>
      <name val="Trebuchet MS"/>
      <family val="2"/>
    </font>
    <font>
      <b/>
      <sz val="9"/>
      <name val="Trebuchet MS"/>
      <family val="2"/>
    </font>
    <font>
      <u/>
      <sz val="10"/>
      <color theme="10"/>
      <name val="Arial"/>
      <family val="2"/>
    </font>
    <font>
      <b/>
      <sz val="18"/>
      <color rgb="FF87A002"/>
      <name val="Gotham Medium"/>
    </font>
    <font>
      <b/>
      <i/>
      <sz val="10"/>
      <name val="Tahoma"/>
      <family val="2"/>
    </font>
    <font>
      <b/>
      <i/>
      <sz val="8"/>
      <name val="Tahoma"/>
      <family val="2"/>
    </font>
    <font>
      <b/>
      <i/>
      <sz val="8"/>
      <color rgb="FF777777"/>
      <name val="Tahoma"/>
      <family val="2"/>
    </font>
    <font>
      <sz val="11"/>
      <color theme="0"/>
      <name val="Gotham Medium"/>
    </font>
  </fonts>
  <fills count="6">
    <fill>
      <patternFill patternType="none"/>
    </fill>
    <fill>
      <patternFill patternType="gray125"/>
    </fill>
    <fill>
      <patternFill patternType="solid">
        <fgColor rgb="FF87A002"/>
        <bgColor indexed="64"/>
      </patternFill>
    </fill>
    <fill>
      <patternFill patternType="solid">
        <fgColor rgb="FF029EDB"/>
        <bgColor indexed="64"/>
      </patternFill>
    </fill>
    <fill>
      <patternFill patternType="solid">
        <fgColor rgb="FFC4CC99"/>
        <bgColor indexed="64"/>
      </patternFill>
    </fill>
    <fill>
      <patternFill patternType="solid">
        <fgColor theme="6" tint="0.79998168889431442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23" fillId="0" borderId="0" applyFont="0" applyFill="0" applyBorder="0" applyAlignment="0" applyProtection="0"/>
    <xf numFmtId="0" fontId="2" fillId="0" borderId="0"/>
    <xf numFmtId="0" fontId="11" fillId="0" borderId="0">
      <alignment horizontal="center"/>
    </xf>
    <xf numFmtId="0" fontId="23" fillId="0" borderId="0"/>
    <xf numFmtId="0" fontId="23" fillId="0" borderId="0"/>
    <xf numFmtId="0" fontId="1" fillId="0" borderId="0"/>
    <xf numFmtId="0" fontId="1" fillId="0" borderId="0"/>
    <xf numFmtId="0" fontId="66" fillId="0" borderId="0" applyNumberFormat="0" applyFill="0" applyBorder="0" applyAlignment="0" applyProtection="0"/>
  </cellStyleXfs>
  <cellXfs count="548">
    <xf numFmtId="0" fontId="0" fillId="0" borderId="0" xfId="0"/>
    <xf numFmtId="0" fontId="2" fillId="0" borderId="0" xfId="2"/>
    <xf numFmtId="0" fontId="3" fillId="2" borderId="0" xfId="2" applyFont="1" applyFill="1" applyAlignment="1">
      <alignment vertical="center"/>
    </xf>
    <xf numFmtId="0" fontId="5" fillId="0" borderId="0" xfId="2" applyFont="1" applyAlignment="1">
      <alignment vertical="center" wrapText="1"/>
    </xf>
    <xf numFmtId="0" fontId="2" fillId="0" borderId="0" xfId="2" applyFont="1"/>
    <xf numFmtId="0" fontId="2" fillId="4" borderId="0" xfId="2" applyFill="1" applyAlignment="1">
      <alignment vertical="center" wrapText="1"/>
    </xf>
    <xf numFmtId="14" fontId="2" fillId="0" borderId="0" xfId="2" applyNumberFormat="1"/>
    <xf numFmtId="2" fontId="2" fillId="0" borderId="0" xfId="2" applyNumberFormat="1"/>
    <xf numFmtId="0" fontId="2" fillId="0" borderId="0" xfId="2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9" fontId="10" fillId="0" borderId="0" xfId="0" applyNumberFormat="1" applyFont="1"/>
    <xf numFmtId="0" fontId="12" fillId="0" borderId="0" xfId="3" applyFont="1" applyAlignment="1"/>
    <xf numFmtId="0" fontId="11" fillId="0" borderId="0" xfId="3" applyAlignment="1"/>
    <xf numFmtId="0" fontId="13" fillId="0" borderId="0" xfId="0" applyFont="1"/>
    <xf numFmtId="0" fontId="14" fillId="0" borderId="1" xfId="0" applyFont="1" applyBorder="1"/>
    <xf numFmtId="0" fontId="15" fillId="0" borderId="0" xfId="0" applyFont="1"/>
    <xf numFmtId="0" fontId="14" fillId="0" borderId="5" xfId="0" applyFont="1" applyBorder="1"/>
    <xf numFmtId="0" fontId="14" fillId="0" borderId="9" xfId="0" applyFont="1" applyBorder="1" applyAlignment="1">
      <alignment wrapText="1"/>
    </xf>
    <xf numFmtId="0" fontId="13" fillId="0" borderId="4" xfId="0" applyFont="1" applyBorder="1"/>
    <xf numFmtId="0" fontId="16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164" fontId="13" fillId="0" borderId="14" xfId="0" applyNumberFormat="1" applyFont="1" applyBorder="1" applyAlignment="1">
      <alignment vertical="center"/>
    </xf>
    <xf numFmtId="165" fontId="13" fillId="0" borderId="15" xfId="0" applyNumberFormat="1" applyFont="1" applyBorder="1" applyAlignment="1">
      <alignment vertical="center"/>
    </xf>
    <xf numFmtId="164" fontId="13" fillId="0" borderId="17" xfId="0" applyNumberFormat="1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164" fontId="13" fillId="0" borderId="21" xfId="0" applyNumberFormat="1" applyFont="1" applyBorder="1" applyAlignment="1">
      <alignment vertical="center"/>
    </xf>
    <xf numFmtId="165" fontId="13" fillId="0" borderId="22" xfId="0" applyNumberFormat="1" applyFont="1" applyBorder="1" applyAlignment="1">
      <alignment vertical="center"/>
    </xf>
    <xf numFmtId="164" fontId="13" fillId="0" borderId="24" xfId="0" applyNumberFormat="1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164" fontId="13" fillId="0" borderId="28" xfId="0" applyNumberFormat="1" applyFont="1" applyBorder="1" applyAlignment="1">
      <alignment vertical="center"/>
    </xf>
    <xf numFmtId="165" fontId="13" fillId="0" borderId="29" xfId="0" applyNumberFormat="1" applyFont="1" applyBorder="1" applyAlignment="1">
      <alignment vertical="center"/>
    </xf>
    <xf numFmtId="164" fontId="13" fillId="0" borderId="31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164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20" fillId="0" borderId="0" xfId="0" applyNumberFormat="1" applyFont="1" applyAlignment="1">
      <alignment vertical="center"/>
    </xf>
    <xf numFmtId="165" fontId="19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3" fontId="21" fillId="0" borderId="0" xfId="0" applyNumberFormat="1" applyFont="1" applyAlignment="1">
      <alignment vertical="center"/>
    </xf>
    <xf numFmtId="0" fontId="22" fillId="0" borderId="0" xfId="0" applyFont="1"/>
    <xf numFmtId="0" fontId="14" fillId="0" borderId="0" xfId="0" applyFont="1"/>
    <xf numFmtId="0" fontId="14" fillId="0" borderId="0" xfId="0" applyFont="1" applyAlignment="1">
      <alignment horizontal="left" vertical="top" indent="3"/>
    </xf>
    <xf numFmtId="2" fontId="9" fillId="0" borderId="0" xfId="4" quotePrefix="1" applyNumberFormat="1" applyFont="1" applyAlignment="1">
      <alignment vertical="center"/>
    </xf>
    <xf numFmtId="17" fontId="8" fillId="0" borderId="3" xfId="0" quotePrefix="1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3" xfId="0" quotePrefix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7" fontId="13" fillId="0" borderId="7" xfId="4" quotePrefix="1" applyNumberFormat="1" applyFont="1" applyBorder="1" applyAlignment="1">
      <alignment horizontal="center" vertical="center"/>
    </xf>
    <xf numFmtId="0" fontId="13" fillId="0" borderId="9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17" fontId="24" fillId="0" borderId="10" xfId="4" quotePrefix="1" applyNumberFormat="1" applyFont="1" applyBorder="1" applyAlignment="1">
      <alignment horizontal="center" vertical="center" wrapText="1"/>
    </xf>
    <xf numFmtId="0" fontId="14" fillId="0" borderId="10" xfId="4" applyFont="1" applyBorder="1" applyAlignment="1">
      <alignment horizontal="center" vertical="center" wrapText="1"/>
    </xf>
    <xf numFmtId="0" fontId="25" fillId="0" borderId="10" xfId="4" quotePrefix="1" applyFont="1" applyBorder="1" applyAlignment="1">
      <alignment horizontal="center" vertical="center" wrapText="1"/>
    </xf>
    <xf numFmtId="0" fontId="25" fillId="0" borderId="11" xfId="4" quotePrefix="1" applyFont="1" applyBorder="1" applyAlignment="1">
      <alignment horizontal="center" vertical="center" wrapText="1"/>
    </xf>
    <xf numFmtId="0" fontId="17" fillId="0" borderId="4" xfId="0" applyFont="1" applyBorder="1"/>
    <xf numFmtId="0" fontId="19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3" fontId="8" fillId="0" borderId="13" xfId="0" applyNumberFormat="1" applyFont="1" applyBorder="1" applyAlignment="1">
      <alignment vertical="center"/>
    </xf>
    <xf numFmtId="164" fontId="8" fillId="0" borderId="14" xfId="0" applyNumberFormat="1" applyFont="1" applyBorder="1" applyAlignment="1">
      <alignment vertical="center"/>
    </xf>
    <xf numFmtId="165" fontId="8" fillId="0" borderId="15" xfId="0" applyNumberFormat="1" applyFont="1" applyBorder="1" applyAlignment="1">
      <alignment vertical="center"/>
    </xf>
    <xf numFmtId="3" fontId="19" fillId="0" borderId="16" xfId="0" applyNumberFormat="1" applyFont="1" applyBorder="1" applyAlignment="1">
      <alignment vertical="center"/>
    </xf>
    <xf numFmtId="164" fontId="8" fillId="0" borderId="17" xfId="0" applyNumberFormat="1" applyFont="1" applyBorder="1" applyAlignment="1">
      <alignment vertical="center"/>
    </xf>
    <xf numFmtId="165" fontId="8" fillId="0" borderId="18" xfId="0" applyNumberFormat="1" applyFont="1" applyBorder="1" applyAlignment="1">
      <alignment vertical="center"/>
    </xf>
    <xf numFmtId="3" fontId="19" fillId="0" borderId="18" xfId="0" applyNumberFormat="1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3" fontId="8" fillId="0" borderId="40" xfId="0" applyNumberFormat="1" applyFont="1" applyBorder="1" applyAlignment="1">
      <alignment vertical="center"/>
    </xf>
    <xf numFmtId="164" fontId="8" fillId="0" borderId="41" xfId="0" applyNumberFormat="1" applyFont="1" applyBorder="1" applyAlignment="1">
      <alignment vertical="center"/>
    </xf>
    <xf numFmtId="165" fontId="8" fillId="0" borderId="42" xfId="0" applyNumberFormat="1" applyFont="1" applyBorder="1" applyAlignment="1">
      <alignment vertical="center"/>
    </xf>
    <xf numFmtId="3" fontId="19" fillId="0" borderId="43" xfId="0" applyNumberFormat="1" applyFont="1" applyBorder="1" applyAlignment="1">
      <alignment vertical="center"/>
    </xf>
    <xf numFmtId="164" fontId="8" fillId="0" borderId="44" xfId="0" applyNumberFormat="1" applyFont="1" applyBorder="1" applyAlignment="1">
      <alignment vertical="center"/>
    </xf>
    <xf numFmtId="165" fontId="8" fillId="0" borderId="45" xfId="0" applyNumberFormat="1" applyFont="1" applyBorder="1" applyAlignment="1">
      <alignment vertical="center"/>
    </xf>
    <xf numFmtId="3" fontId="19" fillId="0" borderId="45" xfId="0" applyNumberFormat="1" applyFont="1" applyBorder="1" applyAlignment="1">
      <alignment vertical="center"/>
    </xf>
    <xf numFmtId="0" fontId="26" fillId="0" borderId="33" xfId="0" applyFont="1" applyBorder="1" applyAlignment="1">
      <alignment vertical="center"/>
    </xf>
    <xf numFmtId="3" fontId="26" fillId="0" borderId="10" xfId="0" applyNumberFormat="1" applyFont="1" applyBorder="1" applyAlignment="1">
      <alignment vertical="center"/>
    </xf>
    <xf numFmtId="164" fontId="26" fillId="0" borderId="34" xfId="0" applyNumberFormat="1" applyFont="1" applyBorder="1" applyAlignment="1">
      <alignment vertical="center"/>
    </xf>
    <xf numFmtId="165" fontId="26" fillId="0" borderId="35" xfId="0" applyNumberFormat="1" applyFont="1" applyBorder="1" applyAlignment="1">
      <alignment vertical="center"/>
    </xf>
    <xf numFmtId="3" fontId="19" fillId="0" borderId="36" xfId="0" applyNumberFormat="1" applyFont="1" applyBorder="1" applyAlignment="1">
      <alignment vertical="center"/>
    </xf>
    <xf numFmtId="164" fontId="26" fillId="0" borderId="37" xfId="0" applyNumberFormat="1" applyFont="1" applyBorder="1" applyAlignment="1">
      <alignment vertical="center"/>
    </xf>
    <xf numFmtId="165" fontId="26" fillId="0" borderId="38" xfId="0" applyNumberFormat="1" applyFont="1" applyBorder="1" applyAlignment="1">
      <alignment vertical="center"/>
    </xf>
    <xf numFmtId="3" fontId="19" fillId="0" borderId="38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164" fontId="8" fillId="0" borderId="46" xfId="0" applyNumberFormat="1" applyFont="1" applyBorder="1" applyAlignment="1">
      <alignment vertical="center"/>
    </xf>
    <xf numFmtId="165" fontId="8" fillId="0" borderId="47" xfId="0" applyNumberFormat="1" applyFont="1" applyBorder="1" applyAlignment="1">
      <alignment vertical="center"/>
    </xf>
    <xf numFmtId="3" fontId="19" fillId="0" borderId="48" xfId="0" applyNumberFormat="1" applyFont="1" applyBorder="1" applyAlignment="1">
      <alignment vertical="center"/>
    </xf>
    <xf numFmtId="164" fontId="8" fillId="0" borderId="49" xfId="0" applyNumberFormat="1" applyFont="1" applyBorder="1" applyAlignment="1">
      <alignment vertical="center"/>
    </xf>
    <xf numFmtId="165" fontId="8" fillId="0" borderId="50" xfId="0" applyNumberFormat="1" applyFont="1" applyBorder="1" applyAlignment="1">
      <alignment vertical="center"/>
    </xf>
    <xf numFmtId="3" fontId="19" fillId="0" borderId="50" xfId="0" applyNumberFormat="1" applyFont="1" applyBorder="1" applyAlignment="1">
      <alignment vertical="center"/>
    </xf>
    <xf numFmtId="0" fontId="21" fillId="5" borderId="33" xfId="0" applyFont="1" applyFill="1" applyBorder="1" applyAlignment="1">
      <alignment vertical="center"/>
    </xf>
    <xf numFmtId="3" fontId="21" fillId="5" borderId="10" xfId="0" applyNumberFormat="1" applyFont="1" applyFill="1" applyBorder="1" applyAlignment="1">
      <alignment vertical="center"/>
    </xf>
    <xf numFmtId="164" fontId="21" fillId="5" borderId="34" xfId="0" applyNumberFormat="1" applyFont="1" applyFill="1" applyBorder="1" applyAlignment="1">
      <alignment vertical="center"/>
    </xf>
    <xf numFmtId="165" fontId="21" fillId="5" borderId="35" xfId="0" applyNumberFormat="1" applyFont="1" applyFill="1" applyBorder="1" applyAlignment="1">
      <alignment vertical="center"/>
    </xf>
    <xf numFmtId="3" fontId="19" fillId="5" borderId="36" xfId="0" applyNumberFormat="1" applyFont="1" applyFill="1" applyBorder="1" applyAlignment="1">
      <alignment vertical="center"/>
    </xf>
    <xf numFmtId="164" fontId="21" fillId="5" borderId="37" xfId="0" applyNumberFormat="1" applyFont="1" applyFill="1" applyBorder="1" applyAlignment="1">
      <alignment vertical="center"/>
    </xf>
    <xf numFmtId="165" fontId="21" fillId="5" borderId="38" xfId="0" applyNumberFormat="1" applyFont="1" applyFill="1" applyBorder="1" applyAlignment="1">
      <alignment vertical="center"/>
    </xf>
    <xf numFmtId="3" fontId="19" fillId="5" borderId="38" xfId="0" applyNumberFormat="1" applyFont="1" applyFill="1" applyBorder="1" applyAlignment="1">
      <alignment vertical="center"/>
    </xf>
    <xf numFmtId="3" fontId="8" fillId="0" borderId="51" xfId="0" applyNumberFormat="1" applyFont="1" applyBorder="1" applyAlignment="1">
      <alignment vertical="center"/>
    </xf>
    <xf numFmtId="164" fontId="8" fillId="0" borderId="52" xfId="0" applyNumberFormat="1" applyFont="1" applyBorder="1" applyAlignment="1">
      <alignment vertical="center"/>
    </xf>
    <xf numFmtId="165" fontId="8" fillId="0" borderId="53" xfId="0" applyNumberFormat="1" applyFont="1" applyBorder="1" applyAlignment="1">
      <alignment vertical="center"/>
    </xf>
    <xf numFmtId="3" fontId="19" fillId="0" borderId="54" xfId="0" applyNumberFormat="1" applyFont="1" applyBorder="1" applyAlignment="1">
      <alignment vertical="center"/>
    </xf>
    <xf numFmtId="164" fontId="8" fillId="0" borderId="55" xfId="0" applyNumberFormat="1" applyFont="1" applyBorder="1" applyAlignment="1">
      <alignment vertical="center"/>
    </xf>
    <xf numFmtId="165" fontId="8" fillId="0" borderId="56" xfId="0" applyNumberFormat="1" applyFont="1" applyBorder="1" applyAlignment="1">
      <alignment vertical="center"/>
    </xf>
    <xf numFmtId="3" fontId="19" fillId="0" borderId="56" xfId="0" applyNumberFormat="1" applyFont="1" applyBorder="1" applyAlignment="1">
      <alignment vertical="center"/>
    </xf>
    <xf numFmtId="0" fontId="27" fillId="0" borderId="33" xfId="0" applyFont="1" applyBorder="1" applyAlignment="1">
      <alignment vertical="center"/>
    </xf>
    <xf numFmtId="3" fontId="27" fillId="0" borderId="10" xfId="0" applyNumberFormat="1" applyFont="1" applyBorder="1" applyAlignment="1">
      <alignment vertical="center"/>
    </xf>
    <xf numFmtId="164" fontId="27" fillId="0" borderId="34" xfId="0" applyNumberFormat="1" applyFont="1" applyBorder="1" applyAlignment="1">
      <alignment vertical="center"/>
    </xf>
    <xf numFmtId="165" fontId="27" fillId="0" borderId="35" xfId="0" applyNumberFormat="1" applyFont="1" applyBorder="1" applyAlignment="1">
      <alignment vertical="center"/>
    </xf>
    <xf numFmtId="164" fontId="27" fillId="0" borderId="37" xfId="0" applyNumberFormat="1" applyFont="1" applyBorder="1" applyAlignment="1">
      <alignment vertical="center"/>
    </xf>
    <xf numFmtId="165" fontId="27" fillId="0" borderId="38" xfId="0" applyNumberFormat="1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3" fontId="8" fillId="0" borderId="58" xfId="0" applyNumberFormat="1" applyFont="1" applyBorder="1" applyAlignment="1">
      <alignment vertical="center"/>
    </xf>
    <xf numFmtId="164" fontId="8" fillId="0" borderId="59" xfId="0" applyNumberFormat="1" applyFont="1" applyBorder="1" applyAlignment="1">
      <alignment vertical="center"/>
    </xf>
    <xf numFmtId="165" fontId="8" fillId="0" borderId="60" xfId="0" applyNumberFormat="1" applyFont="1" applyBorder="1" applyAlignment="1">
      <alignment vertical="center"/>
    </xf>
    <xf numFmtId="3" fontId="19" fillId="0" borderId="61" xfId="0" applyNumberFormat="1" applyFont="1" applyBorder="1" applyAlignment="1">
      <alignment vertical="center"/>
    </xf>
    <xf numFmtId="164" fontId="8" fillId="0" borderId="62" xfId="0" applyNumberFormat="1" applyFont="1" applyBorder="1" applyAlignment="1">
      <alignment vertical="center"/>
    </xf>
    <xf numFmtId="165" fontId="8" fillId="0" borderId="63" xfId="0" applyNumberFormat="1" applyFont="1" applyBorder="1" applyAlignment="1">
      <alignment vertical="center"/>
    </xf>
    <xf numFmtId="3" fontId="19" fillId="0" borderId="63" xfId="0" applyNumberFormat="1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164" fontId="8" fillId="0" borderId="28" xfId="0" applyNumberFormat="1" applyFont="1" applyBorder="1" applyAlignment="1">
      <alignment vertical="center"/>
    </xf>
    <xf numFmtId="165" fontId="8" fillId="0" borderId="29" xfId="0" applyNumberFormat="1" applyFont="1" applyBorder="1" applyAlignment="1">
      <alignment vertical="center"/>
    </xf>
    <xf numFmtId="3" fontId="19" fillId="0" borderId="30" xfId="0" applyNumberFormat="1" applyFont="1" applyBorder="1" applyAlignment="1">
      <alignment vertical="center"/>
    </xf>
    <xf numFmtId="164" fontId="8" fillId="0" borderId="31" xfId="0" applyNumberFormat="1" applyFont="1" applyBorder="1" applyAlignment="1">
      <alignment vertical="center"/>
    </xf>
    <xf numFmtId="165" fontId="8" fillId="0" borderId="32" xfId="0" applyNumberFormat="1" applyFont="1" applyBorder="1" applyAlignment="1">
      <alignment vertical="center"/>
    </xf>
    <xf numFmtId="3" fontId="19" fillId="0" borderId="32" xfId="0" applyNumberFormat="1" applyFont="1" applyBorder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7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28" fillId="0" borderId="0" xfId="0" applyFont="1" applyAlignment="1">
      <alignment vertical="top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top"/>
    </xf>
    <xf numFmtId="0" fontId="30" fillId="0" borderId="0" xfId="0" applyFont="1"/>
    <xf numFmtId="0" fontId="11" fillId="0" borderId="0" xfId="0" applyFont="1"/>
    <xf numFmtId="0" fontId="31" fillId="0" borderId="0" xfId="0" applyFont="1"/>
    <xf numFmtId="0" fontId="7" fillId="0" borderId="0" xfId="4" applyFont="1" applyAlignment="1">
      <alignment horizontal="center"/>
    </xf>
    <xf numFmtId="0" fontId="7" fillId="0" borderId="0" xfId="4" applyFont="1"/>
    <xf numFmtId="0" fontId="8" fillId="0" borderId="0" xfId="4" applyFont="1"/>
    <xf numFmtId="0" fontId="15" fillId="0" borderId="0" xfId="4" applyFont="1"/>
    <xf numFmtId="0" fontId="13" fillId="0" borderId="0" xfId="4" applyFont="1"/>
    <xf numFmtId="17" fontId="13" fillId="0" borderId="0" xfId="4" applyNumberFormat="1" applyFont="1"/>
    <xf numFmtId="0" fontId="14" fillId="0" borderId="1" xfId="4" applyFont="1" applyBorder="1"/>
    <xf numFmtId="0" fontId="34" fillId="0" borderId="11" xfId="4" applyFont="1" applyBorder="1" applyAlignment="1">
      <alignment vertical="center"/>
    </xf>
    <xf numFmtId="0" fontId="34" fillId="0" borderId="11" xfId="4" applyFont="1" applyBorder="1" applyAlignment="1">
      <alignment horizontal="center" vertical="center"/>
    </xf>
    <xf numFmtId="0" fontId="34" fillId="0" borderId="64" xfId="4" applyFont="1" applyBorder="1" applyAlignment="1">
      <alignment vertical="center"/>
    </xf>
    <xf numFmtId="0" fontId="35" fillId="5" borderId="11" xfId="4" applyFont="1" applyFill="1" applyBorder="1" applyAlignment="1">
      <alignment vertical="center"/>
    </xf>
    <xf numFmtId="0" fontId="35" fillId="5" borderId="11" xfId="4" applyFont="1" applyFill="1" applyBorder="1" applyAlignment="1">
      <alignment horizontal="center" vertical="center"/>
    </xf>
    <xf numFmtId="0" fontId="35" fillId="5" borderId="64" xfId="4" applyFont="1" applyFill="1" applyBorder="1" applyAlignment="1">
      <alignment vertical="center"/>
    </xf>
    <xf numFmtId="0" fontId="36" fillId="0" borderId="11" xfId="0" applyFont="1" applyBorder="1" applyAlignment="1">
      <alignment vertical="center"/>
    </xf>
    <xf numFmtId="0" fontId="36" fillId="0" borderId="11" xfId="0" applyFont="1" applyBorder="1" applyAlignment="1">
      <alignment horizontal="center" vertical="center"/>
    </xf>
    <xf numFmtId="0" fontId="36" fillId="0" borderId="33" xfId="0" applyFont="1" applyBorder="1" applyAlignment="1">
      <alignment vertical="center"/>
    </xf>
    <xf numFmtId="0" fontId="14" fillId="0" borderId="9" xfId="4" applyFont="1" applyBorder="1" applyAlignment="1">
      <alignment vertical="top"/>
    </xf>
    <xf numFmtId="0" fontId="34" fillId="0" borderId="10" xfId="4" applyFont="1" applyBorder="1" applyAlignment="1">
      <alignment horizontal="center" vertical="center" wrapText="1"/>
    </xf>
    <xf numFmtId="0" fontId="35" fillId="5" borderId="10" xfId="4" applyFont="1" applyFill="1" applyBorder="1" applyAlignment="1">
      <alignment horizontal="center" vertical="center" wrapText="1"/>
    </xf>
    <xf numFmtId="0" fontId="34" fillId="0" borderId="11" xfId="4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wrapText="1"/>
    </xf>
    <xf numFmtId="0" fontId="36" fillId="5" borderId="10" xfId="0" applyFont="1" applyFill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7" fillId="0" borderId="0" xfId="4" applyFont="1" applyAlignment="1">
      <alignment vertical="center" wrapText="1"/>
    </xf>
    <xf numFmtId="3" fontId="38" fillId="0" borderId="0" xfId="4" applyNumberFormat="1" applyFont="1" applyAlignment="1">
      <alignment horizontal="right" vertical="center" wrapText="1"/>
    </xf>
    <xf numFmtId="3" fontId="39" fillId="0" borderId="0" xfId="4" applyNumberFormat="1" applyFont="1" applyAlignment="1">
      <alignment horizontal="right" vertical="center" wrapText="1"/>
    </xf>
    <xf numFmtId="3" fontId="38" fillId="0" borderId="0" xfId="0" applyNumberFormat="1" applyFont="1" applyAlignment="1">
      <alignment horizontal="right" wrapText="1"/>
    </xf>
    <xf numFmtId="0" fontId="38" fillId="0" borderId="17" xfId="4" applyFont="1" applyBorder="1" applyAlignment="1">
      <alignment vertical="center" wrapText="1"/>
    </xf>
    <xf numFmtId="3" fontId="38" fillId="0" borderId="15" xfId="4" applyNumberFormat="1" applyFont="1" applyBorder="1" applyAlignment="1">
      <alignment horizontal="right" vertical="center" wrapText="1"/>
    </xf>
    <xf numFmtId="3" fontId="38" fillId="5" borderId="15" xfId="4" applyNumberFormat="1" applyFont="1" applyFill="1" applyBorder="1" applyAlignment="1">
      <alignment horizontal="right" vertical="center" wrapText="1"/>
    </xf>
    <xf numFmtId="3" fontId="38" fillId="0" borderId="18" xfId="4" applyNumberFormat="1" applyFont="1" applyBorder="1" applyAlignment="1">
      <alignment horizontal="right" vertical="center" wrapText="1"/>
    </xf>
    <xf numFmtId="166" fontId="38" fillId="0" borderId="14" xfId="0" applyNumberFormat="1" applyFont="1" applyBorder="1" applyAlignment="1">
      <alignment horizontal="center" vertical="center" wrapText="1"/>
    </xf>
    <xf numFmtId="166" fontId="38" fillId="5" borderId="15" xfId="0" applyNumberFormat="1" applyFont="1" applyFill="1" applyBorder="1" applyAlignment="1">
      <alignment horizontal="center" vertical="center" wrapText="1"/>
    </xf>
    <xf numFmtId="166" fontId="38" fillId="0" borderId="18" xfId="0" applyNumberFormat="1" applyFont="1" applyBorder="1" applyAlignment="1">
      <alignment horizontal="center" vertical="center" wrapText="1"/>
    </xf>
    <xf numFmtId="0" fontId="15" fillId="0" borderId="0" xfId="4" applyFont="1" applyAlignment="1">
      <alignment vertical="center"/>
    </xf>
    <xf numFmtId="0" fontId="38" fillId="0" borderId="24" xfId="4" applyFont="1" applyBorder="1" applyAlignment="1">
      <alignment vertical="center" wrapText="1"/>
    </xf>
    <xf numFmtId="3" fontId="38" fillId="0" borderId="22" xfId="4" applyNumberFormat="1" applyFont="1" applyBorder="1" applyAlignment="1">
      <alignment horizontal="right" vertical="center" wrapText="1"/>
    </xf>
    <xf numFmtId="3" fontId="38" fillId="5" borderId="22" xfId="4" applyNumberFormat="1" applyFont="1" applyFill="1" applyBorder="1" applyAlignment="1">
      <alignment horizontal="right" vertical="center" wrapText="1"/>
    </xf>
    <xf numFmtId="3" fontId="38" fillId="0" borderId="25" xfId="4" applyNumberFormat="1" applyFont="1" applyBorder="1" applyAlignment="1">
      <alignment horizontal="right" vertical="center" wrapText="1"/>
    </xf>
    <xf numFmtId="166" fontId="38" fillId="0" borderId="21" xfId="0" applyNumberFormat="1" applyFont="1" applyBorder="1" applyAlignment="1">
      <alignment horizontal="center" vertical="center" wrapText="1"/>
    </xf>
    <xf numFmtId="166" fontId="38" fillId="5" borderId="22" xfId="0" applyNumberFormat="1" applyFont="1" applyFill="1" applyBorder="1" applyAlignment="1">
      <alignment horizontal="center" vertical="center" wrapText="1"/>
    </xf>
    <xf numFmtId="166" fontId="38" fillId="0" borderId="25" xfId="0" applyNumberFormat="1" applyFont="1" applyBorder="1" applyAlignment="1">
      <alignment horizontal="center" vertical="center" wrapText="1"/>
    </xf>
    <xf numFmtId="0" fontId="38" fillId="0" borderId="44" xfId="4" applyFont="1" applyBorder="1" applyAlignment="1">
      <alignment vertical="center" wrapText="1"/>
    </xf>
    <xf numFmtId="3" fontId="38" fillId="0" borderId="42" xfId="4" applyNumberFormat="1" applyFont="1" applyBorder="1" applyAlignment="1">
      <alignment horizontal="right" vertical="center" wrapText="1"/>
    </xf>
    <xf numFmtId="3" fontId="38" fillId="5" borderId="42" xfId="4" applyNumberFormat="1" applyFont="1" applyFill="1" applyBorder="1" applyAlignment="1">
      <alignment horizontal="right" vertical="center" wrapText="1"/>
    </xf>
    <xf numFmtId="3" fontId="38" fillId="0" borderId="45" xfId="4" applyNumberFormat="1" applyFont="1" applyBorder="1" applyAlignment="1">
      <alignment horizontal="right" vertical="center" wrapText="1"/>
    </xf>
    <xf numFmtId="166" fontId="38" fillId="0" borderId="28" xfId="0" applyNumberFormat="1" applyFont="1" applyBorder="1" applyAlignment="1">
      <alignment horizontal="center" vertical="center" wrapText="1"/>
    </xf>
    <xf numFmtId="166" fontId="38" fillId="5" borderId="42" xfId="0" applyNumberFormat="1" applyFont="1" applyFill="1" applyBorder="1" applyAlignment="1">
      <alignment horizontal="center" vertical="center" wrapText="1"/>
    </xf>
    <xf numFmtId="166" fontId="38" fillId="0" borderId="45" xfId="0" applyNumberFormat="1" applyFont="1" applyBorder="1" applyAlignment="1">
      <alignment horizontal="center" vertical="center" wrapText="1"/>
    </xf>
    <xf numFmtId="0" fontId="37" fillId="0" borderId="37" xfId="4" applyFont="1" applyBorder="1" applyAlignment="1">
      <alignment vertical="center" wrapText="1"/>
    </xf>
    <xf numFmtId="3" fontId="37" fillId="0" borderId="35" xfId="4" applyNumberFormat="1" applyFont="1" applyBorder="1" applyAlignment="1">
      <alignment horizontal="right" vertical="center" wrapText="1"/>
    </xf>
    <xf numFmtId="3" fontId="37" fillId="5" borderId="35" xfId="4" applyNumberFormat="1" applyFont="1" applyFill="1" applyBorder="1" applyAlignment="1">
      <alignment horizontal="right" vertical="center" wrapText="1"/>
    </xf>
    <xf numFmtId="3" fontId="37" fillId="0" borderId="38" xfId="4" applyNumberFormat="1" applyFont="1" applyBorder="1" applyAlignment="1">
      <alignment horizontal="right" vertical="center" wrapText="1"/>
    </xf>
    <xf numFmtId="166" fontId="37" fillId="0" borderId="34" xfId="0" applyNumberFormat="1" applyFont="1" applyBorder="1" applyAlignment="1">
      <alignment horizontal="center" vertical="center" wrapText="1"/>
    </xf>
    <xf numFmtId="166" fontId="37" fillId="5" borderId="35" xfId="0" applyNumberFormat="1" applyFont="1" applyFill="1" applyBorder="1" applyAlignment="1">
      <alignment horizontal="center" vertical="center" wrapText="1"/>
    </xf>
    <xf numFmtId="166" fontId="37" fillId="0" borderId="38" xfId="0" applyNumberFormat="1" applyFont="1" applyBorder="1" applyAlignment="1">
      <alignment horizontal="center" vertical="center" wrapText="1"/>
    </xf>
    <xf numFmtId="166" fontId="38" fillId="0" borderId="0" xfId="0" applyNumberFormat="1" applyFont="1" applyAlignment="1">
      <alignment horizontal="right" vertical="center" wrapText="1"/>
    </xf>
    <xf numFmtId="166" fontId="38" fillId="0" borderId="41" xfId="0" applyNumberFormat="1" applyFont="1" applyBorder="1" applyAlignment="1">
      <alignment horizontal="center" vertical="center" wrapText="1"/>
    </xf>
    <xf numFmtId="166" fontId="38" fillId="0" borderId="0" xfId="0" applyNumberFormat="1" applyFont="1" applyAlignment="1">
      <alignment horizontal="center" vertical="center" wrapText="1"/>
    </xf>
    <xf numFmtId="17" fontId="38" fillId="0" borderId="44" xfId="4" applyNumberFormat="1" applyFont="1" applyBorder="1" applyAlignment="1">
      <alignment vertical="center" wrapText="1"/>
    </xf>
    <xf numFmtId="0" fontId="11" fillId="0" borderId="0" xfId="4" applyFont="1"/>
    <xf numFmtId="0" fontId="41" fillId="0" borderId="0" xfId="4" applyFont="1" applyAlignment="1">
      <alignment horizontal="center"/>
    </xf>
    <xf numFmtId="17" fontId="14" fillId="0" borderId="4" xfId="4" applyNumberFormat="1" applyFont="1" applyBorder="1"/>
    <xf numFmtId="17" fontId="14" fillId="0" borderId="0" xfId="4" applyNumberFormat="1" applyFont="1"/>
    <xf numFmtId="17" fontId="14" fillId="0" borderId="8" xfId="4" applyNumberFormat="1" applyFont="1" applyBorder="1"/>
    <xf numFmtId="0" fontId="42" fillId="0" borderId="0" xfId="4" applyFont="1" applyAlignment="1">
      <alignment wrapText="1"/>
    </xf>
    <xf numFmtId="3" fontId="43" fillId="0" borderId="0" xfId="4" applyNumberFormat="1" applyFont="1" applyAlignment="1">
      <alignment horizontal="right" wrapText="1"/>
    </xf>
    <xf numFmtId="3" fontId="44" fillId="0" borderId="0" xfId="4" applyNumberFormat="1" applyFont="1" applyAlignment="1">
      <alignment horizontal="right" wrapText="1"/>
    </xf>
    <xf numFmtId="3" fontId="45" fillId="0" borderId="0" xfId="4" applyNumberFormat="1" applyFont="1" applyAlignment="1">
      <alignment horizontal="right" wrapText="1"/>
    </xf>
    <xf numFmtId="0" fontId="44" fillId="0" borderId="12" xfId="4" applyFont="1" applyBorder="1" applyAlignment="1">
      <alignment vertical="center" wrapText="1"/>
    </xf>
    <xf numFmtId="3" fontId="44" fillId="0" borderId="13" xfId="4" applyNumberFormat="1" applyFont="1" applyBorder="1" applyAlignment="1">
      <alignment horizontal="right" vertical="center" wrapText="1"/>
    </xf>
    <xf numFmtId="164" fontId="44" fillId="0" borderId="14" xfId="4" applyNumberFormat="1" applyFont="1" applyBorder="1" applyAlignment="1">
      <alignment horizontal="right" vertical="center" wrapText="1"/>
    </xf>
    <xf numFmtId="165" fontId="44" fillId="0" borderId="15" xfId="4" applyNumberFormat="1" applyFont="1" applyBorder="1" applyAlignment="1">
      <alignment horizontal="right" vertical="center" wrapText="1"/>
    </xf>
    <xf numFmtId="3" fontId="46" fillId="0" borderId="16" xfId="4" applyNumberFormat="1" applyFont="1" applyBorder="1" applyAlignment="1">
      <alignment horizontal="right" vertical="center" wrapText="1"/>
    </xf>
    <xf numFmtId="164" fontId="44" fillId="0" borderId="17" xfId="4" applyNumberFormat="1" applyFont="1" applyBorder="1" applyAlignment="1">
      <alignment horizontal="right" vertical="center" wrapText="1"/>
    </xf>
    <xf numFmtId="165" fontId="44" fillId="0" borderId="18" xfId="4" applyNumberFormat="1" applyFont="1" applyBorder="1" applyAlignment="1">
      <alignment horizontal="right" vertical="center" wrapText="1"/>
    </xf>
    <xf numFmtId="3" fontId="46" fillId="0" borderId="18" xfId="4" applyNumberFormat="1" applyFont="1" applyBorder="1" applyAlignment="1">
      <alignment horizontal="right" vertical="center" wrapText="1"/>
    </xf>
    <xf numFmtId="0" fontId="44" fillId="0" borderId="19" xfId="4" applyFont="1" applyBorder="1" applyAlignment="1">
      <alignment vertical="center" wrapText="1"/>
    </xf>
    <xf numFmtId="3" fontId="44" fillId="0" borderId="20" xfId="4" applyNumberFormat="1" applyFont="1" applyBorder="1" applyAlignment="1">
      <alignment horizontal="right" vertical="center" wrapText="1"/>
    </xf>
    <xf numFmtId="164" fontId="44" fillId="0" borderId="21" xfId="4" applyNumberFormat="1" applyFont="1" applyBorder="1" applyAlignment="1">
      <alignment horizontal="right" vertical="center" wrapText="1"/>
    </xf>
    <xf numFmtId="165" fontId="44" fillId="0" borderId="22" xfId="4" applyNumberFormat="1" applyFont="1" applyBorder="1" applyAlignment="1">
      <alignment horizontal="right" vertical="center" wrapText="1"/>
    </xf>
    <xf numFmtId="3" fontId="46" fillId="0" borderId="23" xfId="4" applyNumberFormat="1" applyFont="1" applyBorder="1" applyAlignment="1">
      <alignment horizontal="right" vertical="center" wrapText="1"/>
    </xf>
    <xf numFmtId="164" fontId="44" fillId="0" borderId="24" xfId="4" applyNumberFormat="1" applyFont="1" applyBorder="1" applyAlignment="1">
      <alignment horizontal="right" vertical="center" wrapText="1"/>
    </xf>
    <xf numFmtId="165" fontId="44" fillId="0" borderId="25" xfId="4" applyNumberFormat="1" applyFont="1" applyBorder="1" applyAlignment="1">
      <alignment horizontal="right" vertical="center" wrapText="1"/>
    </xf>
    <xf numFmtId="3" fontId="46" fillId="0" borderId="25" xfId="4" applyNumberFormat="1" applyFont="1" applyBorder="1" applyAlignment="1">
      <alignment horizontal="right" vertical="center" wrapText="1"/>
    </xf>
    <xf numFmtId="0" fontId="44" fillId="0" borderId="39" xfId="4" applyFont="1" applyBorder="1" applyAlignment="1">
      <alignment vertical="center" wrapText="1"/>
    </xf>
    <xf numFmtId="3" fontId="44" fillId="0" borderId="40" xfId="4" applyNumberFormat="1" applyFont="1" applyBorder="1" applyAlignment="1">
      <alignment horizontal="right" vertical="center" wrapText="1"/>
    </xf>
    <xf numFmtId="164" fontId="44" fillId="0" borderId="41" xfId="4" applyNumberFormat="1" applyFont="1" applyBorder="1" applyAlignment="1">
      <alignment horizontal="right" vertical="center" wrapText="1"/>
    </xf>
    <xf numFmtId="165" fontId="44" fillId="0" borderId="42" xfId="4" applyNumberFormat="1" applyFont="1" applyBorder="1" applyAlignment="1">
      <alignment horizontal="right" vertical="center" wrapText="1"/>
    </xf>
    <xf numFmtId="3" fontId="46" fillId="0" borderId="43" xfId="4" applyNumberFormat="1" applyFont="1" applyBorder="1" applyAlignment="1">
      <alignment horizontal="right" vertical="center" wrapText="1"/>
    </xf>
    <xf numFmtId="164" fontId="44" fillId="0" borderId="44" xfId="4" applyNumberFormat="1" applyFont="1" applyBorder="1" applyAlignment="1">
      <alignment horizontal="right" vertical="center" wrapText="1"/>
    </xf>
    <xf numFmtId="165" fontId="44" fillId="0" borderId="45" xfId="4" applyNumberFormat="1" applyFont="1" applyBorder="1" applyAlignment="1">
      <alignment horizontal="right" vertical="center" wrapText="1"/>
    </xf>
    <xf numFmtId="3" fontId="46" fillId="0" borderId="45" xfId="4" applyNumberFormat="1" applyFont="1" applyBorder="1" applyAlignment="1">
      <alignment horizontal="right" vertical="center" wrapText="1"/>
    </xf>
    <xf numFmtId="0" fontId="42" fillId="0" borderId="33" xfId="4" applyFont="1" applyBorder="1" applyAlignment="1">
      <alignment vertical="center" wrapText="1"/>
    </xf>
    <xf numFmtId="3" fontId="42" fillId="0" borderId="10" xfId="4" applyNumberFormat="1" applyFont="1" applyBorder="1" applyAlignment="1">
      <alignment horizontal="right" vertical="center" wrapText="1"/>
    </xf>
    <xf numFmtId="164" fontId="42" fillId="0" borderId="34" xfId="4" applyNumberFormat="1" applyFont="1" applyBorder="1" applyAlignment="1">
      <alignment horizontal="right" vertical="center" wrapText="1"/>
    </xf>
    <xf numFmtId="165" fontId="42" fillId="0" borderId="35" xfId="4" applyNumberFormat="1" applyFont="1" applyBorder="1" applyAlignment="1">
      <alignment horizontal="right" vertical="center" wrapText="1"/>
    </xf>
    <xf numFmtId="3" fontId="45" fillId="0" borderId="36" xfId="4" applyNumberFormat="1" applyFont="1" applyBorder="1" applyAlignment="1">
      <alignment horizontal="right" vertical="center" wrapText="1"/>
    </xf>
    <xf numFmtId="164" fontId="42" fillId="0" borderId="37" xfId="4" applyNumberFormat="1" applyFont="1" applyBorder="1" applyAlignment="1">
      <alignment horizontal="right" vertical="center" wrapText="1"/>
    </xf>
    <xf numFmtId="165" fontId="42" fillId="0" borderId="38" xfId="4" applyNumberFormat="1" applyFont="1" applyBorder="1" applyAlignment="1">
      <alignment horizontal="right" vertical="center" wrapText="1"/>
    </xf>
    <xf numFmtId="3" fontId="45" fillId="0" borderId="38" xfId="4" applyNumberFormat="1" applyFont="1" applyBorder="1" applyAlignment="1">
      <alignment horizontal="right" vertical="center" wrapText="1"/>
    </xf>
    <xf numFmtId="0" fontId="42" fillId="0" borderId="0" xfId="4" applyFont="1" applyAlignment="1">
      <alignment vertical="center" wrapText="1"/>
    </xf>
    <xf numFmtId="3" fontId="44" fillId="0" borderId="0" xfId="4" applyNumberFormat="1" applyFont="1" applyAlignment="1">
      <alignment horizontal="right" vertical="center" wrapText="1"/>
    </xf>
    <xf numFmtId="164" fontId="44" fillId="0" borderId="0" xfId="4" applyNumberFormat="1" applyFont="1" applyAlignment="1">
      <alignment horizontal="right" vertical="center" wrapText="1"/>
    </xf>
    <xf numFmtId="165" fontId="44" fillId="0" borderId="0" xfId="4" applyNumberFormat="1" applyFont="1" applyAlignment="1">
      <alignment horizontal="right" vertical="center" wrapText="1"/>
    </xf>
    <xf numFmtId="3" fontId="46" fillId="0" borderId="0" xfId="4" applyNumberFormat="1" applyFont="1" applyAlignment="1">
      <alignment horizontal="right" vertical="center" wrapText="1"/>
    </xf>
    <xf numFmtId="17" fontId="44" fillId="0" borderId="39" xfId="4" applyNumberFormat="1" applyFont="1" applyBorder="1" applyAlignment="1">
      <alignment vertical="center" wrapText="1"/>
    </xf>
    <xf numFmtId="0" fontId="31" fillId="0" borderId="0" xfId="4" applyFont="1"/>
    <xf numFmtId="0" fontId="47" fillId="0" borderId="0" xfId="4" applyFont="1"/>
    <xf numFmtId="0" fontId="47" fillId="0" borderId="0" xfId="4" applyFont="1" applyAlignment="1">
      <alignment vertical="top"/>
    </xf>
    <xf numFmtId="0" fontId="42" fillId="0" borderId="0" xfId="0" applyFont="1" applyAlignment="1">
      <alignment wrapText="1"/>
    </xf>
    <xf numFmtId="3" fontId="43" fillId="0" borderId="0" xfId="0" applyNumberFormat="1" applyFont="1" applyAlignment="1">
      <alignment horizontal="right" wrapText="1"/>
    </xf>
    <xf numFmtId="3" fontId="44" fillId="0" borderId="0" xfId="0" applyNumberFormat="1" applyFont="1" applyAlignment="1">
      <alignment horizontal="right" wrapText="1"/>
    </xf>
    <xf numFmtId="3" fontId="45" fillId="0" borderId="0" xfId="0" applyNumberFormat="1" applyFont="1" applyAlignment="1">
      <alignment horizontal="right" wrapText="1"/>
    </xf>
    <xf numFmtId="0" fontId="15" fillId="0" borderId="0" xfId="0" applyFont="1" applyAlignment="1">
      <alignment vertical="center"/>
    </xf>
    <xf numFmtId="0" fontId="44" fillId="0" borderId="12" xfId="0" applyFont="1" applyBorder="1" applyAlignment="1">
      <alignment vertical="center" wrapText="1"/>
    </xf>
    <xf numFmtId="3" fontId="44" fillId="0" borderId="13" xfId="0" applyNumberFormat="1" applyFont="1" applyBorder="1" applyAlignment="1">
      <alignment horizontal="right" vertical="center" wrapText="1"/>
    </xf>
    <xf numFmtId="164" fontId="44" fillId="0" borderId="14" xfId="0" applyNumberFormat="1" applyFont="1" applyBorder="1" applyAlignment="1">
      <alignment horizontal="right" vertical="center" wrapText="1"/>
    </xf>
    <xf numFmtId="165" fontId="44" fillId="0" borderId="15" xfId="0" applyNumberFormat="1" applyFont="1" applyBorder="1" applyAlignment="1">
      <alignment horizontal="right" vertical="center" wrapText="1"/>
    </xf>
    <xf numFmtId="3" fontId="46" fillId="0" borderId="16" xfId="0" applyNumberFormat="1" applyFont="1" applyBorder="1" applyAlignment="1">
      <alignment horizontal="right" vertical="center" wrapText="1"/>
    </xf>
    <xf numFmtId="164" fontId="44" fillId="0" borderId="17" xfId="0" applyNumberFormat="1" applyFont="1" applyBorder="1" applyAlignment="1">
      <alignment horizontal="right" vertical="center" wrapText="1"/>
    </xf>
    <xf numFmtId="165" fontId="44" fillId="0" borderId="18" xfId="0" applyNumberFormat="1" applyFont="1" applyBorder="1" applyAlignment="1">
      <alignment horizontal="right" vertical="center" wrapText="1"/>
    </xf>
    <xf numFmtId="3" fontId="46" fillId="0" borderId="18" xfId="0" applyNumberFormat="1" applyFont="1" applyBorder="1" applyAlignment="1">
      <alignment horizontal="right" vertical="center" wrapText="1"/>
    </xf>
    <xf numFmtId="0" fontId="44" fillId="0" borderId="19" xfId="0" applyFont="1" applyBorder="1" applyAlignment="1">
      <alignment vertical="center" wrapText="1"/>
    </xf>
    <xf numFmtId="3" fontId="44" fillId="0" borderId="20" xfId="0" applyNumberFormat="1" applyFont="1" applyBorder="1" applyAlignment="1">
      <alignment horizontal="right" vertical="center" wrapText="1"/>
    </xf>
    <xf numFmtId="164" fontId="44" fillId="0" borderId="21" xfId="0" applyNumberFormat="1" applyFont="1" applyBorder="1" applyAlignment="1">
      <alignment horizontal="right" vertical="center" wrapText="1"/>
    </xf>
    <xf numFmtId="165" fontId="44" fillId="0" borderId="22" xfId="0" applyNumberFormat="1" applyFont="1" applyBorder="1" applyAlignment="1">
      <alignment horizontal="right" vertical="center" wrapText="1"/>
    </xf>
    <xf numFmtId="3" fontId="46" fillId="0" borderId="23" xfId="0" applyNumberFormat="1" applyFont="1" applyBorder="1" applyAlignment="1">
      <alignment horizontal="right" vertical="center" wrapText="1"/>
    </xf>
    <xf numFmtId="164" fontId="44" fillId="0" borderId="24" xfId="0" applyNumberFormat="1" applyFont="1" applyBorder="1" applyAlignment="1">
      <alignment horizontal="right" vertical="center" wrapText="1"/>
    </xf>
    <xf numFmtId="165" fontId="44" fillId="0" borderId="25" xfId="0" applyNumberFormat="1" applyFont="1" applyBorder="1" applyAlignment="1">
      <alignment horizontal="right" vertical="center" wrapText="1"/>
    </xf>
    <xf numFmtId="3" fontId="46" fillId="0" borderId="25" xfId="0" applyNumberFormat="1" applyFont="1" applyBorder="1" applyAlignment="1">
      <alignment horizontal="right" vertical="center" wrapText="1"/>
    </xf>
    <xf numFmtId="0" fontId="44" fillId="0" borderId="39" xfId="0" applyFont="1" applyBorder="1" applyAlignment="1">
      <alignment vertical="center" wrapText="1"/>
    </xf>
    <xf numFmtId="3" fontId="44" fillId="0" borderId="40" xfId="0" applyNumberFormat="1" applyFont="1" applyBorder="1" applyAlignment="1">
      <alignment horizontal="right" vertical="center" wrapText="1"/>
    </xf>
    <xf numFmtId="164" fontId="44" fillId="0" borderId="41" xfId="0" applyNumberFormat="1" applyFont="1" applyBorder="1" applyAlignment="1">
      <alignment horizontal="right" vertical="center" wrapText="1"/>
    </xf>
    <xf numFmtId="165" fontId="44" fillId="0" borderId="42" xfId="0" applyNumberFormat="1" applyFont="1" applyBorder="1" applyAlignment="1">
      <alignment horizontal="right" vertical="center" wrapText="1"/>
    </xf>
    <xf numFmtId="3" fontId="46" fillId="0" borderId="43" xfId="0" applyNumberFormat="1" applyFont="1" applyBorder="1" applyAlignment="1">
      <alignment horizontal="right" vertical="center" wrapText="1"/>
    </xf>
    <xf numFmtId="164" fontId="44" fillId="0" borderId="44" xfId="0" applyNumberFormat="1" applyFont="1" applyBorder="1" applyAlignment="1">
      <alignment horizontal="right" vertical="center" wrapText="1"/>
    </xf>
    <xf numFmtId="165" fontId="44" fillId="0" borderId="45" xfId="0" applyNumberFormat="1" applyFont="1" applyBorder="1" applyAlignment="1">
      <alignment horizontal="right" vertical="center" wrapText="1"/>
    </xf>
    <xf numFmtId="3" fontId="46" fillId="0" borderId="45" xfId="0" applyNumberFormat="1" applyFont="1" applyBorder="1" applyAlignment="1">
      <alignment horizontal="right" vertical="center" wrapText="1"/>
    </xf>
    <xf numFmtId="0" fontId="42" fillId="0" borderId="33" xfId="0" applyFont="1" applyBorder="1" applyAlignment="1">
      <alignment vertical="center" wrapText="1"/>
    </xf>
    <xf numFmtId="3" fontId="42" fillId="0" borderId="10" xfId="0" applyNumberFormat="1" applyFont="1" applyBorder="1" applyAlignment="1">
      <alignment horizontal="right" vertical="center" wrapText="1"/>
    </xf>
    <xf numFmtId="164" fontId="42" fillId="0" borderId="34" xfId="0" applyNumberFormat="1" applyFont="1" applyBorder="1" applyAlignment="1">
      <alignment horizontal="right" vertical="center" wrapText="1"/>
    </xf>
    <xf numFmtId="165" fontId="42" fillId="0" borderId="35" xfId="0" applyNumberFormat="1" applyFont="1" applyBorder="1" applyAlignment="1">
      <alignment horizontal="right" vertical="center" wrapText="1"/>
    </xf>
    <xf numFmtId="3" fontId="45" fillId="0" borderId="36" xfId="0" applyNumberFormat="1" applyFont="1" applyBorder="1" applyAlignment="1">
      <alignment horizontal="right" vertical="center" wrapText="1"/>
    </xf>
    <xf numFmtId="164" fontId="42" fillId="0" borderId="37" xfId="0" applyNumberFormat="1" applyFont="1" applyBorder="1" applyAlignment="1">
      <alignment horizontal="right" vertical="center" wrapText="1"/>
    </xf>
    <xf numFmtId="165" fontId="42" fillId="0" borderId="38" xfId="0" applyNumberFormat="1" applyFont="1" applyBorder="1" applyAlignment="1">
      <alignment horizontal="right" vertical="center" wrapText="1"/>
    </xf>
    <xf numFmtId="3" fontId="45" fillId="0" borderId="38" xfId="0" applyNumberFormat="1" applyFont="1" applyBorder="1" applyAlignment="1">
      <alignment horizontal="right" vertical="center" wrapText="1"/>
    </xf>
    <xf numFmtId="0" fontId="42" fillId="0" borderId="0" xfId="0" applyFont="1" applyAlignment="1">
      <alignment vertical="center" wrapText="1"/>
    </xf>
    <xf numFmtId="3" fontId="44" fillId="0" borderId="0" xfId="0" applyNumberFormat="1" applyFont="1" applyAlignment="1">
      <alignment horizontal="right" vertical="center" wrapText="1"/>
    </xf>
    <xf numFmtId="164" fontId="44" fillId="0" borderId="0" xfId="0" applyNumberFormat="1" applyFont="1" applyAlignment="1">
      <alignment horizontal="right" vertical="center" wrapText="1"/>
    </xf>
    <xf numFmtId="165" fontId="44" fillId="0" borderId="0" xfId="0" applyNumberFormat="1" applyFont="1" applyAlignment="1">
      <alignment horizontal="right" vertical="center" wrapText="1"/>
    </xf>
    <xf numFmtId="3" fontId="46" fillId="0" borderId="0" xfId="0" applyNumberFormat="1" applyFont="1" applyAlignment="1">
      <alignment horizontal="right" vertical="center" wrapText="1"/>
    </xf>
    <xf numFmtId="17" fontId="44" fillId="0" borderId="39" xfId="0" applyNumberFormat="1" applyFont="1" applyBorder="1" applyAlignment="1">
      <alignment vertical="center" wrapText="1"/>
    </xf>
    <xf numFmtId="0" fontId="47" fillId="0" borderId="0" xfId="0" applyFont="1"/>
    <xf numFmtId="0" fontId="47" fillId="0" borderId="0" xfId="0" applyFont="1" applyAlignment="1">
      <alignment vertical="top"/>
    </xf>
    <xf numFmtId="17" fontId="48" fillId="0" borderId="4" xfId="4" applyNumberFormat="1" applyFont="1" applyBorder="1"/>
    <xf numFmtId="17" fontId="48" fillId="0" borderId="0" xfId="4" applyNumberFormat="1" applyFont="1"/>
    <xf numFmtId="17" fontId="48" fillId="0" borderId="8" xfId="4" applyNumberFormat="1" applyFont="1" applyBorder="1"/>
    <xf numFmtId="0" fontId="51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1" xfId="0" applyFont="1" applyBorder="1"/>
    <xf numFmtId="0" fontId="18" fillId="0" borderId="11" xfId="0" applyFont="1" applyBorder="1" applyAlignment="1">
      <alignment horizontal="center"/>
    </xf>
    <xf numFmtId="0" fontId="18" fillId="0" borderId="33" xfId="0" applyFont="1" applyBorder="1"/>
    <xf numFmtId="0" fontId="14" fillId="0" borderId="9" xfId="0" applyFont="1" applyBorder="1" applyAlignment="1">
      <alignment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wrapText="1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52" fillId="0" borderId="0" xfId="0" applyFont="1" applyAlignment="1">
      <alignment vertical="center"/>
    </xf>
    <xf numFmtId="0" fontId="13" fillId="0" borderId="37" xfId="0" applyFont="1" applyBorder="1" applyAlignment="1">
      <alignment vertical="center"/>
    </xf>
    <xf numFmtId="3" fontId="13" fillId="0" borderId="35" xfId="0" applyNumberFormat="1" applyFont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10" fontId="13" fillId="0" borderId="15" xfId="1" applyNumberFormat="1" applyFont="1" applyFill="1" applyBorder="1" applyAlignment="1">
      <alignment vertical="center"/>
    </xf>
    <xf numFmtId="10" fontId="13" fillId="0" borderId="18" xfId="1" applyNumberFormat="1" applyFont="1" applyFill="1" applyBorder="1" applyAlignment="1">
      <alignment vertical="center"/>
    </xf>
    <xf numFmtId="0" fontId="53" fillId="0" borderId="24" xfId="0" applyFont="1" applyBorder="1" applyAlignment="1">
      <alignment vertical="center"/>
    </xf>
    <xf numFmtId="3" fontId="13" fillId="0" borderId="22" xfId="0" applyNumberFormat="1" applyFont="1" applyBorder="1"/>
    <xf numFmtId="3" fontId="54" fillId="0" borderId="22" xfId="0" applyNumberFormat="1" applyFont="1" applyBorder="1" applyAlignment="1">
      <alignment vertical="center"/>
    </xf>
    <xf numFmtId="3" fontId="18" fillId="0" borderId="22" xfId="0" applyNumberFormat="1" applyFont="1" applyBorder="1" applyAlignment="1">
      <alignment vertical="center"/>
    </xf>
    <xf numFmtId="3" fontId="13" fillId="0" borderId="25" xfId="0" applyNumberFormat="1" applyFont="1" applyBorder="1"/>
    <xf numFmtId="0" fontId="13" fillId="0" borderId="24" xfId="0" quotePrefix="1" applyFont="1" applyBorder="1" applyAlignment="1">
      <alignment vertical="center"/>
    </xf>
    <xf numFmtId="10" fontId="13" fillId="0" borderId="22" xfId="1" applyNumberFormat="1" applyFont="1" applyFill="1" applyBorder="1" applyAlignment="1">
      <alignment vertical="center"/>
    </xf>
    <xf numFmtId="10" fontId="13" fillId="0" borderId="25" xfId="1" applyNumberFormat="1" applyFont="1" applyFill="1" applyBorder="1" applyAlignment="1">
      <alignment vertical="center"/>
    </xf>
    <xf numFmtId="0" fontId="13" fillId="0" borderId="31" xfId="0" quotePrefix="1" applyFont="1" applyBorder="1" applyAlignment="1">
      <alignment vertical="center"/>
    </xf>
    <xf numFmtId="10" fontId="13" fillId="0" borderId="29" xfId="1" applyNumberFormat="1" applyFont="1" applyFill="1" applyBorder="1" applyAlignment="1">
      <alignment vertical="center"/>
    </xf>
    <xf numFmtId="167" fontId="13" fillId="0" borderId="29" xfId="1" applyNumberFormat="1" applyFont="1" applyFill="1" applyBorder="1" applyAlignment="1">
      <alignment vertical="center"/>
    </xf>
    <xf numFmtId="10" fontId="13" fillId="0" borderId="32" xfId="1" applyNumberFormat="1" applyFont="1" applyFill="1" applyBorder="1" applyAlignment="1">
      <alignment vertical="center"/>
    </xf>
    <xf numFmtId="10" fontId="13" fillId="0" borderId="22" xfId="1" applyNumberFormat="1" applyFont="1" applyBorder="1"/>
    <xf numFmtId="10" fontId="54" fillId="0" borderId="22" xfId="1" applyNumberFormat="1" applyFont="1" applyFill="1" applyBorder="1" applyAlignment="1">
      <alignment vertical="center"/>
    </xf>
    <xf numFmtId="10" fontId="18" fillId="0" borderId="22" xfId="1" applyNumberFormat="1" applyFont="1" applyFill="1" applyBorder="1" applyAlignment="1">
      <alignment vertical="center"/>
    </xf>
    <xf numFmtId="10" fontId="13" fillId="0" borderId="25" xfId="1" applyNumberFormat="1" applyFont="1" applyBorder="1"/>
    <xf numFmtId="0" fontId="55" fillId="0" borderId="8" xfId="0" applyFont="1" applyBorder="1" applyAlignment="1">
      <alignment horizontal="center"/>
    </xf>
    <xf numFmtId="0" fontId="56" fillId="0" borderId="10" xfId="4" quotePrefix="1" applyFont="1" applyBorder="1" applyAlignment="1">
      <alignment horizontal="center" vertical="center" wrapText="1"/>
    </xf>
    <xf numFmtId="0" fontId="56" fillId="0" borderId="11" xfId="4" quotePrefix="1" applyFont="1" applyBorder="1" applyAlignment="1">
      <alignment horizontal="center" vertical="center" wrapText="1"/>
    </xf>
    <xf numFmtId="0" fontId="13" fillId="0" borderId="33" xfId="0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164" fontId="13" fillId="0" borderId="34" xfId="0" applyNumberFormat="1" applyFont="1" applyBorder="1" applyAlignment="1">
      <alignment vertical="center"/>
    </xf>
    <xf numFmtId="165" fontId="13" fillId="0" borderId="35" xfId="0" applyNumberFormat="1" applyFont="1" applyBorder="1" applyAlignment="1">
      <alignment vertical="center"/>
    </xf>
    <xf numFmtId="3" fontId="57" fillId="0" borderId="36" xfId="0" applyNumberFormat="1" applyFont="1" applyBorder="1" applyAlignment="1">
      <alignment horizontal="right" vertical="center" wrapText="1"/>
    </xf>
    <xf numFmtId="164" fontId="13" fillId="0" borderId="37" xfId="0" applyNumberFormat="1" applyFont="1" applyBorder="1" applyAlignment="1">
      <alignment vertical="center"/>
    </xf>
    <xf numFmtId="165" fontId="13" fillId="0" borderId="38" xfId="0" applyNumberFormat="1" applyFont="1" applyBorder="1"/>
    <xf numFmtId="3" fontId="57" fillId="0" borderId="38" xfId="0" applyNumberFormat="1" applyFont="1" applyBorder="1" applyAlignment="1">
      <alignment horizontal="right" vertical="center" wrapText="1"/>
    </xf>
    <xf numFmtId="3" fontId="13" fillId="0" borderId="13" xfId="0" applyNumberFormat="1" applyFont="1" applyBorder="1" applyAlignment="1">
      <alignment vertical="center"/>
    </xf>
    <xf numFmtId="3" fontId="57" fillId="0" borderId="16" xfId="0" applyNumberFormat="1" applyFont="1" applyBorder="1" applyAlignment="1">
      <alignment horizontal="right" vertical="center" wrapText="1"/>
    </xf>
    <xf numFmtId="165" fontId="13" fillId="0" borderId="18" xfId="0" applyNumberFormat="1" applyFont="1" applyBorder="1"/>
    <xf numFmtId="3" fontId="57" fillId="0" borderId="18" xfId="0" applyNumberFormat="1" applyFont="1" applyBorder="1" applyAlignment="1">
      <alignment horizontal="right" vertical="center" wrapText="1"/>
    </xf>
    <xf numFmtId="3" fontId="57" fillId="0" borderId="23" xfId="0" applyNumberFormat="1" applyFont="1" applyBorder="1" applyAlignment="1">
      <alignment horizontal="right" vertical="center" wrapText="1"/>
    </xf>
    <xf numFmtId="3" fontId="57" fillId="0" borderId="25" xfId="0" applyNumberFormat="1" applyFont="1" applyBorder="1" applyAlignment="1">
      <alignment horizontal="right" vertical="center" wrapText="1"/>
    </xf>
    <xf numFmtId="3" fontId="13" fillId="0" borderId="20" xfId="0" applyNumberFormat="1" applyFont="1" applyBorder="1" applyAlignment="1">
      <alignment vertical="center"/>
    </xf>
    <xf numFmtId="165" fontId="13" fillId="0" borderId="25" xfId="0" applyNumberFormat="1" applyFont="1" applyBorder="1"/>
    <xf numFmtId="3" fontId="13" fillId="0" borderId="27" xfId="0" applyNumberFormat="1" applyFont="1" applyBorder="1" applyAlignment="1">
      <alignment vertical="center"/>
    </xf>
    <xf numFmtId="3" fontId="57" fillId="0" borderId="30" xfId="0" applyNumberFormat="1" applyFont="1" applyBorder="1" applyAlignment="1">
      <alignment horizontal="right" vertical="center" wrapText="1"/>
    </xf>
    <xf numFmtId="165" fontId="13" fillId="0" borderId="32" xfId="0" applyNumberFormat="1" applyFont="1" applyBorder="1"/>
    <xf numFmtId="3" fontId="57" fillId="0" borderId="32" xfId="0" applyNumberFormat="1" applyFont="1" applyBorder="1" applyAlignment="1">
      <alignment horizontal="right" vertical="center" wrapText="1"/>
    </xf>
    <xf numFmtId="49" fontId="10" fillId="0" borderId="0" xfId="0" applyNumberFormat="1" applyFont="1" applyAlignment="1">
      <alignment vertical="center" wrapText="1"/>
    </xf>
    <xf numFmtId="0" fontId="14" fillId="0" borderId="1" xfId="0" applyFont="1" applyBorder="1" applyAlignment="1">
      <alignment horizontal="left"/>
    </xf>
    <xf numFmtId="0" fontId="14" fillId="0" borderId="9" xfId="0" applyFont="1" applyBorder="1" applyAlignment="1">
      <alignment vertical="top"/>
    </xf>
    <xf numFmtId="0" fontId="16" fillId="0" borderId="0" xfId="0" applyFont="1"/>
    <xf numFmtId="0" fontId="13" fillId="0" borderId="24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2" fontId="9" fillId="0" borderId="0" xfId="0" quotePrefix="1" applyNumberFormat="1" applyFont="1" applyAlignment="1">
      <alignment vertical="center"/>
    </xf>
    <xf numFmtId="0" fontId="61" fillId="0" borderId="0" xfId="0" applyFont="1" applyAlignment="1">
      <alignment horizontal="center"/>
    </xf>
    <xf numFmtId="0" fontId="61" fillId="0" borderId="8" xfId="0" applyFont="1" applyBorder="1" applyAlignment="1">
      <alignment horizontal="center"/>
    </xf>
    <xf numFmtId="3" fontId="17" fillId="0" borderId="36" xfId="0" applyNumberFormat="1" applyFont="1" applyBorder="1" applyAlignment="1">
      <alignment horizontal="right" vertical="center" wrapText="1"/>
    </xf>
    <xf numFmtId="165" fontId="13" fillId="0" borderId="38" xfId="0" applyNumberFormat="1" applyFont="1" applyBorder="1" applyAlignment="1">
      <alignment vertical="center"/>
    </xf>
    <xf numFmtId="3" fontId="17" fillId="0" borderId="38" xfId="0" applyNumberFormat="1" applyFont="1" applyBorder="1" applyAlignment="1">
      <alignment horizontal="right" vertical="center" wrapText="1"/>
    </xf>
    <xf numFmtId="3" fontId="17" fillId="0" borderId="16" xfId="0" applyNumberFormat="1" applyFont="1" applyBorder="1" applyAlignment="1">
      <alignment horizontal="right" vertical="center" wrapText="1"/>
    </xf>
    <xf numFmtId="3" fontId="17" fillId="0" borderId="18" xfId="0" applyNumberFormat="1" applyFont="1" applyBorder="1" applyAlignment="1">
      <alignment horizontal="right" vertical="center" wrapText="1"/>
    </xf>
    <xf numFmtId="3" fontId="13" fillId="0" borderId="20" xfId="0" applyNumberFormat="1" applyFont="1" applyBorder="1"/>
    <xf numFmtId="164" fontId="13" fillId="0" borderId="21" xfId="0" applyNumberFormat="1" applyFont="1" applyBorder="1"/>
    <xf numFmtId="165" fontId="13" fillId="0" borderId="22" xfId="0" applyNumberFormat="1" applyFont="1" applyBorder="1"/>
    <xf numFmtId="3" fontId="17" fillId="0" borderId="23" xfId="0" applyNumberFormat="1" applyFont="1" applyBorder="1" applyAlignment="1">
      <alignment horizontal="right" vertical="center" wrapText="1"/>
    </xf>
    <xf numFmtId="164" fontId="13" fillId="0" borderId="24" xfId="0" applyNumberFormat="1" applyFont="1" applyBorder="1"/>
    <xf numFmtId="3" fontId="17" fillId="0" borderId="25" xfId="0" applyNumberFormat="1" applyFont="1" applyBorder="1" applyAlignment="1">
      <alignment horizontal="right" vertical="center" wrapText="1"/>
    </xf>
    <xf numFmtId="3" fontId="17" fillId="0" borderId="30" xfId="0" applyNumberFormat="1" applyFont="1" applyBorder="1" applyAlignment="1">
      <alignment horizontal="right" vertical="center" wrapText="1"/>
    </xf>
    <xf numFmtId="3" fontId="17" fillId="0" borderId="32" xfId="0" applyNumberFormat="1" applyFont="1" applyBorder="1" applyAlignment="1">
      <alignment horizontal="right" vertical="center" wrapText="1"/>
    </xf>
    <xf numFmtId="3" fontId="13" fillId="0" borderId="13" xfId="0" applyNumberFormat="1" applyFont="1" applyBorder="1"/>
    <xf numFmtId="0" fontId="8" fillId="0" borderId="0" xfId="0" quotePrefix="1" applyFont="1" applyAlignment="1">
      <alignment vertical="center"/>
    </xf>
    <xf numFmtId="165" fontId="8" fillId="0" borderId="0" xfId="0" applyNumberFormat="1" applyFont="1"/>
    <xf numFmtId="0" fontId="7" fillId="0" borderId="0" xfId="5" applyFont="1" applyAlignment="1">
      <alignment horizontal="center"/>
    </xf>
    <xf numFmtId="0" fontId="7" fillId="0" borderId="0" xfId="5" applyFont="1"/>
    <xf numFmtId="0" fontId="1" fillId="0" borderId="0" xfId="6"/>
    <xf numFmtId="0" fontId="39" fillId="0" borderId="1" xfId="5" applyFont="1" applyBorder="1" applyAlignment="1">
      <alignment wrapText="1"/>
    </xf>
    <xf numFmtId="0" fontId="13" fillId="0" borderId="11" xfId="5" applyFont="1" applyBorder="1" applyAlignment="1">
      <alignment vertical="center"/>
    </xf>
    <xf numFmtId="0" fontId="13" fillId="0" borderId="33" xfId="5" applyFont="1" applyBorder="1" applyAlignment="1">
      <alignment horizontal="center" vertical="center"/>
    </xf>
    <xf numFmtId="0" fontId="13" fillId="0" borderId="64" xfId="5" applyFont="1" applyBorder="1" applyAlignment="1">
      <alignment vertical="center"/>
    </xf>
    <xf numFmtId="0" fontId="62" fillId="0" borderId="11" xfId="5" applyFont="1" applyBorder="1" applyAlignment="1">
      <alignment vertical="center"/>
    </xf>
    <xf numFmtId="0" fontId="62" fillId="0" borderId="11" xfId="5" applyFont="1" applyBorder="1" applyAlignment="1">
      <alignment horizontal="center" vertical="center"/>
    </xf>
    <xf numFmtId="0" fontId="62" fillId="0" borderId="64" xfId="5" applyFont="1" applyBorder="1" applyAlignment="1">
      <alignment vertical="center"/>
    </xf>
    <xf numFmtId="0" fontId="13" fillId="0" borderId="33" xfId="5" applyFont="1" applyBorder="1" applyAlignment="1">
      <alignment vertical="center"/>
    </xf>
    <xf numFmtId="0" fontId="39" fillId="0" borderId="9" xfId="5" applyFont="1" applyBorder="1" applyAlignment="1">
      <alignment wrapText="1"/>
    </xf>
    <xf numFmtId="0" fontId="13" fillId="0" borderId="10" xfId="5" applyFont="1" applyBorder="1" applyAlignment="1">
      <alignment horizontal="center" vertical="center"/>
    </xf>
    <xf numFmtId="0" fontId="62" fillId="0" borderId="10" xfId="5" applyFont="1" applyBorder="1" applyAlignment="1">
      <alignment horizontal="center" vertical="center"/>
    </xf>
    <xf numFmtId="0" fontId="13" fillId="0" borderId="11" xfId="5" applyFont="1" applyBorder="1" applyAlignment="1">
      <alignment horizontal="center" vertical="center"/>
    </xf>
    <xf numFmtId="17" fontId="37" fillId="0" borderId="8" xfId="5" applyNumberFormat="1" applyFont="1" applyBorder="1" applyAlignment="1">
      <alignment horizontal="center" wrapText="1"/>
    </xf>
    <xf numFmtId="3" fontId="38" fillId="0" borderId="8" xfId="5" applyNumberFormat="1" applyFont="1" applyBorder="1" applyAlignment="1">
      <alignment horizontal="right" wrapText="1"/>
    </xf>
    <xf numFmtId="3" fontId="63" fillId="0" borderId="8" xfId="5" applyNumberFormat="1" applyFont="1" applyBorder="1" applyAlignment="1">
      <alignment horizontal="center" wrapText="1"/>
    </xf>
    <xf numFmtId="3" fontId="38" fillId="0" borderId="8" xfId="5" applyNumberFormat="1" applyFont="1" applyBorder="1" applyAlignment="1">
      <alignment horizontal="center" wrapText="1"/>
    </xf>
    <xf numFmtId="0" fontId="64" fillId="0" borderId="0" xfId="5" applyFont="1"/>
    <xf numFmtId="49" fontId="22" fillId="0" borderId="24" xfId="5" applyNumberFormat="1" applyFont="1" applyFill="1" applyBorder="1" applyAlignment="1">
      <alignment horizontal="center" vertical="center" wrapText="1"/>
    </xf>
    <xf numFmtId="3" fontId="22" fillId="0" borderId="22" xfId="5" applyNumberFormat="1" applyFont="1" applyFill="1" applyBorder="1" applyAlignment="1">
      <alignment horizontal="center" vertical="center" wrapText="1"/>
    </xf>
    <xf numFmtId="3" fontId="63" fillId="0" borderId="22" xfId="5" applyNumberFormat="1" applyFont="1" applyFill="1" applyBorder="1" applyAlignment="1">
      <alignment horizontal="center" vertical="center" wrapText="1"/>
    </xf>
    <xf numFmtId="3" fontId="22" fillId="0" borderId="25" xfId="5" applyNumberFormat="1" applyFont="1" applyFill="1" applyBorder="1" applyAlignment="1">
      <alignment horizontal="center" vertical="center" wrapText="1"/>
    </xf>
    <xf numFmtId="0" fontId="1" fillId="0" borderId="0" xfId="6" applyFill="1"/>
    <xf numFmtId="0" fontId="7" fillId="0" borderId="0" xfId="5" applyFont="1" applyFill="1"/>
    <xf numFmtId="49" fontId="22" fillId="0" borderId="17" xfId="5" applyNumberFormat="1" applyFont="1" applyFill="1" applyBorder="1" applyAlignment="1">
      <alignment horizontal="center" vertical="center" wrapText="1"/>
    </xf>
    <xf numFmtId="3" fontId="22" fillId="0" borderId="15" xfId="5" applyNumberFormat="1" applyFont="1" applyFill="1" applyBorder="1" applyAlignment="1">
      <alignment horizontal="center" vertical="center" wrapText="1"/>
    </xf>
    <xf numFmtId="3" fontId="63" fillId="0" borderId="15" xfId="5" applyNumberFormat="1" applyFont="1" applyFill="1" applyBorder="1" applyAlignment="1">
      <alignment horizontal="center" vertical="center" wrapText="1"/>
    </xf>
    <xf numFmtId="3" fontId="22" fillId="0" borderId="18" xfId="5" applyNumberFormat="1" applyFont="1" applyFill="1" applyBorder="1" applyAlignment="1">
      <alignment horizontal="center" vertical="center" wrapText="1"/>
    </xf>
    <xf numFmtId="49" fontId="22" fillId="0" borderId="62" xfId="5" applyNumberFormat="1" applyFont="1" applyFill="1" applyBorder="1" applyAlignment="1">
      <alignment horizontal="center" vertical="center" wrapText="1"/>
    </xf>
    <xf numFmtId="3" fontId="22" fillId="0" borderId="60" xfId="5" applyNumberFormat="1" applyFont="1" applyFill="1" applyBorder="1" applyAlignment="1">
      <alignment horizontal="center" vertical="center" wrapText="1"/>
    </xf>
    <xf numFmtId="3" fontId="63" fillId="0" borderId="60" xfId="5" applyNumberFormat="1" applyFont="1" applyFill="1" applyBorder="1" applyAlignment="1">
      <alignment horizontal="center" vertical="center" wrapText="1"/>
    </xf>
    <xf numFmtId="3" fontId="22" fillId="0" borderId="63" xfId="5" applyNumberFormat="1" applyFont="1" applyFill="1" applyBorder="1" applyAlignment="1">
      <alignment horizontal="center" vertical="center" wrapText="1"/>
    </xf>
    <xf numFmtId="17" fontId="22" fillId="0" borderId="24" xfId="5" applyNumberFormat="1" applyFont="1" applyFill="1" applyBorder="1" applyAlignment="1">
      <alignment horizontal="center" vertical="center" wrapText="1"/>
    </xf>
    <xf numFmtId="49" fontId="22" fillId="0" borderId="31" xfId="5" applyNumberFormat="1" applyFont="1" applyFill="1" applyBorder="1" applyAlignment="1">
      <alignment horizontal="center" vertical="center" wrapText="1"/>
    </xf>
    <xf numFmtId="3" fontId="22" fillId="0" borderId="29" xfId="5" applyNumberFormat="1" applyFont="1" applyFill="1" applyBorder="1" applyAlignment="1">
      <alignment horizontal="center" vertical="center" wrapText="1"/>
    </xf>
    <xf numFmtId="3" fontId="63" fillId="0" borderId="29" xfId="5" applyNumberFormat="1" applyFont="1" applyFill="1" applyBorder="1" applyAlignment="1">
      <alignment horizontal="center" vertical="center" wrapText="1"/>
    </xf>
    <xf numFmtId="3" fontId="22" fillId="0" borderId="32" xfId="5" applyNumberFormat="1" applyFont="1" applyFill="1" applyBorder="1" applyAlignment="1">
      <alignment horizontal="center" vertical="center" wrapText="1"/>
    </xf>
    <xf numFmtId="49" fontId="22" fillId="0" borderId="4" xfId="5" applyNumberFormat="1" applyFont="1" applyFill="1" applyBorder="1" applyAlignment="1">
      <alignment horizontal="center" vertical="center" wrapText="1"/>
    </xf>
    <xf numFmtId="3" fontId="22" fillId="0" borderId="4" xfId="5" applyNumberFormat="1" applyFont="1" applyFill="1" applyBorder="1" applyAlignment="1">
      <alignment horizontal="center" vertical="center" wrapText="1"/>
    </xf>
    <xf numFmtId="3" fontId="63" fillId="0" borderId="4" xfId="5" applyNumberFormat="1" applyFont="1" applyFill="1" applyBorder="1" applyAlignment="1">
      <alignment horizontal="center" vertical="center" wrapText="1"/>
    </xf>
    <xf numFmtId="49" fontId="22" fillId="0" borderId="17" xfId="5" quotePrefix="1" applyNumberFormat="1" applyFont="1" applyFill="1" applyBorder="1" applyAlignment="1">
      <alignment horizontal="center" vertical="center" wrapText="1"/>
    </xf>
    <xf numFmtId="49" fontId="22" fillId="0" borderId="24" xfId="5" quotePrefix="1" applyNumberFormat="1" applyFont="1" applyFill="1" applyBorder="1" applyAlignment="1">
      <alignment horizontal="center" vertical="center" wrapText="1"/>
    </xf>
    <xf numFmtId="49" fontId="22" fillId="0" borderId="62" xfId="5" quotePrefix="1" applyNumberFormat="1" applyFont="1" applyFill="1" applyBorder="1" applyAlignment="1">
      <alignment horizontal="center" vertical="center" wrapText="1"/>
    </xf>
    <xf numFmtId="17" fontId="22" fillId="0" borderId="24" xfId="5" quotePrefix="1" applyNumberFormat="1" applyFont="1" applyFill="1" applyBorder="1" applyAlignment="1">
      <alignment horizontal="center" vertical="center" wrapText="1"/>
    </xf>
    <xf numFmtId="0" fontId="14" fillId="0" borderId="0" xfId="5" applyFont="1"/>
    <xf numFmtId="0" fontId="14" fillId="0" borderId="0" xfId="5" applyFont="1" applyAlignment="1">
      <alignment horizontal="left" vertical="top" indent="3"/>
    </xf>
    <xf numFmtId="3" fontId="63" fillId="0" borderId="8" xfId="5" applyNumberFormat="1" applyFont="1" applyBorder="1" applyAlignment="1">
      <alignment horizontal="right" wrapText="1"/>
    </xf>
    <xf numFmtId="165" fontId="22" fillId="0" borderId="22" xfId="5" applyNumberFormat="1" applyFont="1" applyFill="1" applyBorder="1" applyAlignment="1">
      <alignment horizontal="center" vertical="center" wrapText="1"/>
    </xf>
    <xf numFmtId="165" fontId="63" fillId="0" borderId="22" xfId="5" applyNumberFormat="1" applyFont="1" applyFill="1" applyBorder="1" applyAlignment="1">
      <alignment horizontal="center" vertical="center" wrapText="1"/>
    </xf>
    <xf numFmtId="165" fontId="22" fillId="0" borderId="25" xfId="5" applyNumberFormat="1" applyFont="1" applyFill="1" applyBorder="1" applyAlignment="1">
      <alignment horizontal="center" vertical="center" wrapText="1"/>
    </xf>
    <xf numFmtId="165" fontId="22" fillId="0" borderId="15" xfId="5" applyNumberFormat="1" applyFont="1" applyFill="1" applyBorder="1" applyAlignment="1">
      <alignment horizontal="center" vertical="center" wrapText="1"/>
    </xf>
    <xf numFmtId="165" fontId="63" fillId="0" borderId="15" xfId="5" applyNumberFormat="1" applyFont="1" applyFill="1" applyBorder="1" applyAlignment="1">
      <alignment horizontal="center" vertical="center" wrapText="1"/>
    </xf>
    <xf numFmtId="165" fontId="22" fillId="0" borderId="18" xfId="5" applyNumberFormat="1" applyFont="1" applyFill="1" applyBorder="1" applyAlignment="1">
      <alignment horizontal="center" vertical="center" wrapText="1"/>
    </xf>
    <xf numFmtId="165" fontId="22" fillId="0" borderId="60" xfId="5" applyNumberFormat="1" applyFont="1" applyFill="1" applyBorder="1" applyAlignment="1">
      <alignment horizontal="center" vertical="center" wrapText="1"/>
    </xf>
    <xf numFmtId="165" fontId="63" fillId="0" borderId="60" xfId="5" applyNumberFormat="1" applyFont="1" applyFill="1" applyBorder="1" applyAlignment="1">
      <alignment horizontal="center" vertical="center" wrapText="1"/>
    </xf>
    <xf numFmtId="165" fontId="22" fillId="0" borderId="63" xfId="5" applyNumberFormat="1" applyFont="1" applyFill="1" applyBorder="1" applyAlignment="1">
      <alignment horizontal="center" vertical="center" wrapText="1"/>
    </xf>
    <xf numFmtId="165" fontId="22" fillId="0" borderId="29" xfId="5" applyNumberFormat="1" applyFont="1" applyFill="1" applyBorder="1" applyAlignment="1">
      <alignment horizontal="center" vertical="center" wrapText="1"/>
    </xf>
    <xf numFmtId="165" fontId="63" fillId="0" borderId="29" xfId="5" applyNumberFormat="1" applyFont="1" applyFill="1" applyBorder="1" applyAlignment="1">
      <alignment horizontal="center" vertical="center" wrapText="1"/>
    </xf>
    <xf numFmtId="165" fontId="22" fillId="0" borderId="32" xfId="5" applyNumberFormat="1" applyFont="1" applyFill="1" applyBorder="1" applyAlignment="1">
      <alignment horizontal="center" vertical="center" wrapText="1"/>
    </xf>
    <xf numFmtId="3" fontId="22" fillId="0" borderId="4" xfId="5" applyNumberFormat="1" applyFont="1" applyFill="1" applyBorder="1" applyAlignment="1">
      <alignment horizontal="right" vertical="center" wrapText="1"/>
    </xf>
    <xf numFmtId="3" fontId="63" fillId="0" borderId="4" xfId="5" applyNumberFormat="1" applyFont="1" applyFill="1" applyBorder="1" applyAlignment="1">
      <alignment horizontal="right" vertical="center" wrapText="1"/>
    </xf>
    <xf numFmtId="0" fontId="14" fillId="0" borderId="0" xfId="4" applyFont="1"/>
    <xf numFmtId="0" fontId="14" fillId="0" borderId="0" xfId="4" applyFont="1" applyAlignment="1">
      <alignment horizontal="left" vertical="top" indent="3"/>
    </xf>
    <xf numFmtId="0" fontId="40" fillId="0" borderId="0" xfId="0" applyFont="1"/>
    <xf numFmtId="17" fontId="14" fillId="0" borderId="4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/>
    </xf>
    <xf numFmtId="0" fontId="13" fillId="0" borderId="33" xfId="0" applyFont="1" applyBorder="1" applyAlignment="1">
      <alignment horizontal="left" vertical="center"/>
    </xf>
    <xf numFmtId="0" fontId="15" fillId="0" borderId="33" xfId="4" applyFont="1" applyBorder="1"/>
    <xf numFmtId="17" fontId="14" fillId="0" borderId="0" xfId="0" applyNumberFormat="1" applyFont="1"/>
    <xf numFmtId="0" fontId="22" fillId="0" borderId="5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17" fontId="14" fillId="0" borderId="8" xfId="0" applyNumberFormat="1" applyFont="1" applyBorder="1"/>
    <xf numFmtId="0" fontId="22" fillId="0" borderId="6" xfId="0" applyFont="1" applyBorder="1" applyAlignment="1">
      <alignment horizontal="center" wrapText="1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44" fillId="0" borderId="17" xfId="4" applyFont="1" applyBorder="1" applyAlignment="1">
      <alignment vertical="center" wrapText="1"/>
    </xf>
    <xf numFmtId="3" fontId="44" fillId="0" borderId="15" xfId="4" applyNumberFormat="1" applyFont="1" applyBorder="1" applyAlignment="1">
      <alignment horizontal="right" vertical="center" wrapText="1"/>
    </xf>
    <xf numFmtId="3" fontId="15" fillId="0" borderId="15" xfId="4" applyNumberFormat="1" applyFont="1" applyBorder="1" applyAlignment="1">
      <alignment horizontal="right" vertical="center" wrapText="1"/>
    </xf>
    <xf numFmtId="10" fontId="15" fillId="0" borderId="15" xfId="1" applyNumberFormat="1" applyFont="1" applyFill="1" applyBorder="1" applyAlignment="1">
      <alignment horizontal="right" vertical="center" wrapText="1"/>
    </xf>
    <xf numFmtId="10" fontId="44" fillId="0" borderId="18" xfId="1" applyNumberFormat="1" applyFont="1" applyFill="1" applyBorder="1" applyAlignment="1">
      <alignment horizontal="right" vertical="center" wrapText="1"/>
    </xf>
    <xf numFmtId="0" fontId="44" fillId="0" borderId="24" xfId="4" applyFont="1" applyBorder="1" applyAlignment="1">
      <alignment vertical="center" wrapText="1"/>
    </xf>
    <xf numFmtId="3" fontId="44" fillId="0" borderId="22" xfId="4" applyNumberFormat="1" applyFont="1" applyBorder="1" applyAlignment="1">
      <alignment horizontal="right" vertical="center" wrapText="1"/>
    </xf>
    <xf numFmtId="3" fontId="15" fillId="0" borderId="22" xfId="4" applyNumberFormat="1" applyFont="1" applyBorder="1" applyAlignment="1">
      <alignment horizontal="right" vertical="center" wrapText="1"/>
    </xf>
    <xf numFmtId="10" fontId="15" fillId="0" borderId="22" xfId="4" applyNumberFormat="1" applyFont="1" applyBorder="1" applyAlignment="1">
      <alignment horizontal="right" vertical="center" wrapText="1"/>
    </xf>
    <xf numFmtId="10" fontId="44" fillId="0" borderId="25" xfId="4" applyNumberFormat="1" applyFont="1" applyBorder="1" applyAlignment="1">
      <alignment horizontal="right" vertical="center" wrapText="1"/>
    </xf>
    <xf numFmtId="0" fontId="44" fillId="0" borderId="44" xfId="4" applyFont="1" applyBorder="1" applyAlignment="1">
      <alignment vertical="center" wrapText="1"/>
    </xf>
    <xf numFmtId="3" fontId="44" fillId="0" borderId="42" xfId="4" applyNumberFormat="1" applyFont="1" applyBorder="1" applyAlignment="1">
      <alignment horizontal="right" vertical="center" wrapText="1"/>
    </xf>
    <xf numFmtId="3" fontId="15" fillId="0" borderId="42" xfId="4" applyNumberFormat="1" applyFont="1" applyBorder="1" applyAlignment="1">
      <alignment horizontal="right" vertical="center" wrapText="1"/>
    </xf>
    <xf numFmtId="10" fontId="15" fillId="0" borderId="42" xfId="4" applyNumberFormat="1" applyFont="1" applyBorder="1" applyAlignment="1">
      <alignment horizontal="right" vertical="center" wrapText="1"/>
    </xf>
    <xf numFmtId="10" fontId="44" fillId="0" borderId="45" xfId="4" applyNumberFormat="1" applyFont="1" applyBorder="1" applyAlignment="1">
      <alignment horizontal="right" vertical="center" wrapText="1"/>
    </xf>
    <xf numFmtId="0" fontId="42" fillId="0" borderId="37" xfId="4" applyFont="1" applyBorder="1" applyAlignment="1">
      <alignment vertical="center" wrapText="1"/>
    </xf>
    <xf numFmtId="3" fontId="42" fillId="0" borderId="35" xfId="4" applyNumberFormat="1" applyFont="1" applyBorder="1" applyAlignment="1">
      <alignment horizontal="right" vertical="center" wrapText="1"/>
    </xf>
    <xf numFmtId="3" fontId="65" fillId="0" borderId="35" xfId="4" applyNumberFormat="1" applyFont="1" applyBorder="1" applyAlignment="1">
      <alignment horizontal="right" vertical="center" wrapText="1"/>
    </xf>
    <xf numFmtId="10" fontId="65" fillId="0" borderId="35" xfId="4" applyNumberFormat="1" applyFont="1" applyBorder="1" applyAlignment="1">
      <alignment horizontal="right" vertical="center" wrapText="1"/>
    </xf>
    <xf numFmtId="10" fontId="42" fillId="0" borderId="38" xfId="4" applyNumberFormat="1" applyFont="1" applyBorder="1" applyAlignment="1">
      <alignment horizontal="right" vertical="center" wrapText="1"/>
    </xf>
    <xf numFmtId="3" fontId="15" fillId="0" borderId="0" xfId="4" applyNumberFormat="1" applyFont="1" applyAlignment="1">
      <alignment horizontal="right" vertical="center" wrapText="1"/>
    </xf>
    <xf numFmtId="10" fontId="15" fillId="0" borderId="15" xfId="4" applyNumberFormat="1" applyFont="1" applyBorder="1" applyAlignment="1">
      <alignment horizontal="right" vertical="center" wrapText="1"/>
    </xf>
    <xf numFmtId="10" fontId="44" fillId="0" borderId="18" xfId="4" applyNumberFormat="1" applyFont="1" applyBorder="1" applyAlignment="1">
      <alignment horizontal="right" vertical="center" wrapText="1"/>
    </xf>
    <xf numFmtId="10" fontId="42" fillId="0" borderId="0" xfId="4" applyNumberFormat="1" applyFont="1" applyAlignment="1">
      <alignment horizontal="right" vertical="center" wrapText="1"/>
    </xf>
    <xf numFmtId="17" fontId="44" fillId="0" borderId="44" xfId="4" applyNumberFormat="1" applyFont="1" applyBorder="1" applyAlignment="1">
      <alignment vertical="center" wrapText="1"/>
    </xf>
    <xf numFmtId="10" fontId="44" fillId="0" borderId="0" xfId="4" applyNumberFormat="1" applyFont="1" applyAlignment="1">
      <alignment horizontal="right" vertical="center" wrapText="1"/>
    </xf>
    <xf numFmtId="3" fontId="65" fillId="0" borderId="38" xfId="4" applyNumberFormat="1" applyFont="1" applyBorder="1" applyAlignment="1">
      <alignment horizontal="right" vertical="center" wrapText="1"/>
    </xf>
    <xf numFmtId="10" fontId="65" fillId="0" borderId="33" xfId="4" applyNumberFormat="1" applyFont="1" applyBorder="1" applyAlignment="1">
      <alignment horizontal="right" vertical="center" wrapText="1"/>
    </xf>
    <xf numFmtId="10" fontId="42" fillId="0" borderId="33" xfId="4" applyNumberFormat="1" applyFont="1" applyBorder="1" applyAlignment="1">
      <alignment horizontal="right" vertical="center" wrapText="1"/>
    </xf>
    <xf numFmtId="0" fontId="66" fillId="0" borderId="0" xfId="8" applyAlignment="1">
      <alignment vertical="top"/>
    </xf>
    <xf numFmtId="17" fontId="21" fillId="0" borderId="2" xfId="4" quotePrefix="1" applyNumberFormat="1" applyFont="1" applyBorder="1" applyAlignment="1">
      <alignment horizontal="center" vertical="center"/>
    </xf>
    <xf numFmtId="17" fontId="21" fillId="0" borderId="3" xfId="0" quotePrefix="1" applyNumberFormat="1" applyFont="1" applyBorder="1" applyAlignment="1">
      <alignment vertical="center"/>
    </xf>
    <xf numFmtId="0" fontId="21" fillId="0" borderId="4" xfId="0" applyFont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21" fillId="0" borderId="3" xfId="0" quotePrefix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7" fontId="18" fillId="0" borderId="7" xfId="4" quotePrefix="1" applyNumberFormat="1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top"/>
    </xf>
    <xf numFmtId="0" fontId="18" fillId="0" borderId="9" xfId="4" applyFont="1" applyBorder="1" applyAlignment="1">
      <alignment horizontal="center" vertical="center"/>
    </xf>
    <xf numFmtId="0" fontId="18" fillId="0" borderId="8" xfId="4" applyFont="1" applyBorder="1" applyAlignment="1">
      <alignment horizontal="center" vertical="center"/>
    </xf>
    <xf numFmtId="17" fontId="68" fillId="0" borderId="10" xfId="4" quotePrefix="1" applyNumberFormat="1" applyFont="1" applyBorder="1" applyAlignment="1">
      <alignment horizontal="center" vertical="center" wrapText="1"/>
    </xf>
    <xf numFmtId="0" fontId="69" fillId="0" borderId="10" xfId="4" applyFont="1" applyBorder="1" applyAlignment="1">
      <alignment horizontal="center" vertical="center" wrapText="1"/>
    </xf>
    <xf numFmtId="0" fontId="70" fillId="0" borderId="10" xfId="4" quotePrefix="1" applyFont="1" applyBorder="1" applyAlignment="1">
      <alignment horizontal="center" vertical="center" wrapText="1"/>
    </xf>
    <xf numFmtId="0" fontId="70" fillId="0" borderId="11" xfId="4" quotePrefix="1" applyFont="1" applyBorder="1" applyAlignment="1">
      <alignment horizontal="center" vertical="center" wrapText="1"/>
    </xf>
    <xf numFmtId="3" fontId="13" fillId="0" borderId="21" xfId="0" applyNumberFormat="1" applyFont="1" applyBorder="1"/>
    <xf numFmtId="3" fontId="13" fillId="0" borderId="24" xfId="0" applyNumberFormat="1" applyFont="1" applyBorder="1"/>
    <xf numFmtId="3" fontId="8" fillId="0" borderId="0" xfId="0" applyNumberFormat="1" applyFont="1"/>
    <xf numFmtId="3" fontId="7" fillId="0" borderId="0" xfId="5" applyNumberFormat="1" applyFont="1"/>
    <xf numFmtId="3" fontId="7" fillId="0" borderId="0" xfId="5" applyNumberFormat="1" applyFont="1" applyAlignment="1">
      <alignment horizontal="center"/>
    </xf>
    <xf numFmtId="49" fontId="22" fillId="0" borderId="31" xfId="5" quotePrefix="1" applyNumberFormat="1" applyFont="1" applyFill="1" applyBorder="1" applyAlignment="1">
      <alignment horizontal="center" vertical="center" wrapText="1"/>
    </xf>
    <xf numFmtId="3" fontId="15" fillId="0" borderId="0" xfId="4" applyNumberFormat="1" applyFont="1" applyAlignment="1">
      <alignment vertical="center"/>
    </xf>
    <xf numFmtId="1" fontId="18" fillId="0" borderId="6" xfId="4" quotePrefix="1" applyNumberFormat="1" applyFont="1" applyBorder="1" applyAlignment="1">
      <alignment horizontal="center" vertical="center"/>
    </xf>
    <xf numFmtId="49" fontId="18" fillId="0" borderId="6" xfId="4" quotePrefix="1" applyNumberFormat="1" applyFont="1" applyBorder="1" applyAlignment="1">
      <alignment horizontal="center" vertical="center"/>
    </xf>
    <xf numFmtId="2" fontId="32" fillId="0" borderId="0" xfId="0" quotePrefix="1" applyNumberFormat="1" applyFont="1" applyAlignment="1">
      <alignment vertical="center"/>
    </xf>
    <xf numFmtId="2" fontId="10" fillId="0" borderId="0" xfId="4" quotePrefix="1" applyNumberFormat="1" applyFont="1" applyAlignment="1">
      <alignment vertical="center"/>
    </xf>
    <xf numFmtId="0" fontId="7" fillId="0" borderId="0" xfId="4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58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12" fillId="0" borderId="0" xfId="3" applyFont="1" applyAlignment="1">
      <alignment vertical="center"/>
    </xf>
    <xf numFmtId="0" fontId="11" fillId="0" borderId="0" xfId="3" applyAlignment="1">
      <alignment vertical="center"/>
    </xf>
    <xf numFmtId="0" fontId="3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0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49" fillId="0" borderId="0" xfId="0" applyFont="1" applyAlignment="1">
      <alignment vertical="center"/>
    </xf>
    <xf numFmtId="49" fontId="50" fillId="0" borderId="0" xfId="0" applyNumberFormat="1" applyFont="1" applyAlignment="1">
      <alignment vertical="center"/>
    </xf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11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" fillId="0" borderId="0" xfId="6" applyAlignment="1">
      <alignment vertical="center"/>
    </xf>
    <xf numFmtId="0" fontId="7" fillId="0" borderId="0" xfId="5" applyFont="1" applyAlignment="1">
      <alignment vertical="center"/>
    </xf>
    <xf numFmtId="0" fontId="40" fillId="0" borderId="0" xfId="0" applyFont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71" fillId="3" borderId="0" xfId="2" applyFont="1" applyFill="1" applyAlignment="1">
      <alignment horizontal="center" vertical="center" wrapText="1"/>
    </xf>
    <xf numFmtId="0" fontId="5" fillId="4" borderId="0" xfId="2" applyFont="1" applyFill="1" applyAlignment="1">
      <alignment horizontal="center" vertical="center" wrapText="1"/>
    </xf>
    <xf numFmtId="2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7" fillId="0" borderId="0" xfId="0" applyFont="1" applyAlignment="1">
      <alignment horizontal="center"/>
    </xf>
  </cellXfs>
  <cellStyles count="9">
    <cellStyle name="H2" xfId="3" xr:uid="{00000000-0005-0000-0000-000000000000}"/>
    <cellStyle name="Hipervínculo" xfId="8" builtinId="8"/>
    <cellStyle name="Normal" xfId="0" builtinId="0"/>
    <cellStyle name="Normal 2" xfId="4" xr:uid="{00000000-0005-0000-0000-000003000000}"/>
    <cellStyle name="Normal 2 2 2" xfId="5" xr:uid="{00000000-0005-0000-0000-000004000000}"/>
    <cellStyle name="Normal 3 3 2" xfId="2" xr:uid="{00000000-0005-0000-0000-000005000000}"/>
    <cellStyle name="Normal 3 3 2 2" xfId="7" xr:uid="{00000000-0005-0000-0000-000006000000}"/>
    <cellStyle name="Normal 4" xfId="6" xr:uid="{00000000-0005-0000-0000-000007000000}"/>
    <cellStyle name="Porcentaje" xfId="1" builtinId="5"/>
  </cellStyles>
  <dxfs count="0"/>
  <tableStyles count="0" defaultTableStyle="TableStyleMedium2" defaultPivotStyle="PivotStyleLight16"/>
  <colors>
    <mruColors>
      <color rgb="FF87A0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3.png"/><Relationship Id="rId4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</xdr:rowOff>
    </xdr:from>
    <xdr:to>
      <xdr:col>9</xdr:col>
      <xdr:colOff>19050</xdr:colOff>
      <xdr:row>27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"/>
          <a:ext cx="6343650" cy="5143499"/>
        </a:xfrm>
        <a:prstGeom prst="rect">
          <a:avLst/>
        </a:prstGeom>
      </xdr:spPr>
    </xdr:pic>
    <xdr:clientData/>
  </xdr:twoCellAnchor>
  <xdr:oneCellAnchor>
    <xdr:from>
      <xdr:col>6</xdr:col>
      <xdr:colOff>295275</xdr:colOff>
      <xdr:row>49</xdr:row>
      <xdr:rowOff>15880</xdr:rowOff>
    </xdr:from>
    <xdr:ext cx="1623681" cy="380996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9350380"/>
          <a:ext cx="1623681" cy="380996"/>
        </a:xfrm>
        <a:prstGeom prst="rect">
          <a:avLst/>
        </a:prstGeom>
      </xdr:spPr>
    </xdr:pic>
    <xdr:clientData/>
  </xdr:oneCellAnchor>
  <xdr:oneCellAnchor>
    <xdr:from>
      <xdr:col>0</xdr:col>
      <xdr:colOff>70016</xdr:colOff>
      <xdr:row>1</xdr:row>
      <xdr:rowOff>21335</xdr:rowOff>
    </xdr:from>
    <xdr:ext cx="2388606" cy="1493999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9721975">
          <a:off x="70016" y="211835"/>
          <a:ext cx="2388606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C4CC99"/>
                </a:solidFill>
                <a:prstDash val="solid"/>
              </a:ln>
              <a:solidFill>
                <a:srgbClr val="87A00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cifras</a:t>
          </a:r>
          <a:endParaRPr lang="es-ES" sz="5400" b="1" cap="none" spc="0">
            <a:ln w="31750">
              <a:solidFill>
                <a:srgbClr val="C4CC99"/>
              </a:solidFill>
              <a:prstDash val="solid"/>
            </a:ln>
            <a:solidFill>
              <a:srgbClr val="87A00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  <xdr:oneCellAnchor>
    <xdr:from>
      <xdr:col>0</xdr:col>
      <xdr:colOff>463367</xdr:colOff>
      <xdr:row>4</xdr:row>
      <xdr:rowOff>148780</xdr:rowOff>
    </xdr:from>
    <xdr:ext cx="3301077" cy="1493999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20146788">
          <a:off x="463367" y="910780"/>
          <a:ext cx="3301077" cy="1493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s-ES" sz="6600" b="1" cap="none" spc="0">
              <a:ln w="31750">
                <a:solidFill>
                  <a:srgbClr val="C4CC99"/>
                </a:solidFill>
                <a:prstDash val="solid"/>
              </a:ln>
              <a:solidFill>
                <a:srgbClr val="87A00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Segoe Print" panose="02000600000000000000" pitchFamily="2" charset="0"/>
            </a:rPr>
            <a:t>jóvenes</a:t>
          </a:r>
          <a:endParaRPr lang="es-ES" sz="5400" b="1" cap="none" spc="0">
            <a:ln w="31750">
              <a:solidFill>
                <a:srgbClr val="C4CC99"/>
              </a:solidFill>
              <a:prstDash val="solid"/>
            </a:ln>
            <a:solidFill>
              <a:srgbClr val="87A002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Segoe Print" panose="02000600000000000000" pitchFamily="2" charset="0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348857</xdr:colOff>
      <xdr:row>0</xdr:row>
      <xdr:rowOff>25622</xdr:rowOff>
    </xdr:from>
    <xdr:to>
      <xdr:col>8</xdr:col>
      <xdr:colOff>657690</xdr:colOff>
      <xdr:row>2</xdr:row>
      <xdr:rowOff>6693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0882" y="25622"/>
          <a:ext cx="1680433" cy="362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69870</xdr:colOff>
      <xdr:row>0</xdr:row>
      <xdr:rowOff>25187</xdr:rowOff>
    </xdr:from>
    <xdr:to>
      <xdr:col>9</xdr:col>
      <xdr:colOff>420115</xdr:colOff>
      <xdr:row>2</xdr:row>
      <xdr:rowOff>4187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3370" y="25187"/>
          <a:ext cx="16075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298764</xdr:colOff>
      <xdr:row>0</xdr:row>
      <xdr:rowOff>25186</xdr:rowOff>
    </xdr:from>
    <xdr:to>
      <xdr:col>8</xdr:col>
      <xdr:colOff>673232</xdr:colOff>
      <xdr:row>2</xdr:row>
      <xdr:rowOff>63286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70789" y="25186"/>
          <a:ext cx="1746068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66553</xdr:colOff>
      <xdr:row>0</xdr:row>
      <xdr:rowOff>19707</xdr:rowOff>
    </xdr:from>
    <xdr:to>
      <xdr:col>9</xdr:col>
      <xdr:colOff>417619</xdr:colOff>
      <xdr:row>2</xdr:row>
      <xdr:rowOff>24983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10053" y="19707"/>
          <a:ext cx="160836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307734</xdr:colOff>
      <xdr:row>0</xdr:row>
      <xdr:rowOff>21981</xdr:rowOff>
    </xdr:from>
    <xdr:ext cx="1612308" cy="360000"/>
    <xdr:pic>
      <xdr:nvPicPr>
        <xdr:cNvPr id="2" name="1 Imagen" descr="Logo Observatori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6909" y="21981"/>
          <a:ext cx="1612308" cy="3600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315515</xdr:colOff>
      <xdr:row>0</xdr:row>
      <xdr:rowOff>17860</xdr:rowOff>
    </xdr:from>
    <xdr:ext cx="1612308" cy="360000"/>
    <xdr:pic>
      <xdr:nvPicPr>
        <xdr:cNvPr id="2" name="1 Imagen" descr="Logo Observatori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4690" y="17860"/>
          <a:ext cx="1612308" cy="360000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611171</xdr:colOff>
      <xdr:row>0</xdr:row>
      <xdr:rowOff>18476</xdr:rowOff>
    </xdr:from>
    <xdr:to>
      <xdr:col>9</xdr:col>
      <xdr:colOff>146738</xdr:colOff>
      <xdr:row>2</xdr:row>
      <xdr:rowOff>27242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2696" y="18476"/>
          <a:ext cx="1621542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617486</xdr:colOff>
      <xdr:row>0</xdr:row>
      <xdr:rowOff>25295</xdr:rowOff>
    </xdr:from>
    <xdr:to>
      <xdr:col>9</xdr:col>
      <xdr:colOff>149010</xdr:colOff>
      <xdr:row>2</xdr:row>
      <xdr:rowOff>37093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011" y="25295"/>
          <a:ext cx="1617499" cy="364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614961</xdr:colOff>
      <xdr:row>0</xdr:row>
      <xdr:rowOff>24538</xdr:rowOff>
    </xdr:from>
    <xdr:to>
      <xdr:col>9</xdr:col>
      <xdr:colOff>146485</xdr:colOff>
      <xdr:row>2</xdr:row>
      <xdr:rowOff>33304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6486" y="24538"/>
          <a:ext cx="1617499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24176</xdr:rowOff>
    </xdr:from>
    <xdr:to>
      <xdr:col>9</xdr:col>
      <xdr:colOff>521482</xdr:colOff>
      <xdr:row>2</xdr:row>
      <xdr:rowOff>32484</xdr:rowOff>
    </xdr:to>
    <xdr:pic>
      <xdr:nvPicPr>
        <xdr:cNvPr id="2" name="LogoObservatorio" descr="Logo Observatori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41584" y="24176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181033</xdr:rowOff>
    </xdr:from>
    <xdr:to>
      <xdr:col>4</xdr:col>
      <xdr:colOff>304800</xdr:colOff>
      <xdr:row>5</xdr:row>
      <xdr:rowOff>71900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342958"/>
          <a:ext cx="2438400" cy="6909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155309</xdr:colOff>
      <xdr:row>0</xdr:row>
      <xdr:rowOff>14651</xdr:rowOff>
    </xdr:from>
    <xdr:to>
      <xdr:col>9</xdr:col>
      <xdr:colOff>521482</xdr:colOff>
      <xdr:row>2</xdr:row>
      <xdr:rowOff>22959</xdr:rowOff>
    </xdr:to>
    <xdr:pic>
      <xdr:nvPicPr>
        <xdr:cNvPr id="2" name="LogoObservatorio" descr="Logo Observatori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74984" y="14651"/>
          <a:ext cx="1623473" cy="360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573951</xdr:colOff>
      <xdr:row>0</xdr:row>
      <xdr:rowOff>19233</xdr:rowOff>
    </xdr:from>
    <xdr:to>
      <xdr:col>10</xdr:col>
      <xdr:colOff>799638</xdr:colOff>
      <xdr:row>2</xdr:row>
      <xdr:rowOff>27999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2151" y="19233"/>
          <a:ext cx="1597287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7</xdr:row>
      <xdr:rowOff>45720</xdr:rowOff>
    </xdr:from>
    <xdr:to>
      <xdr:col>10</xdr:col>
      <xdr:colOff>110490</xdr:colOff>
      <xdr:row>21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D144887-D4E0-4B69-A9AF-8AA52F40D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8620" y="1432560"/>
          <a:ext cx="5935980" cy="2415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10</xdr:col>
      <xdr:colOff>78740</xdr:colOff>
      <xdr:row>37</xdr:row>
      <xdr:rowOff>110490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4C8088D-5AFA-4A10-89A3-988BE20E8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65760" y="4297680"/>
          <a:ext cx="5935980" cy="228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10</xdr:col>
      <xdr:colOff>78740</xdr:colOff>
      <xdr:row>55</xdr:row>
      <xdr:rowOff>148590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2FC78AE-927D-4CF1-9CE4-FD225FE27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65760" y="7208520"/>
          <a:ext cx="5935980" cy="2491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574550</xdr:colOff>
      <xdr:row>0</xdr:row>
      <xdr:rowOff>21982</xdr:rowOff>
    </xdr:from>
    <xdr:to>
      <xdr:col>10</xdr:col>
      <xdr:colOff>800939</xdr:colOff>
      <xdr:row>2</xdr:row>
      <xdr:rowOff>30289</xdr:rowOff>
    </xdr:to>
    <xdr:pic>
      <xdr:nvPicPr>
        <xdr:cNvPr id="2" name="Picture 1" descr="LogoObservatori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22750" y="21982"/>
          <a:ext cx="1597989" cy="360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</xdr:row>
      <xdr:rowOff>68580</xdr:rowOff>
    </xdr:from>
    <xdr:to>
      <xdr:col>10</xdr:col>
      <xdr:colOff>105047</xdr:colOff>
      <xdr:row>21</xdr:row>
      <xdr:rowOff>154305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F1B34B-0DDB-4A35-B25B-8444CDE25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03860" y="1295400"/>
          <a:ext cx="5919107" cy="271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</xdr:colOff>
      <xdr:row>26</xdr:row>
      <xdr:rowOff>22860</xdr:rowOff>
    </xdr:from>
    <xdr:to>
      <xdr:col>10</xdr:col>
      <xdr:colOff>74567</xdr:colOff>
      <xdr:row>41</xdr:row>
      <xdr:rowOff>108585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4264A3C-1CF6-4683-818F-54445FC82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73380" y="4800600"/>
          <a:ext cx="5919107" cy="2714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35874</xdr:colOff>
      <xdr:row>0</xdr:row>
      <xdr:rowOff>21349</xdr:rowOff>
    </xdr:from>
    <xdr:to>
      <xdr:col>12</xdr:col>
      <xdr:colOff>452630</xdr:colOff>
      <xdr:row>2</xdr:row>
      <xdr:rowOff>26625</xdr:rowOff>
    </xdr:to>
    <xdr:pic>
      <xdr:nvPicPr>
        <xdr:cNvPr id="2" name="Picture 1" descr="Logo Observatori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1449" y="21349"/>
          <a:ext cx="1350206" cy="35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521148</xdr:colOff>
      <xdr:row>0</xdr:row>
      <xdr:rowOff>13138</xdr:rowOff>
    </xdr:from>
    <xdr:to>
      <xdr:col>9</xdr:col>
      <xdr:colOff>240363</xdr:colOff>
      <xdr:row>2</xdr:row>
      <xdr:rowOff>21904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9323" y="1313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0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522380</xdr:colOff>
      <xdr:row>0</xdr:row>
      <xdr:rowOff>14288</xdr:rowOff>
    </xdr:from>
    <xdr:to>
      <xdr:col>9</xdr:col>
      <xdr:colOff>241595</xdr:colOff>
      <xdr:row>2</xdr:row>
      <xdr:rowOff>23054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0555" y="14288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517613</xdr:colOff>
      <xdr:row>0</xdr:row>
      <xdr:rowOff>20241</xdr:rowOff>
    </xdr:from>
    <xdr:to>
      <xdr:col>9</xdr:col>
      <xdr:colOff>236828</xdr:colOff>
      <xdr:row>2</xdr:row>
      <xdr:rowOff>29007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65788" y="20241"/>
          <a:ext cx="1605165" cy="361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ADISTICA\TRABAJO\02%20-%20CIFRAS%20JOVENES\01%20PARO%20REGISTRADO\2024\0_TABLAS\ParoRegTablas_2024-12_16a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6-29"/>
      <sheetName val="16-29a"/>
      <sheetName val="16-29g"/>
      <sheetName val="EvoMensual 16-29a"/>
      <sheetName val="CCAA 16-29"/>
      <sheetName val="EVO CCAA 16-29AS"/>
      <sheetName val="EVO CCAA 16-29M"/>
      <sheetName val="EVO CCAA 16-29V"/>
      <sheetName val="EstTerm"/>
      <sheetName val="EVO EstTerm"/>
      <sheetName val="DurDem"/>
      <sheetName val="EVO DurDem"/>
      <sheetName val="Evolucion Avance"/>
      <sheetName val="Evolucion Avance2"/>
      <sheetName val="Resumen 16-29AS"/>
      <sheetName val="Resumen 16-29M"/>
      <sheetName val="Resumen 16-29V"/>
      <sheetName val="EVOaño1"/>
      <sheetName val="EVOaño2"/>
      <sheetName val="Graficos2"/>
      <sheetName val="MAP_TXT"/>
      <sheetName val="Evolucion Avance1"/>
      <sheetName val="EVO CCAA TAS"/>
      <sheetName val="EVO CCAA TV"/>
      <sheetName val="EVO CCAA TM"/>
      <sheetName val="EVO CCAA 16-29"/>
      <sheetName val="EVO CCAATot"/>
      <sheetName val="Resumen 16-29a"/>
      <sheetName val="16-34a"/>
      <sheetName val="EvoMensual 16-34a"/>
      <sheetName val="CCAA 16-34"/>
      <sheetName val="EVO CCAA 16-34AS"/>
      <sheetName val="EVO CCAA 16-34V"/>
      <sheetName val="EVO CCAA 16-34M"/>
      <sheetName val="Resumen 16-34a"/>
      <sheetName val="Hoja1"/>
      <sheetName val="EVO CCAA JOV-AS"/>
      <sheetName val="EVO CCAA JOV-V"/>
      <sheetName val="EVO CCAA JOV-M"/>
      <sheetName val="16-29ext1"/>
      <sheetName val="MAPDATA"/>
      <sheetName val="MAPA"/>
      <sheetName val="DatosMAPA"/>
      <sheetName val="Grafios2a"/>
      <sheetName val="Graficos3"/>
      <sheetName val="NOTA1"/>
      <sheetName val="NOTA2"/>
      <sheetName val="NOTA3"/>
      <sheetName val="INFO1"/>
      <sheetName val="InfoResumen"/>
      <sheetName val="INFO2"/>
      <sheetName val="NOTA1a"/>
      <sheetName val="INFO2a"/>
      <sheetName val="NOTA2a"/>
      <sheetName val="NOTA2b"/>
      <sheetName val="INFO2b"/>
      <sheetName val="TEXTOS"/>
      <sheetName val="NOTAS4"/>
      <sheetName val="INFO4"/>
      <sheetName val="TEXTOS4"/>
      <sheetName val="INFO_NEW"/>
      <sheetName val="NEW_FLECHAS"/>
      <sheetName val="INFOGRAFIA"/>
      <sheetName val="Hoja6.2"/>
      <sheetName val="Hoja6.2.1"/>
      <sheetName val="Hoja6.2.2"/>
      <sheetName val="Hoja1.6.1"/>
      <sheetName val="Hoja1.7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2">
          <cell r="F12" t="str">
            <v>MENOS</v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8:L66"/>
  <sheetViews>
    <sheetView tabSelected="1" view="pageBreakPreview" topLeftCell="A22" zoomScaleNormal="100" zoomScaleSheetLayoutView="100" workbookViewId="0">
      <selection activeCell="L35" sqref="L35"/>
    </sheetView>
  </sheetViews>
  <sheetFormatPr baseColWidth="10" defaultColWidth="11.44140625" defaultRowHeight="14.4" x14ac:dyDescent="0.3"/>
  <cols>
    <col min="1" max="10" width="10.5546875" style="1" customWidth="1"/>
    <col min="11" max="16384" width="11.44140625" style="1"/>
  </cols>
  <sheetData>
    <row r="28" spans="1:10" x14ac:dyDescent="0.3">
      <c r="A28" s="540" t="s">
        <v>0</v>
      </c>
      <c r="B28" s="540"/>
      <c r="C28" s="540"/>
      <c r="D28" s="540"/>
      <c r="E28" s="540"/>
      <c r="F28" s="540"/>
      <c r="G28" s="540"/>
      <c r="H28" s="540"/>
      <c r="I28" s="540"/>
    </row>
    <row r="29" spans="1:10" x14ac:dyDescent="0.3">
      <c r="A29" s="540"/>
      <c r="B29" s="540"/>
      <c r="C29" s="540"/>
      <c r="D29" s="540"/>
      <c r="E29" s="540"/>
      <c r="F29" s="540"/>
      <c r="G29" s="540"/>
      <c r="H29" s="540"/>
      <c r="I29" s="540"/>
    </row>
    <row r="30" spans="1:10" x14ac:dyDescent="0.3">
      <c r="A30" s="540"/>
      <c r="B30" s="540"/>
      <c r="C30" s="540"/>
      <c r="D30" s="540"/>
      <c r="E30" s="540"/>
      <c r="F30" s="540"/>
      <c r="G30" s="540"/>
      <c r="H30" s="540"/>
      <c r="I30" s="540"/>
    </row>
    <row r="31" spans="1:10" ht="15" customHeight="1" x14ac:dyDescent="0.3">
      <c r="A31" s="541" t="s">
        <v>1</v>
      </c>
      <c r="B31" s="541"/>
      <c r="C31" s="541"/>
      <c r="D31" s="541"/>
      <c r="E31" s="541"/>
      <c r="F31" s="541"/>
      <c r="G31" s="541"/>
      <c r="H31" s="541"/>
      <c r="I31" s="541"/>
      <c r="J31" s="2"/>
    </row>
    <row r="32" spans="1:10" ht="15" customHeight="1" x14ac:dyDescent="0.3">
      <c r="A32" s="541"/>
      <c r="B32" s="541"/>
      <c r="C32" s="541"/>
      <c r="D32" s="541"/>
      <c r="E32" s="541"/>
      <c r="F32" s="541"/>
      <c r="G32" s="541"/>
      <c r="H32" s="541"/>
      <c r="I32" s="541"/>
      <c r="J32" s="2"/>
    </row>
    <row r="33" spans="1:12" ht="15" customHeight="1" x14ac:dyDescent="0.3">
      <c r="A33" s="541"/>
      <c r="B33" s="541"/>
      <c r="C33" s="541"/>
      <c r="D33" s="541"/>
      <c r="E33" s="541"/>
      <c r="F33" s="541"/>
      <c r="G33" s="541"/>
      <c r="H33" s="541"/>
      <c r="I33" s="541"/>
      <c r="J33" s="2"/>
    </row>
    <row r="34" spans="1:12" ht="15" customHeight="1" x14ac:dyDescent="0.3">
      <c r="A34" s="541"/>
      <c r="B34" s="541"/>
      <c r="C34" s="541"/>
      <c r="D34" s="541"/>
      <c r="E34" s="541"/>
      <c r="F34" s="541"/>
      <c r="G34" s="541"/>
      <c r="H34" s="541"/>
      <c r="I34" s="541"/>
      <c r="J34" s="3"/>
    </row>
    <row r="35" spans="1:12" ht="15" customHeight="1" x14ac:dyDescent="0.3">
      <c r="A35" s="541"/>
      <c r="B35" s="541"/>
      <c r="C35" s="541"/>
      <c r="D35" s="541"/>
      <c r="E35" s="541"/>
      <c r="F35" s="541"/>
      <c r="G35" s="541"/>
      <c r="H35" s="541"/>
      <c r="I35" s="541"/>
      <c r="J35" s="3"/>
    </row>
    <row r="36" spans="1:12" ht="15" customHeight="1" x14ac:dyDescent="0.3">
      <c r="A36" s="541"/>
      <c r="B36" s="541"/>
      <c r="C36" s="541"/>
      <c r="D36" s="541"/>
      <c r="E36" s="541"/>
      <c r="F36" s="541"/>
      <c r="G36" s="541"/>
      <c r="H36" s="541"/>
      <c r="I36" s="541"/>
      <c r="J36" s="3"/>
    </row>
    <row r="37" spans="1:12" ht="15" customHeight="1" x14ac:dyDescent="0.3">
      <c r="A37" s="541"/>
      <c r="B37" s="541"/>
      <c r="C37" s="541"/>
      <c r="D37" s="541"/>
      <c r="E37" s="541"/>
      <c r="F37" s="541"/>
      <c r="G37" s="541"/>
      <c r="H37" s="541"/>
      <c r="I37" s="541"/>
      <c r="J37" s="3"/>
    </row>
    <row r="38" spans="1:12" ht="15" customHeight="1" x14ac:dyDescent="0.3">
      <c r="A38" s="541"/>
      <c r="B38" s="541"/>
      <c r="C38" s="541"/>
      <c r="D38" s="541"/>
      <c r="E38" s="541"/>
      <c r="F38" s="541"/>
      <c r="G38" s="541"/>
      <c r="H38" s="541"/>
      <c r="I38" s="541"/>
      <c r="J38" s="3"/>
    </row>
    <row r="39" spans="1:12" ht="15" customHeight="1" x14ac:dyDescent="0.3">
      <c r="A39" s="541"/>
      <c r="B39" s="541"/>
      <c r="C39" s="541"/>
      <c r="D39" s="541"/>
      <c r="E39" s="541"/>
      <c r="F39" s="541"/>
      <c r="G39" s="541"/>
      <c r="H39" s="541"/>
      <c r="I39" s="541"/>
      <c r="J39" s="3"/>
    </row>
    <row r="40" spans="1:12" ht="15" customHeight="1" x14ac:dyDescent="0.3">
      <c r="A40" s="541"/>
      <c r="B40" s="541"/>
      <c r="C40" s="541"/>
      <c r="D40" s="541"/>
      <c r="E40" s="541"/>
      <c r="F40" s="541"/>
      <c r="G40" s="541"/>
      <c r="H40" s="541"/>
      <c r="I40" s="541"/>
      <c r="J40" s="3"/>
    </row>
    <row r="41" spans="1:12" ht="15" customHeight="1" x14ac:dyDescent="0.3">
      <c r="A41" s="541"/>
      <c r="B41" s="541"/>
      <c r="C41" s="541"/>
      <c r="D41" s="541"/>
      <c r="E41" s="541"/>
      <c r="F41" s="541"/>
      <c r="G41" s="541"/>
      <c r="H41" s="541"/>
      <c r="I41" s="541"/>
      <c r="J41" s="3"/>
      <c r="L41" s="4"/>
    </row>
    <row r="42" spans="1:12" ht="15" customHeight="1" x14ac:dyDescent="0.3">
      <c r="A42" s="542" t="s">
        <v>278</v>
      </c>
      <c r="B42" s="542"/>
      <c r="C42" s="542"/>
      <c r="D42" s="543" t="s">
        <v>2</v>
      </c>
      <c r="E42" s="543"/>
      <c r="F42" s="543"/>
      <c r="G42" s="544"/>
      <c r="H42" s="544"/>
      <c r="I42" s="544"/>
      <c r="J42" s="3"/>
    </row>
    <row r="43" spans="1:12" ht="15" customHeight="1" x14ac:dyDescent="0.3">
      <c r="A43" s="542"/>
      <c r="B43" s="542"/>
      <c r="C43" s="542"/>
      <c r="D43" s="543"/>
      <c r="E43" s="543"/>
      <c r="F43" s="543"/>
      <c r="G43" s="544"/>
      <c r="H43" s="544"/>
      <c r="I43" s="544"/>
      <c r="J43" s="3"/>
    </row>
    <row r="44" spans="1:12" ht="15" customHeight="1" x14ac:dyDescent="0.3">
      <c r="A44" s="542"/>
      <c r="B44" s="542"/>
      <c r="C44" s="542"/>
      <c r="D44" s="543"/>
      <c r="E44" s="543"/>
      <c r="F44" s="543"/>
      <c r="G44" s="544"/>
      <c r="H44" s="544"/>
      <c r="I44" s="544"/>
      <c r="J44" s="5"/>
    </row>
    <row r="45" spans="1:12" ht="15" customHeight="1" x14ac:dyDescent="0.3">
      <c r="A45" s="542"/>
      <c r="B45" s="542"/>
      <c r="C45" s="542"/>
      <c r="D45" s="543"/>
      <c r="E45" s="543"/>
      <c r="F45" s="543"/>
      <c r="G45" s="544"/>
      <c r="H45" s="544"/>
      <c r="I45" s="544"/>
      <c r="J45" s="5"/>
    </row>
    <row r="46" spans="1:12" ht="15" customHeight="1" x14ac:dyDescent="0.3">
      <c r="A46" s="542"/>
      <c r="B46" s="542"/>
      <c r="C46" s="542"/>
      <c r="D46" s="543"/>
      <c r="E46" s="543"/>
      <c r="F46" s="543"/>
      <c r="G46" s="544"/>
      <c r="H46" s="544"/>
      <c r="I46" s="544"/>
      <c r="J46" s="5"/>
    </row>
    <row r="47" spans="1:12" ht="15" customHeight="1" x14ac:dyDescent="0.3">
      <c r="A47" s="542"/>
      <c r="B47" s="542"/>
      <c r="C47" s="542"/>
      <c r="D47" s="543"/>
      <c r="E47" s="543"/>
      <c r="F47" s="543"/>
      <c r="G47" s="544"/>
      <c r="H47" s="544"/>
      <c r="I47" s="544"/>
      <c r="J47" s="5"/>
    </row>
    <row r="48" spans="1:12" ht="15" customHeight="1" x14ac:dyDescent="0.3">
      <c r="A48" s="542"/>
      <c r="B48" s="542"/>
      <c r="C48" s="542"/>
      <c r="D48" s="543"/>
      <c r="E48" s="543"/>
      <c r="F48" s="543"/>
      <c r="G48" s="544"/>
      <c r="H48" s="544"/>
      <c r="I48" s="544"/>
      <c r="J48" s="5"/>
    </row>
    <row r="49" spans="1:10" ht="15" customHeight="1" x14ac:dyDescent="0.3">
      <c r="A49" s="542"/>
      <c r="B49" s="542"/>
      <c r="C49" s="542"/>
      <c r="D49" s="543"/>
      <c r="E49" s="543"/>
      <c r="F49" s="543"/>
      <c r="G49" s="544"/>
      <c r="H49" s="544"/>
      <c r="I49" s="544"/>
      <c r="J49" s="5"/>
    </row>
    <row r="50" spans="1:10" ht="15" customHeight="1" x14ac:dyDescent="0.3">
      <c r="A50" s="542"/>
      <c r="B50" s="542"/>
      <c r="C50" s="542"/>
      <c r="D50" s="543"/>
      <c r="E50" s="543"/>
      <c r="F50" s="543"/>
      <c r="G50" s="544"/>
      <c r="H50" s="544"/>
      <c r="I50" s="544"/>
      <c r="J50" s="5"/>
    </row>
    <row r="51" spans="1:10" ht="15" customHeight="1" x14ac:dyDescent="0.3">
      <c r="A51" s="542"/>
      <c r="B51" s="542"/>
      <c r="C51" s="542"/>
      <c r="D51" s="543"/>
      <c r="E51" s="543"/>
      <c r="F51" s="543"/>
      <c r="G51" s="544"/>
      <c r="H51" s="544"/>
      <c r="I51" s="544"/>
      <c r="J51" s="5"/>
    </row>
    <row r="52" spans="1:10" ht="15" customHeight="1" x14ac:dyDescent="0.3">
      <c r="A52" s="542"/>
      <c r="B52" s="542"/>
      <c r="C52" s="542"/>
      <c r="D52" s="543"/>
      <c r="E52" s="543"/>
      <c r="F52" s="543"/>
      <c r="G52" s="544"/>
      <c r="H52" s="544"/>
      <c r="I52" s="544"/>
      <c r="J52" s="5"/>
    </row>
    <row r="56" spans="1:10" x14ac:dyDescent="0.3">
      <c r="G56" s="6"/>
    </row>
    <row r="57" spans="1:10" x14ac:dyDescent="0.3">
      <c r="F57" s="7"/>
      <c r="G57" s="6"/>
    </row>
    <row r="66" spans="5:5" x14ac:dyDescent="0.3">
      <c r="E66" s="8"/>
    </row>
  </sheetData>
  <mergeCells count="5">
    <mergeCell ref="A28:I30"/>
    <mergeCell ref="A31:I41"/>
    <mergeCell ref="A42:C52"/>
    <mergeCell ref="D42:F52"/>
    <mergeCell ref="G42:I52"/>
  </mergeCells>
  <printOptions horizontalCentered="1" verticalCentered="1"/>
  <pageMargins left="0" right="0" top="0" bottom="0" header="0" footer="0"/>
  <pageSetup paperSize="9" scale="10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0"/>
  <sheetViews>
    <sheetView showGridLines="0" view="pageBreakPreview" topLeftCell="A58" zoomScaleNormal="130" zoomScaleSheetLayoutView="100" workbookViewId="0">
      <selection activeCell="L35" sqref="L35"/>
    </sheetView>
  </sheetViews>
  <sheetFormatPr baseColWidth="10" defaultColWidth="11.44140625" defaultRowHeight="14.4" x14ac:dyDescent="0.35"/>
  <cols>
    <col min="1" max="1" width="5.33203125" style="9" customWidth="1"/>
    <col min="2" max="2" width="25.109375" style="9" customWidth="1"/>
    <col min="3" max="9" width="10.33203125" style="9" customWidth="1"/>
    <col min="10" max="10" width="9.6640625" style="9" customWidth="1"/>
    <col min="11" max="16384" width="11.44140625" style="9"/>
  </cols>
  <sheetData>
    <row r="1" spans="1:10" ht="15" customHeight="1" x14ac:dyDescent="0.35">
      <c r="B1" s="10"/>
    </row>
    <row r="2" spans="1:10" ht="15" customHeight="1" x14ac:dyDescent="0.35">
      <c r="A2" s="11"/>
      <c r="B2" s="12"/>
      <c r="C2" s="11"/>
      <c r="D2" s="11"/>
      <c r="E2" s="11"/>
      <c r="F2" s="11"/>
      <c r="G2" s="11"/>
      <c r="H2" s="11"/>
      <c r="I2" s="11"/>
    </row>
    <row r="3" spans="1:10" ht="15" customHeight="1" x14ac:dyDescent="0.35">
      <c r="A3" s="11"/>
      <c r="B3" s="12"/>
      <c r="C3" s="11"/>
      <c r="D3" s="11"/>
      <c r="E3" s="12"/>
      <c r="F3" s="11"/>
      <c r="G3" s="11"/>
      <c r="H3" s="11"/>
      <c r="I3" s="11"/>
    </row>
    <row r="4" spans="1:10" ht="15" customHeight="1" x14ac:dyDescent="0.35">
      <c r="A4" s="11"/>
      <c r="C4" s="11"/>
      <c r="D4" s="11"/>
      <c r="E4" s="12"/>
      <c r="F4" s="11"/>
      <c r="G4" s="11"/>
      <c r="H4" s="11"/>
      <c r="I4" s="11"/>
    </row>
    <row r="5" spans="1:10" s="136" customFormat="1" ht="21" customHeight="1" x14ac:dyDescent="0.25">
      <c r="A5" s="24"/>
      <c r="B5" s="365" t="s">
        <v>279</v>
      </c>
      <c r="C5" s="519"/>
      <c r="D5" s="519"/>
      <c r="E5" s="519"/>
      <c r="F5" s="519"/>
      <c r="G5" s="519"/>
      <c r="H5" s="519"/>
      <c r="I5" s="519"/>
      <c r="J5" s="24"/>
    </row>
    <row r="6" spans="1:10" s="136" customFormat="1" ht="19.95" customHeight="1" x14ac:dyDescent="0.25">
      <c r="A6" s="138"/>
      <c r="B6" s="527" t="s">
        <v>116</v>
      </c>
      <c r="C6" s="138"/>
      <c r="D6" s="138"/>
      <c r="E6" s="138"/>
      <c r="F6" s="138"/>
      <c r="G6" s="138"/>
      <c r="H6" s="138"/>
      <c r="I6" s="138"/>
      <c r="J6" s="138"/>
    </row>
    <row r="7" spans="1:10" s="136" customFormat="1" ht="19.95" customHeight="1" x14ac:dyDescent="0.25">
      <c r="B7" s="527" t="s">
        <v>117</v>
      </c>
      <c r="C7" s="138"/>
      <c r="D7" s="138"/>
      <c r="E7" s="138"/>
      <c r="F7" s="138"/>
      <c r="G7" s="138"/>
      <c r="H7" s="138"/>
      <c r="I7" s="138"/>
    </row>
    <row r="8" spans="1:10" ht="6" customHeight="1" x14ac:dyDescent="0.35">
      <c r="A8" s="11"/>
      <c r="B8" s="303"/>
      <c r="C8" s="303"/>
      <c r="D8" s="303"/>
      <c r="E8" s="303"/>
      <c r="F8" s="303"/>
      <c r="G8" s="303"/>
      <c r="H8" s="303"/>
      <c r="I8" s="11"/>
    </row>
    <row r="9" spans="1:10" ht="15" customHeight="1" x14ac:dyDescent="0.35">
      <c r="A9" s="11"/>
      <c r="B9" s="17" t="s">
        <v>6</v>
      </c>
      <c r="C9" s="304" t="s">
        <v>118</v>
      </c>
      <c r="D9" s="304" t="s">
        <v>41</v>
      </c>
      <c r="E9" s="304" t="s">
        <v>41</v>
      </c>
      <c r="F9" s="305"/>
      <c r="G9" s="306" t="s">
        <v>119</v>
      </c>
      <c r="H9" s="307"/>
      <c r="I9" s="11"/>
    </row>
    <row r="10" spans="1:10" ht="15" customHeight="1" x14ac:dyDescent="0.35">
      <c r="A10" s="16"/>
      <c r="B10" s="308" t="s">
        <v>120</v>
      </c>
      <c r="C10" s="309" t="s">
        <v>121</v>
      </c>
      <c r="D10" s="310" t="s">
        <v>122</v>
      </c>
      <c r="E10" s="310" t="s">
        <v>123</v>
      </c>
      <c r="F10" s="311" t="s">
        <v>124</v>
      </c>
      <c r="G10" s="311" t="s">
        <v>125</v>
      </c>
      <c r="H10" s="312" t="s">
        <v>126</v>
      </c>
      <c r="I10" s="11"/>
    </row>
    <row r="11" spans="1:10" s="136" customFormat="1" ht="18" customHeight="1" x14ac:dyDescent="0.25">
      <c r="A11" s="37"/>
      <c r="B11" s="313" t="s">
        <v>11</v>
      </c>
      <c r="C11" s="23"/>
      <c r="D11" s="23"/>
      <c r="E11" s="23"/>
      <c r="F11" s="23"/>
      <c r="G11" s="24"/>
      <c r="H11" s="23"/>
      <c r="I11" s="24"/>
    </row>
    <row r="12" spans="1:10" s="18" customFormat="1" ht="13.2" x14ac:dyDescent="0.3">
      <c r="A12" s="16"/>
      <c r="B12" s="314" t="s">
        <v>41</v>
      </c>
      <c r="C12" s="315">
        <v>2421665</v>
      </c>
      <c r="D12" s="315">
        <v>361837</v>
      </c>
      <c r="E12" s="315">
        <v>183716</v>
      </c>
      <c r="F12" s="315">
        <v>51121</v>
      </c>
      <c r="G12" s="315">
        <v>132595</v>
      </c>
      <c r="H12" s="316">
        <v>178121</v>
      </c>
      <c r="I12" s="16"/>
    </row>
    <row r="13" spans="1:10" s="18" customFormat="1" ht="14.7" customHeight="1" x14ac:dyDescent="0.3">
      <c r="A13" s="16"/>
      <c r="B13" s="317" t="s">
        <v>127</v>
      </c>
      <c r="C13" s="318">
        <v>1.8800288231444067E-2</v>
      </c>
      <c r="D13" s="318">
        <v>2.0006245906305876E-2</v>
      </c>
      <c r="E13" s="318">
        <v>2.1745520259531016E-2</v>
      </c>
      <c r="F13" s="318">
        <v>2.5351616752410946E-2</v>
      </c>
      <c r="G13" s="318">
        <v>2.0355217014216224E-2</v>
      </c>
      <c r="H13" s="319">
        <v>1.821233880339769E-2</v>
      </c>
      <c r="I13" s="16"/>
    </row>
    <row r="14" spans="1:10" s="18" customFormat="1" ht="14.7" customHeight="1" x14ac:dyDescent="0.3">
      <c r="A14" s="16"/>
      <c r="B14" s="320" t="s">
        <v>128</v>
      </c>
      <c r="C14" s="321"/>
      <c r="D14" s="322"/>
      <c r="E14" s="323"/>
      <c r="F14" s="321"/>
      <c r="G14" s="321"/>
      <c r="H14" s="324"/>
      <c r="I14" s="16"/>
    </row>
    <row r="15" spans="1:10" s="18" customFormat="1" ht="14.7" customHeight="1" x14ac:dyDescent="0.3">
      <c r="A15" s="16"/>
      <c r="B15" s="325" t="s">
        <v>129</v>
      </c>
      <c r="C15" s="326">
        <v>0.11698025944959356</v>
      </c>
      <c r="D15" s="326">
        <v>0.10982293131990371</v>
      </c>
      <c r="E15" s="326">
        <v>0.11927104879270178</v>
      </c>
      <c r="F15" s="326">
        <v>0.13871011912912501</v>
      </c>
      <c r="G15" s="326">
        <v>0.11177646215920661</v>
      </c>
      <c r="H15" s="327">
        <v>0.10007803684012553</v>
      </c>
      <c r="I15" s="16"/>
    </row>
    <row r="16" spans="1:10" s="18" customFormat="1" ht="14.7" customHeight="1" x14ac:dyDescent="0.3">
      <c r="A16" s="16"/>
      <c r="B16" s="325" t="s">
        <v>130</v>
      </c>
      <c r="C16" s="326">
        <v>9.9330006421201947E-2</v>
      </c>
      <c r="D16" s="326">
        <v>0.1108123270975605</v>
      </c>
      <c r="E16" s="326">
        <v>0.1182531733762982</v>
      </c>
      <c r="F16" s="326">
        <v>0.1432092486453708</v>
      </c>
      <c r="G16" s="326">
        <v>0.10863154719257891</v>
      </c>
      <c r="H16" s="327">
        <v>0.10313775467238563</v>
      </c>
      <c r="I16" s="16"/>
    </row>
    <row r="17" spans="1:9" s="18" customFormat="1" ht="14.7" customHeight="1" x14ac:dyDescent="0.3">
      <c r="A17" s="16"/>
      <c r="B17" s="320" t="s">
        <v>131</v>
      </c>
      <c r="C17" s="321"/>
      <c r="D17" s="322"/>
      <c r="E17" s="323"/>
      <c r="F17" s="321"/>
      <c r="G17" s="321"/>
      <c r="H17" s="324"/>
      <c r="I17" s="16"/>
    </row>
    <row r="18" spans="1:9" s="18" customFormat="1" ht="14.7" customHeight="1" x14ac:dyDescent="0.3">
      <c r="A18" s="16"/>
      <c r="B18" s="325" t="s">
        <v>132</v>
      </c>
      <c r="C18" s="326">
        <v>7.9654287442730523E-2</v>
      </c>
      <c r="D18" s="326">
        <v>8.1442749083150703E-2</v>
      </c>
      <c r="E18" s="326">
        <v>8.8571490779246226E-2</v>
      </c>
      <c r="F18" s="326">
        <v>6.6567555407758064E-2</v>
      </c>
      <c r="G18" s="326">
        <v>9.7054941739884618E-2</v>
      </c>
      <c r="H18" s="327">
        <v>7.4090084829975131E-2</v>
      </c>
      <c r="I18" s="16"/>
    </row>
    <row r="19" spans="1:9" s="18" customFormat="1" ht="14.7" customHeight="1" x14ac:dyDescent="0.3">
      <c r="A19" s="16"/>
      <c r="B19" s="325" t="s">
        <v>133</v>
      </c>
      <c r="C19" s="326">
        <v>0.51028527892999243</v>
      </c>
      <c r="D19" s="326">
        <v>0.46737066690250029</v>
      </c>
      <c r="E19" s="326">
        <v>0.50851858303032937</v>
      </c>
      <c r="F19" s="326">
        <v>0.61569609358189392</v>
      </c>
      <c r="G19" s="326">
        <v>0.46719710396319619</v>
      </c>
      <c r="H19" s="327">
        <v>0.42493024404758561</v>
      </c>
      <c r="I19" s="16"/>
    </row>
    <row r="20" spans="1:9" s="18" customFormat="1" ht="14.7" customHeight="1" x14ac:dyDescent="0.3">
      <c r="A20" s="16"/>
      <c r="B20" s="320" t="s">
        <v>134</v>
      </c>
      <c r="C20" s="321"/>
      <c r="D20" s="322"/>
      <c r="E20" s="323"/>
      <c r="F20" s="321"/>
      <c r="G20" s="321"/>
      <c r="H20" s="324"/>
      <c r="I20" s="16"/>
    </row>
    <row r="21" spans="1:9" s="18" customFormat="1" ht="14.7" customHeight="1" x14ac:dyDescent="0.3">
      <c r="A21" s="16"/>
      <c r="B21" s="325" t="s">
        <v>135</v>
      </c>
      <c r="C21" s="326">
        <v>7.1241480551603953E-2</v>
      </c>
      <c r="D21" s="326">
        <v>9.6032191290553487E-2</v>
      </c>
      <c r="E21" s="326">
        <v>8.8359206601493614E-2</v>
      </c>
      <c r="F21" s="326">
        <v>9.4481719841161167E-3</v>
      </c>
      <c r="G21" s="326">
        <v>0.11878275953090237</v>
      </c>
      <c r="H21" s="327">
        <v>0.1039461938794415</v>
      </c>
      <c r="I21" s="16"/>
    </row>
    <row r="22" spans="1:9" s="18" customFormat="1" ht="14.7" customHeight="1" x14ac:dyDescent="0.3">
      <c r="A22" s="16"/>
      <c r="B22" s="325" t="s">
        <v>136</v>
      </c>
      <c r="C22" s="326">
        <v>2.4276685668744438E-2</v>
      </c>
      <c r="D22" s="326">
        <v>1.0557239862147873E-3</v>
      </c>
      <c r="E22" s="326">
        <v>5.1165930022425922E-4</v>
      </c>
      <c r="F22" s="326">
        <v>3.9122865358658872E-5</v>
      </c>
      <c r="G22" s="326">
        <v>6.9384215091066782E-4</v>
      </c>
      <c r="H22" s="327">
        <v>1.6168784141117555E-3</v>
      </c>
      <c r="I22" s="16"/>
    </row>
    <row r="23" spans="1:9" s="18" customFormat="1" ht="14.7" customHeight="1" x14ac:dyDescent="0.3">
      <c r="A23" s="16"/>
      <c r="B23" s="325" t="s">
        <v>137</v>
      </c>
      <c r="C23" s="326">
        <v>7.8301086236122669E-2</v>
      </c>
      <c r="D23" s="326">
        <v>0.11187081475913187</v>
      </c>
      <c r="E23" s="326">
        <v>5.3218010407367893E-2</v>
      </c>
      <c r="F23" s="326">
        <v>2.9342149018994152E-4</v>
      </c>
      <c r="G23" s="326">
        <v>7.3622685621629769E-2</v>
      </c>
      <c r="H23" s="327">
        <v>0.17236597593770528</v>
      </c>
      <c r="I23" s="16"/>
    </row>
    <row r="24" spans="1:9" s="18" customFormat="1" ht="14.7" customHeight="1" x14ac:dyDescent="0.3">
      <c r="A24" s="16"/>
      <c r="B24" s="328" t="s">
        <v>138</v>
      </c>
      <c r="C24" s="329">
        <v>1.1306270685664615E-3</v>
      </c>
      <c r="D24" s="329">
        <v>1.5863496546787642E-3</v>
      </c>
      <c r="E24" s="329">
        <v>1.5513074528075944E-3</v>
      </c>
      <c r="F24" s="330">
        <v>6.8465014377653015E-4</v>
      </c>
      <c r="G24" s="329">
        <v>1.8854406274746408E-3</v>
      </c>
      <c r="H24" s="331">
        <v>1.6224925752718659E-3</v>
      </c>
      <c r="I24" s="16"/>
    </row>
    <row r="25" spans="1:9" s="136" customFormat="1" ht="18" customHeight="1" x14ac:dyDescent="0.25">
      <c r="A25" s="37"/>
      <c r="B25" s="313" t="s">
        <v>18</v>
      </c>
      <c r="C25" s="23"/>
      <c r="D25" s="23"/>
      <c r="E25" s="23"/>
      <c r="F25" s="23"/>
      <c r="G25" s="23"/>
      <c r="H25" s="23"/>
      <c r="I25" s="24"/>
    </row>
    <row r="26" spans="1:9" s="18" customFormat="1" ht="13.2" x14ac:dyDescent="0.3">
      <c r="A26" s="16"/>
      <c r="B26" s="314" t="s">
        <v>41</v>
      </c>
      <c r="C26" s="315">
        <v>952761</v>
      </c>
      <c r="D26" s="315">
        <v>172811</v>
      </c>
      <c r="E26" s="315">
        <v>95525</v>
      </c>
      <c r="F26" s="315">
        <v>29678</v>
      </c>
      <c r="G26" s="315">
        <v>65847</v>
      </c>
      <c r="H26" s="316">
        <v>77286</v>
      </c>
      <c r="I26" s="16"/>
    </row>
    <row r="27" spans="1:9" s="18" customFormat="1" ht="14.7" customHeight="1" x14ac:dyDescent="0.3">
      <c r="A27" s="16"/>
      <c r="B27" s="317" t="s">
        <v>127</v>
      </c>
      <c r="C27" s="318">
        <v>1.7308642986016431E-2</v>
      </c>
      <c r="D27" s="318">
        <v>2.0004513601564716E-2</v>
      </c>
      <c r="E27" s="318">
        <v>2.2224548547500653E-2</v>
      </c>
      <c r="F27" s="318">
        <v>2.7057079318013343E-2</v>
      </c>
      <c r="G27" s="318">
        <v>2.0046471365438061E-2</v>
      </c>
      <c r="H27" s="319">
        <v>1.7260564655953214E-2</v>
      </c>
      <c r="I27" s="16"/>
    </row>
    <row r="28" spans="1:9" s="18" customFormat="1" ht="14.7" customHeight="1" x14ac:dyDescent="0.3">
      <c r="A28" s="16"/>
      <c r="B28" s="320" t="s">
        <v>128</v>
      </c>
      <c r="C28" s="321"/>
      <c r="D28" s="322"/>
      <c r="E28" s="323"/>
      <c r="F28" s="321"/>
      <c r="G28" s="321"/>
      <c r="H28" s="324"/>
      <c r="I28" s="16"/>
    </row>
    <row r="29" spans="1:9" s="18" customFormat="1" ht="14.7" customHeight="1" x14ac:dyDescent="0.3">
      <c r="A29" s="16"/>
      <c r="B29" s="325" t="s">
        <v>129</v>
      </c>
      <c r="C29" s="326">
        <v>0.12257533631204467</v>
      </c>
      <c r="D29" s="326">
        <v>0.1117984387567921</v>
      </c>
      <c r="E29" s="326">
        <v>0.1225543051557184</v>
      </c>
      <c r="F29" s="326">
        <v>0.14626996428330749</v>
      </c>
      <c r="G29" s="326">
        <v>0.11186538490743694</v>
      </c>
      <c r="H29" s="327">
        <v>9.8504256915870919E-2</v>
      </c>
      <c r="I29" s="16"/>
    </row>
    <row r="30" spans="1:9" s="18" customFormat="1" ht="14.7" customHeight="1" x14ac:dyDescent="0.3">
      <c r="A30" s="16"/>
      <c r="B30" s="325" t="s">
        <v>130</v>
      </c>
      <c r="C30" s="326">
        <v>0.10650624868146366</v>
      </c>
      <c r="D30" s="326">
        <v>0.11497531985811088</v>
      </c>
      <c r="E30" s="326">
        <v>0.12222978277937713</v>
      </c>
      <c r="F30" s="326">
        <v>0.14734820405687715</v>
      </c>
      <c r="G30" s="326">
        <v>0.11090862150135922</v>
      </c>
      <c r="H30" s="327">
        <v>0.10600885024454623</v>
      </c>
      <c r="I30" s="16"/>
    </row>
    <row r="31" spans="1:9" s="18" customFormat="1" ht="14.7" customHeight="1" x14ac:dyDescent="0.3">
      <c r="A31" s="11"/>
      <c r="B31" s="320" t="s">
        <v>131</v>
      </c>
      <c r="C31" s="321"/>
      <c r="D31" s="322"/>
      <c r="E31" s="323"/>
      <c r="F31" s="321"/>
      <c r="G31" s="321"/>
      <c r="H31" s="324"/>
      <c r="I31" s="16"/>
    </row>
    <row r="32" spans="1:9" s="18" customFormat="1" ht="14.7" customHeight="1" x14ac:dyDescent="0.3">
      <c r="A32" s="16"/>
      <c r="B32" s="325" t="s">
        <v>132</v>
      </c>
      <c r="C32" s="326">
        <v>6.7620316112855169E-2</v>
      </c>
      <c r="D32" s="326">
        <v>8.4485362621592369E-2</v>
      </c>
      <c r="E32" s="326">
        <v>8.9767076681496985E-2</v>
      </c>
      <c r="F32" s="326">
        <v>6.2638991845811717E-2</v>
      </c>
      <c r="G32" s="326">
        <v>0.10199401643203183</v>
      </c>
      <c r="H32" s="327">
        <v>7.7957197940118517E-2</v>
      </c>
      <c r="I32" s="16"/>
    </row>
    <row r="33" spans="1:9" s="18" customFormat="1" ht="14.7" customHeight="1" x14ac:dyDescent="0.3">
      <c r="A33" s="16"/>
      <c r="B33" s="325" t="s">
        <v>133</v>
      </c>
      <c r="C33" s="326">
        <v>0.53520662579597611</v>
      </c>
      <c r="D33" s="326">
        <v>0.48933227630185577</v>
      </c>
      <c r="E33" s="326">
        <v>0.52388380005234236</v>
      </c>
      <c r="F33" s="326">
        <v>0.60785767234988886</v>
      </c>
      <c r="G33" s="326">
        <v>0.4860358102874846</v>
      </c>
      <c r="H33" s="327">
        <v>0.44662681468830062</v>
      </c>
      <c r="I33" s="16"/>
    </row>
    <row r="34" spans="1:9" ht="14.7" customHeight="1" x14ac:dyDescent="0.35">
      <c r="A34" s="16"/>
      <c r="B34" s="320" t="s">
        <v>134</v>
      </c>
      <c r="C34" s="321"/>
      <c r="D34" s="322"/>
      <c r="E34" s="323"/>
      <c r="F34" s="321"/>
      <c r="G34" s="321"/>
      <c r="H34" s="324"/>
      <c r="I34" s="11"/>
    </row>
    <row r="35" spans="1:9" s="18" customFormat="1" ht="14.7" customHeight="1" x14ac:dyDescent="0.3">
      <c r="A35" s="16"/>
      <c r="B35" s="325" t="s">
        <v>135</v>
      </c>
      <c r="C35" s="326">
        <v>6.6675693064682545E-2</v>
      </c>
      <c r="D35" s="326">
        <v>9.7916220610956478E-2</v>
      </c>
      <c r="E35" s="326">
        <v>8.5433132687778066E-2</v>
      </c>
      <c r="F35" s="326">
        <v>7.9183233371520993E-3</v>
      </c>
      <c r="G35" s="326">
        <v>0.12036994851701673</v>
      </c>
      <c r="H35" s="327">
        <v>0.1133452371710271</v>
      </c>
      <c r="I35" s="16"/>
    </row>
    <row r="36" spans="1:9" s="18" customFormat="1" ht="14.7" customHeight="1" x14ac:dyDescent="0.3">
      <c r="A36" s="16"/>
      <c r="B36" s="325" t="s">
        <v>136</v>
      </c>
      <c r="C36" s="326">
        <v>1.642699480772198E-2</v>
      </c>
      <c r="D36" s="326">
        <v>7.4648025877982309E-4</v>
      </c>
      <c r="E36" s="326">
        <v>2.8264852132949491E-4</v>
      </c>
      <c r="F36" s="326">
        <v>3.3694992924051485E-5</v>
      </c>
      <c r="G36" s="326">
        <v>3.9485473901620423E-4</v>
      </c>
      <c r="H36" s="327">
        <v>1.3197733095256579E-3</v>
      </c>
      <c r="I36" s="16"/>
    </row>
    <row r="37" spans="1:9" s="18" customFormat="1" ht="14.7" customHeight="1" x14ac:dyDescent="0.3">
      <c r="A37" s="16"/>
      <c r="B37" s="325" t="s">
        <v>137</v>
      </c>
      <c r="C37" s="326">
        <v>6.6640007305084903E-2</v>
      </c>
      <c r="D37" s="326">
        <v>7.9219494129424625E-2</v>
      </c>
      <c r="E37" s="326">
        <v>3.2190526040303584E-2</v>
      </c>
      <c r="F37" s="326">
        <v>2.3586495046836039E-4</v>
      </c>
      <c r="G37" s="326">
        <v>4.6592859203912096E-2</v>
      </c>
      <c r="H37" s="327">
        <v>0.13734699686877314</v>
      </c>
      <c r="I37" s="16"/>
    </row>
    <row r="38" spans="1:9" s="18" customFormat="1" ht="14.7" customHeight="1" x14ac:dyDescent="0.3">
      <c r="A38" s="16"/>
      <c r="B38" s="328" t="s">
        <v>138</v>
      </c>
      <c r="C38" s="329">
        <v>1.0401349341545257E-3</v>
      </c>
      <c r="D38" s="329">
        <v>1.5218938609232052E-3</v>
      </c>
      <c r="E38" s="329">
        <v>1.4341795341533631E-3</v>
      </c>
      <c r="F38" s="330">
        <v>6.4020486555697821E-4</v>
      </c>
      <c r="G38" s="329">
        <v>1.7920330463043115E-3</v>
      </c>
      <c r="H38" s="331">
        <v>1.6303082058846362E-3</v>
      </c>
      <c r="I38" s="16"/>
    </row>
    <row r="39" spans="1:9" s="136" customFormat="1" ht="18" customHeight="1" x14ac:dyDescent="0.25">
      <c r="A39" s="37"/>
      <c r="B39" s="313" t="s">
        <v>19</v>
      </c>
      <c r="C39" s="23"/>
      <c r="D39" s="23"/>
      <c r="E39" s="23"/>
      <c r="F39" s="23"/>
      <c r="G39" s="23"/>
      <c r="H39" s="23"/>
      <c r="I39" s="24"/>
    </row>
    <row r="40" spans="1:9" s="18" customFormat="1" ht="13.2" x14ac:dyDescent="0.3">
      <c r="A40" s="16"/>
      <c r="B40" s="314" t="s">
        <v>41</v>
      </c>
      <c r="C40" s="315">
        <v>1468904</v>
      </c>
      <c r="D40" s="315">
        <v>189026</v>
      </c>
      <c r="E40" s="315">
        <v>88191</v>
      </c>
      <c r="F40" s="315">
        <v>21443</v>
      </c>
      <c r="G40" s="315">
        <v>66748</v>
      </c>
      <c r="H40" s="316">
        <v>100835</v>
      </c>
      <c r="I40" s="16"/>
    </row>
    <row r="41" spans="1:9" s="18" customFormat="1" ht="14.7" customHeight="1" x14ac:dyDescent="0.3">
      <c r="A41" s="11"/>
      <c r="B41" s="317" t="s">
        <v>127</v>
      </c>
      <c r="C41" s="318">
        <v>1.9767799665601018E-2</v>
      </c>
      <c r="D41" s="318">
        <v>2.0007829610741379E-2</v>
      </c>
      <c r="E41" s="318">
        <v>2.1226655781202163E-2</v>
      </c>
      <c r="F41" s="318">
        <v>2.2991185934803898E-2</v>
      </c>
      <c r="G41" s="318">
        <v>2.0659795050038954E-2</v>
      </c>
      <c r="H41" s="319">
        <v>1.8941835672137652E-2</v>
      </c>
      <c r="I41" s="16"/>
    </row>
    <row r="42" spans="1:9" s="18" customFormat="1" ht="14.7" customHeight="1" x14ac:dyDescent="0.3">
      <c r="A42" s="11"/>
      <c r="B42" s="320" t="s">
        <v>128</v>
      </c>
      <c r="C42" s="332"/>
      <c r="D42" s="333"/>
      <c r="E42" s="334"/>
      <c r="F42" s="332"/>
      <c r="G42" s="332"/>
      <c r="H42" s="335"/>
      <c r="I42" s="16"/>
    </row>
    <row r="43" spans="1:9" s="18" customFormat="1" ht="14.7" customHeight="1" x14ac:dyDescent="0.3">
      <c r="A43" s="11"/>
      <c r="B43" s="325" t="s">
        <v>129</v>
      </c>
      <c r="C43" s="326">
        <v>0.1133511788380997</v>
      </c>
      <c r="D43" s="326">
        <v>0.10801688656586925</v>
      </c>
      <c r="E43" s="326">
        <v>0.11571475547391458</v>
      </c>
      <c r="F43" s="326">
        <v>0.12824698036655319</v>
      </c>
      <c r="G43" s="326">
        <v>0.11168873973752022</v>
      </c>
      <c r="H43" s="327">
        <v>0.10128427629295383</v>
      </c>
      <c r="I43" s="16"/>
    </row>
    <row r="44" spans="1:9" ht="14.7" customHeight="1" x14ac:dyDescent="0.35">
      <c r="A44" s="11"/>
      <c r="B44" s="325" t="s">
        <v>130</v>
      </c>
      <c r="C44" s="326">
        <v>9.4675349784601306E-2</v>
      </c>
      <c r="D44" s="326">
        <v>0.10700644355802906</v>
      </c>
      <c r="E44" s="326">
        <v>0.11394586749214773</v>
      </c>
      <c r="F44" s="326">
        <v>0.13748076295294501</v>
      </c>
      <c r="G44" s="326">
        <v>0.10638521004374663</v>
      </c>
      <c r="H44" s="327">
        <v>0.1009371745921555</v>
      </c>
      <c r="I44" s="11"/>
    </row>
    <row r="45" spans="1:9" ht="14.7" customHeight="1" x14ac:dyDescent="0.35">
      <c r="A45" s="11"/>
      <c r="B45" s="320" t="s">
        <v>131</v>
      </c>
      <c r="C45" s="332"/>
      <c r="D45" s="333"/>
      <c r="E45" s="334"/>
      <c r="F45" s="332"/>
      <c r="G45" s="332"/>
      <c r="H45" s="335"/>
      <c r="I45" s="11"/>
    </row>
    <row r="46" spans="1:9" ht="14.7" customHeight="1" x14ac:dyDescent="0.35">
      <c r="A46" s="11"/>
      <c r="B46" s="325" t="s">
        <v>132</v>
      </c>
      <c r="C46" s="326">
        <v>8.7459765920713681E-2</v>
      </c>
      <c r="D46" s="326">
        <v>7.8661136563224113E-2</v>
      </c>
      <c r="E46" s="326">
        <v>8.7276479459355266E-2</v>
      </c>
      <c r="F46" s="326">
        <v>7.200485006762114E-2</v>
      </c>
      <c r="G46" s="326">
        <v>9.2182537304488527E-2</v>
      </c>
      <c r="H46" s="327">
        <v>7.1126097089304313E-2</v>
      </c>
      <c r="I46" s="11"/>
    </row>
    <row r="47" spans="1:9" ht="14.7" customHeight="1" x14ac:dyDescent="0.35">
      <c r="A47" s="11"/>
      <c r="B47" s="325" t="s">
        <v>133</v>
      </c>
      <c r="C47" s="326">
        <v>0.49412078665453973</v>
      </c>
      <c r="D47" s="326">
        <v>0.44729296498894333</v>
      </c>
      <c r="E47" s="326">
        <v>0.49187558821194904</v>
      </c>
      <c r="F47" s="326">
        <v>0.62654479317259715</v>
      </c>
      <c r="G47" s="326">
        <v>0.44861269251513153</v>
      </c>
      <c r="H47" s="327">
        <v>0.40830068924480589</v>
      </c>
      <c r="I47" s="11"/>
    </row>
    <row r="48" spans="1:9" ht="14.7" customHeight="1" x14ac:dyDescent="0.35">
      <c r="A48" s="11"/>
      <c r="B48" s="320" t="s">
        <v>134</v>
      </c>
      <c r="C48" s="332"/>
      <c r="D48" s="333"/>
      <c r="E48" s="334"/>
      <c r="F48" s="332"/>
      <c r="G48" s="332"/>
      <c r="H48" s="335"/>
      <c r="I48" s="11"/>
    </row>
    <row r="49" spans="1:9" ht="14.7" customHeight="1" x14ac:dyDescent="0.35">
      <c r="A49" s="11"/>
      <c r="B49" s="325" t="s">
        <v>135</v>
      </c>
      <c r="C49" s="326">
        <v>7.4202943146727082E-2</v>
      </c>
      <c r="D49" s="326">
        <v>9.4309777490927171E-2</v>
      </c>
      <c r="E49" s="326">
        <v>9.1528614030910185E-2</v>
      </c>
      <c r="F49" s="326">
        <v>1.1565545865783705E-2</v>
      </c>
      <c r="G49" s="326">
        <v>0.11721699526577575</v>
      </c>
      <c r="H49" s="327">
        <v>9.6742202608221348E-2</v>
      </c>
      <c r="I49" s="11"/>
    </row>
    <row r="50" spans="1:9" ht="14.7" customHeight="1" x14ac:dyDescent="0.35">
      <c r="A50" s="11"/>
      <c r="B50" s="325" t="s">
        <v>136</v>
      </c>
      <c r="C50" s="326">
        <v>2.9368154760283857E-2</v>
      </c>
      <c r="D50" s="326">
        <v>1.3384402145736566E-3</v>
      </c>
      <c r="E50" s="326">
        <v>7.5971471011781252E-4</v>
      </c>
      <c r="F50" s="326">
        <v>4.6635265587837519E-5</v>
      </c>
      <c r="G50" s="326">
        <v>9.8879367172050102E-4</v>
      </c>
      <c r="H50" s="327">
        <v>1.8445976099568603E-3</v>
      </c>
      <c r="I50" s="11"/>
    </row>
    <row r="51" spans="1:9" ht="14.7" customHeight="1" x14ac:dyDescent="0.35">
      <c r="A51" s="11"/>
      <c r="B51" s="325" t="s">
        <v>137</v>
      </c>
      <c r="C51" s="326">
        <v>8.5864699122611146E-2</v>
      </c>
      <c r="D51" s="326">
        <v>0.14172124469649677</v>
      </c>
      <c r="E51" s="326">
        <v>7.5994149062829544E-2</v>
      </c>
      <c r="F51" s="326">
        <v>3.7308212470270016E-4</v>
      </c>
      <c r="G51" s="326">
        <v>0.10028764906813688</v>
      </c>
      <c r="H51" s="327">
        <v>0.19920662468388953</v>
      </c>
      <c r="I51" s="11"/>
    </row>
    <row r="52" spans="1:9" ht="14.7" customHeight="1" x14ac:dyDescent="0.35">
      <c r="A52" s="11"/>
      <c r="B52" s="328" t="s">
        <v>138</v>
      </c>
      <c r="C52" s="329">
        <v>1.1893221068225016E-3</v>
      </c>
      <c r="D52" s="329">
        <v>1.6452763111952852E-3</v>
      </c>
      <c r="E52" s="329">
        <v>1.6781757775736752E-3</v>
      </c>
      <c r="F52" s="329">
        <v>7.4616424940540031E-4</v>
      </c>
      <c r="G52" s="329">
        <v>1.977587343441002E-3</v>
      </c>
      <c r="H52" s="331">
        <v>1.6165022065750979E-3</v>
      </c>
      <c r="I52" s="11"/>
    </row>
    <row r="53" spans="1:9" x14ac:dyDescent="0.35">
      <c r="A53" s="11"/>
      <c r="B53" s="11"/>
      <c r="C53" s="11"/>
      <c r="D53" s="11"/>
      <c r="E53" s="11"/>
      <c r="F53" s="11"/>
      <c r="G53" s="11"/>
      <c r="H53" s="11"/>
      <c r="I53" s="11"/>
    </row>
    <row r="54" spans="1:9" ht="13.2" customHeight="1" x14ac:dyDescent="0.35">
      <c r="A54" s="50" t="s">
        <v>20</v>
      </c>
      <c r="C54" s="11"/>
      <c r="D54" s="11"/>
      <c r="E54" s="11"/>
      <c r="F54" s="11"/>
      <c r="G54" s="11"/>
      <c r="H54" s="11"/>
      <c r="I54" s="11"/>
    </row>
    <row r="55" spans="1:9" ht="13.2" customHeight="1" x14ac:dyDescent="0.35">
      <c r="A55" s="51" t="s">
        <v>21</v>
      </c>
      <c r="C55" s="11"/>
      <c r="D55" s="11"/>
      <c r="E55" s="11"/>
      <c r="F55" s="11"/>
      <c r="G55" s="11"/>
      <c r="H55" s="11"/>
      <c r="I55" s="11"/>
    </row>
    <row r="56" spans="1:9" ht="13.2" customHeight="1" x14ac:dyDescent="0.35"/>
    <row r="57" spans="1:9" ht="13.2" customHeight="1" x14ac:dyDescent="0.35"/>
    <row r="58" spans="1:9" ht="13.2" customHeight="1" x14ac:dyDescent="0.35"/>
    <row r="59" spans="1:9" ht="13.2" customHeight="1" x14ac:dyDescent="0.35"/>
    <row r="60" spans="1:9" ht="13.2" customHeight="1" x14ac:dyDescent="0.35"/>
    <row r="61" spans="1:9" ht="13.2" customHeight="1" x14ac:dyDescent="0.35"/>
    <row r="62" spans="1:9" ht="13.2" customHeight="1" x14ac:dyDescent="0.35"/>
    <row r="63" spans="1:9" ht="13.2" customHeight="1" x14ac:dyDescent="0.35"/>
    <row r="64" spans="1:9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110" spans="2:2" x14ac:dyDescent="0.35">
      <c r="B110" s="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110"/>
  <sheetViews>
    <sheetView showGridLines="0" view="pageBreakPreview" topLeftCell="A49" zoomScaleNormal="140" zoomScaleSheetLayoutView="100" zoomScalePageLayoutView="130" workbookViewId="0">
      <selection activeCell="L35" sqref="L35"/>
    </sheetView>
  </sheetViews>
  <sheetFormatPr baseColWidth="10" defaultColWidth="11.44140625" defaultRowHeight="14.4" x14ac:dyDescent="0.35"/>
  <cols>
    <col min="1" max="1" width="5.33203125" style="9" customWidth="1"/>
    <col min="2" max="2" width="21.6640625" style="9" bestFit="1" customWidth="1"/>
    <col min="3" max="3" width="11.33203125" style="9" customWidth="1"/>
    <col min="4" max="5" width="10.44140625" style="9" customWidth="1"/>
    <col min="6" max="9" width="9.44140625" style="9" customWidth="1"/>
    <col min="10" max="10" width="6.44140625" style="9" customWidth="1"/>
    <col min="11" max="16384" width="11.44140625" style="9"/>
  </cols>
  <sheetData>
    <row r="1" spans="1:10" x14ac:dyDescent="0.35">
      <c r="A1" s="11"/>
      <c r="B1" s="12"/>
      <c r="C1" s="11"/>
      <c r="D1" s="11"/>
      <c r="E1" s="11"/>
      <c r="F1" s="11"/>
      <c r="G1" s="11"/>
      <c r="H1" s="11"/>
      <c r="I1" s="11"/>
      <c r="J1" s="11"/>
    </row>
    <row r="2" spans="1:10" x14ac:dyDescent="0.35">
      <c r="A2" s="11"/>
      <c r="B2" s="12"/>
      <c r="C2" s="11"/>
      <c r="D2" s="11"/>
      <c r="E2" s="11"/>
      <c r="F2" s="11"/>
      <c r="G2" s="11"/>
      <c r="H2" s="11"/>
      <c r="I2" s="11"/>
      <c r="J2" s="11"/>
    </row>
    <row r="3" spans="1:10" x14ac:dyDescent="0.35">
      <c r="A3" s="11"/>
      <c r="B3" s="12"/>
      <c r="C3" s="11"/>
      <c r="D3" s="11"/>
      <c r="E3" s="11"/>
      <c r="F3" s="11"/>
      <c r="G3" s="11"/>
      <c r="H3" s="11"/>
      <c r="I3" s="11"/>
      <c r="J3" s="11"/>
    </row>
    <row r="4" spans="1:10" ht="18" customHeight="1" x14ac:dyDescent="0.35">
      <c r="A4" s="11"/>
      <c r="C4" s="11"/>
      <c r="D4" s="11"/>
      <c r="E4" s="11"/>
      <c r="F4" s="11"/>
      <c r="G4" s="11"/>
      <c r="H4" s="11"/>
      <c r="I4" s="11"/>
      <c r="J4" s="11"/>
    </row>
    <row r="5" spans="1:10" s="136" customFormat="1" ht="21" customHeight="1" x14ac:dyDescent="0.25">
      <c r="A5" s="24"/>
      <c r="B5" s="365" t="s">
        <v>279</v>
      </c>
      <c r="C5" s="519"/>
      <c r="D5" s="519"/>
      <c r="E5" s="519"/>
      <c r="F5" s="519"/>
      <c r="G5" s="519"/>
      <c r="H5" s="519"/>
      <c r="I5" s="519"/>
      <c r="J5" s="24"/>
    </row>
    <row r="6" spans="1:10" s="136" customFormat="1" ht="19.95" customHeight="1" x14ac:dyDescent="0.25">
      <c r="A6" s="138"/>
      <c r="B6" s="527" t="s">
        <v>139</v>
      </c>
      <c r="C6" s="138"/>
      <c r="D6" s="138"/>
      <c r="E6" s="138"/>
      <c r="F6" s="138"/>
      <c r="G6" s="138"/>
      <c r="H6" s="138"/>
      <c r="I6" s="138"/>
      <c r="J6" s="138"/>
    </row>
    <row r="7" spans="1:10" s="136" customFormat="1" ht="19.95" customHeight="1" x14ac:dyDescent="0.25">
      <c r="A7" s="24"/>
      <c r="B7" s="138" t="s">
        <v>140</v>
      </c>
      <c r="C7" s="526"/>
      <c r="D7" s="526"/>
      <c r="E7" s="526"/>
      <c r="F7" s="526"/>
      <c r="G7" s="526"/>
      <c r="H7" s="526"/>
      <c r="I7" s="526"/>
      <c r="J7" s="24"/>
    </row>
    <row r="8" spans="1:10" ht="6" customHeight="1" x14ac:dyDescent="0.35">
      <c r="A8" s="11"/>
      <c r="B8" s="336"/>
      <c r="C8" s="336"/>
      <c r="D8" s="336"/>
      <c r="E8" s="336"/>
      <c r="F8" s="336"/>
      <c r="G8" s="336"/>
      <c r="H8" s="336"/>
      <c r="I8" s="336"/>
      <c r="J8" s="11"/>
    </row>
    <row r="9" spans="1:10" ht="15" customHeight="1" x14ac:dyDescent="0.35">
      <c r="A9" s="11"/>
      <c r="B9" s="17"/>
      <c r="C9" s="493" t="s">
        <v>280</v>
      </c>
      <c r="D9" s="53"/>
      <c r="E9" s="495" t="str">
        <f>'Pag1'!E9</f>
        <v>Variación Mensual</v>
      </c>
      <c r="F9" s="54"/>
      <c r="G9" s="55"/>
      <c r="H9" s="495" t="str">
        <f>'Pag1'!H9</f>
        <v>Variación Anual</v>
      </c>
      <c r="I9" s="56"/>
      <c r="J9" s="11"/>
    </row>
    <row r="10" spans="1:10" ht="15" customHeight="1" x14ac:dyDescent="0.35">
      <c r="A10" s="11"/>
      <c r="B10" s="19" t="s">
        <v>6</v>
      </c>
      <c r="C10" s="514" t="s">
        <v>281</v>
      </c>
      <c r="D10" s="57"/>
      <c r="E10" s="500" t="s">
        <v>282</v>
      </c>
      <c r="F10" s="58"/>
      <c r="G10" s="57"/>
      <c r="H10" s="500" t="s">
        <v>283</v>
      </c>
      <c r="I10" s="59"/>
      <c r="J10" s="11"/>
    </row>
    <row r="11" spans="1:10" ht="15" customHeight="1" x14ac:dyDescent="0.35">
      <c r="A11" s="16"/>
      <c r="B11" s="308" t="s">
        <v>120</v>
      </c>
      <c r="C11" s="60" t="s">
        <v>8</v>
      </c>
      <c r="D11" s="61" t="s">
        <v>9</v>
      </c>
      <c r="E11" s="61" t="s">
        <v>10</v>
      </c>
      <c r="F11" s="337" t="s">
        <v>8</v>
      </c>
      <c r="G11" s="61" t="s">
        <v>9</v>
      </c>
      <c r="H11" s="61" t="s">
        <v>10</v>
      </c>
      <c r="I11" s="338" t="s">
        <v>8</v>
      </c>
      <c r="J11" s="11"/>
    </row>
    <row r="12" spans="1:10" s="136" customFormat="1" ht="18" customHeight="1" x14ac:dyDescent="0.25">
      <c r="A12" s="37"/>
      <c r="B12" s="313" t="s">
        <v>11</v>
      </c>
      <c r="C12" s="23"/>
      <c r="D12" s="23"/>
      <c r="E12" s="23"/>
      <c r="F12" s="23"/>
      <c r="G12" s="24"/>
      <c r="H12" s="23"/>
      <c r="I12" s="24"/>
    </row>
    <row r="13" spans="1:10" s="18" customFormat="1" ht="13.2" x14ac:dyDescent="0.3">
      <c r="A13" s="16"/>
      <c r="B13" s="339" t="s">
        <v>41</v>
      </c>
      <c r="C13" s="340">
        <v>361837</v>
      </c>
      <c r="D13" s="341">
        <v>14586</v>
      </c>
      <c r="E13" s="342">
        <v>4.2004198692012409</v>
      </c>
      <c r="F13" s="343">
        <v>347251</v>
      </c>
      <c r="G13" s="344">
        <v>-19007</v>
      </c>
      <c r="H13" s="345">
        <v>-4.9907573704718997</v>
      </c>
      <c r="I13" s="346">
        <v>380844</v>
      </c>
      <c r="J13" s="16"/>
    </row>
    <row r="14" spans="1:10" s="18" customFormat="1" ht="14.25" customHeight="1" x14ac:dyDescent="0.3">
      <c r="A14" s="16"/>
      <c r="B14" s="317" t="s">
        <v>127</v>
      </c>
      <c r="C14" s="347">
        <v>7239</v>
      </c>
      <c r="D14" s="26">
        <v>253</v>
      </c>
      <c r="E14" s="27">
        <v>3.6215287718293729</v>
      </c>
      <c r="F14" s="348">
        <v>6986</v>
      </c>
      <c r="G14" s="28">
        <v>-137</v>
      </c>
      <c r="H14" s="349">
        <v>-1.8573752711496745</v>
      </c>
      <c r="I14" s="350">
        <v>7376</v>
      </c>
      <c r="J14" s="16"/>
    </row>
    <row r="15" spans="1:10" s="18" customFormat="1" ht="14.25" customHeight="1" x14ac:dyDescent="0.3">
      <c r="A15" s="16"/>
      <c r="B15" s="320" t="s">
        <v>128</v>
      </c>
      <c r="C15" s="373"/>
      <c r="D15" s="507"/>
      <c r="E15" s="321"/>
      <c r="F15" s="351"/>
      <c r="G15" s="508"/>
      <c r="H15" s="324"/>
      <c r="I15" s="352"/>
      <c r="J15" s="16"/>
    </row>
    <row r="16" spans="1:10" s="18" customFormat="1" ht="14.25" customHeight="1" x14ac:dyDescent="0.3">
      <c r="A16" s="16"/>
      <c r="B16" s="325" t="s">
        <v>129</v>
      </c>
      <c r="C16" s="353">
        <v>39738</v>
      </c>
      <c r="D16" s="30">
        <v>941</v>
      </c>
      <c r="E16" s="31">
        <v>2.4254452663865762</v>
      </c>
      <c r="F16" s="351">
        <v>38797</v>
      </c>
      <c r="G16" s="32">
        <v>-4098</v>
      </c>
      <c r="H16" s="354">
        <v>-9.3484807007938677</v>
      </c>
      <c r="I16" s="352">
        <v>43836</v>
      </c>
      <c r="J16" s="16"/>
    </row>
    <row r="17" spans="1:10" s="18" customFormat="1" ht="14.25" customHeight="1" x14ac:dyDescent="0.3">
      <c r="A17" s="16"/>
      <c r="B17" s="325" t="s">
        <v>130</v>
      </c>
      <c r="C17" s="353">
        <v>40096</v>
      </c>
      <c r="D17" s="30">
        <v>983</v>
      </c>
      <c r="E17" s="31">
        <v>2.513230895098816</v>
      </c>
      <c r="F17" s="351">
        <v>39113</v>
      </c>
      <c r="G17" s="32">
        <v>-1835</v>
      </c>
      <c r="H17" s="354">
        <v>-4.3762371515108152</v>
      </c>
      <c r="I17" s="352">
        <v>41931</v>
      </c>
      <c r="J17" s="16"/>
    </row>
    <row r="18" spans="1:10" s="18" customFormat="1" ht="14.25" customHeight="1" x14ac:dyDescent="0.3">
      <c r="A18" s="16"/>
      <c r="B18" s="320" t="s">
        <v>131</v>
      </c>
      <c r="C18" s="373"/>
      <c r="D18" s="507"/>
      <c r="E18" s="321"/>
      <c r="F18" s="351"/>
      <c r="G18" s="508"/>
      <c r="H18" s="324"/>
      <c r="I18" s="352"/>
      <c r="J18" s="16"/>
    </row>
    <row r="19" spans="1:10" s="18" customFormat="1" ht="14.25" customHeight="1" x14ac:dyDescent="0.3">
      <c r="A19" s="16"/>
      <c r="B19" s="325" t="s">
        <v>132</v>
      </c>
      <c r="C19" s="353">
        <v>29469</v>
      </c>
      <c r="D19" s="30">
        <v>2142</v>
      </c>
      <c r="E19" s="31">
        <v>7.8384015808541001</v>
      </c>
      <c r="F19" s="351">
        <v>27327</v>
      </c>
      <c r="G19" s="32">
        <v>-705</v>
      </c>
      <c r="H19" s="354">
        <v>-2.3364485981308412</v>
      </c>
      <c r="I19" s="352">
        <v>30174</v>
      </c>
      <c r="J19" s="16"/>
    </row>
    <row r="20" spans="1:10" s="18" customFormat="1" ht="14.25" customHeight="1" x14ac:dyDescent="0.3">
      <c r="A20" s="16"/>
      <c r="B20" s="325" t="s">
        <v>133</v>
      </c>
      <c r="C20" s="353">
        <v>169112</v>
      </c>
      <c r="D20" s="30">
        <v>8501</v>
      </c>
      <c r="E20" s="31">
        <v>5.2929126896663368</v>
      </c>
      <c r="F20" s="351">
        <v>160611</v>
      </c>
      <c r="G20" s="32">
        <v>-11848</v>
      </c>
      <c r="H20" s="354">
        <v>-6.5473032714412032</v>
      </c>
      <c r="I20" s="352">
        <v>180960</v>
      </c>
      <c r="J20" s="16"/>
    </row>
    <row r="21" spans="1:10" s="18" customFormat="1" ht="14.25" customHeight="1" x14ac:dyDescent="0.3">
      <c r="A21" s="16"/>
      <c r="B21" s="320" t="s">
        <v>134</v>
      </c>
      <c r="C21" s="373"/>
      <c r="D21" s="507"/>
      <c r="E21" s="321"/>
      <c r="F21" s="351"/>
      <c r="G21" s="508"/>
      <c r="H21" s="324"/>
      <c r="I21" s="352"/>
      <c r="J21" s="16"/>
    </row>
    <row r="22" spans="1:10" s="18" customFormat="1" ht="14.25" customHeight="1" x14ac:dyDescent="0.3">
      <c r="A22" s="16"/>
      <c r="B22" s="325" t="s">
        <v>135</v>
      </c>
      <c r="C22" s="353">
        <v>34748</v>
      </c>
      <c r="D22" s="30">
        <v>3203</v>
      </c>
      <c r="E22" s="31">
        <v>10.153748613092407</v>
      </c>
      <c r="F22" s="351">
        <v>31545</v>
      </c>
      <c r="G22" s="32">
        <v>1290</v>
      </c>
      <c r="H22" s="354">
        <v>3.8555801303126311</v>
      </c>
      <c r="I22" s="352">
        <v>33458</v>
      </c>
      <c r="J22" s="16"/>
    </row>
    <row r="23" spans="1:10" s="18" customFormat="1" ht="14.25" customHeight="1" x14ac:dyDescent="0.3">
      <c r="A23" s="16"/>
      <c r="B23" s="325" t="s">
        <v>136</v>
      </c>
      <c r="C23" s="353">
        <v>382</v>
      </c>
      <c r="D23" s="30">
        <v>-75</v>
      </c>
      <c r="E23" s="31">
        <v>-16.411378555798688</v>
      </c>
      <c r="F23" s="351">
        <v>457</v>
      </c>
      <c r="G23" s="32">
        <v>-49</v>
      </c>
      <c r="H23" s="354">
        <v>-11.36890951276102</v>
      </c>
      <c r="I23" s="352">
        <v>431</v>
      </c>
      <c r="J23" s="16"/>
    </row>
    <row r="24" spans="1:10" s="18" customFormat="1" ht="14.25" customHeight="1" x14ac:dyDescent="0.3">
      <c r="A24" s="16"/>
      <c r="B24" s="325" t="s">
        <v>137</v>
      </c>
      <c r="C24" s="353">
        <v>40479</v>
      </c>
      <c r="D24" s="30">
        <v>-1372</v>
      </c>
      <c r="E24" s="31">
        <v>-3.2782968148909228</v>
      </c>
      <c r="F24" s="351">
        <v>41851</v>
      </c>
      <c r="G24" s="32">
        <v>-1761</v>
      </c>
      <c r="H24" s="354">
        <v>-4.1690340909090908</v>
      </c>
      <c r="I24" s="352">
        <v>42240</v>
      </c>
      <c r="J24" s="16"/>
    </row>
    <row r="25" spans="1:10" s="18" customFormat="1" ht="14.25" customHeight="1" x14ac:dyDescent="0.3">
      <c r="A25" s="16"/>
      <c r="B25" s="328" t="s">
        <v>138</v>
      </c>
      <c r="C25" s="355">
        <v>574</v>
      </c>
      <c r="D25" s="34">
        <v>10</v>
      </c>
      <c r="E25" s="35">
        <v>1.773049645390071</v>
      </c>
      <c r="F25" s="356">
        <v>564</v>
      </c>
      <c r="G25" s="36">
        <v>136</v>
      </c>
      <c r="H25" s="357">
        <v>31.05022831050228</v>
      </c>
      <c r="I25" s="358">
        <v>438</v>
      </c>
      <c r="J25" s="16"/>
    </row>
    <row r="26" spans="1:10" s="136" customFormat="1" ht="18" customHeight="1" x14ac:dyDescent="0.25">
      <c r="A26" s="37"/>
      <c r="B26" s="313" t="s">
        <v>18</v>
      </c>
      <c r="C26" s="23"/>
      <c r="D26" s="23"/>
      <c r="E26" s="23"/>
      <c r="F26" s="23"/>
      <c r="G26" s="23"/>
      <c r="H26" s="23"/>
      <c r="I26" s="23"/>
    </row>
    <row r="27" spans="1:10" s="18" customFormat="1" ht="13.2" x14ac:dyDescent="0.3">
      <c r="A27" s="16"/>
      <c r="B27" s="339" t="s">
        <v>41</v>
      </c>
      <c r="C27" s="340">
        <v>172811</v>
      </c>
      <c r="D27" s="341">
        <v>8338</v>
      </c>
      <c r="E27" s="342">
        <v>5.0695250892243715</v>
      </c>
      <c r="F27" s="343">
        <v>164473</v>
      </c>
      <c r="G27" s="344">
        <v>-7636</v>
      </c>
      <c r="H27" s="345">
        <v>-4.2317134671122272</v>
      </c>
      <c r="I27" s="346">
        <v>180447</v>
      </c>
      <c r="J27" s="16"/>
    </row>
    <row r="28" spans="1:10" s="18" customFormat="1" ht="14.25" customHeight="1" x14ac:dyDescent="0.3">
      <c r="A28" s="16"/>
      <c r="B28" s="317" t="s">
        <v>127</v>
      </c>
      <c r="C28" s="347">
        <v>3457</v>
      </c>
      <c r="D28" s="26">
        <v>35</v>
      </c>
      <c r="E28" s="27">
        <v>1.0227936879018118</v>
      </c>
      <c r="F28" s="348">
        <v>3422</v>
      </c>
      <c r="G28" s="28">
        <v>15</v>
      </c>
      <c r="H28" s="349">
        <v>0.43579314352120857</v>
      </c>
      <c r="I28" s="350">
        <v>3442</v>
      </c>
      <c r="J28" s="16"/>
    </row>
    <row r="29" spans="1:10" s="18" customFormat="1" ht="13.2" x14ac:dyDescent="0.3">
      <c r="A29" s="16"/>
      <c r="B29" s="320" t="s">
        <v>128</v>
      </c>
      <c r="C29" s="373"/>
      <c r="D29" s="507"/>
      <c r="E29" s="321"/>
      <c r="F29" s="351"/>
      <c r="G29" s="508"/>
      <c r="H29" s="324"/>
      <c r="I29" s="352"/>
      <c r="J29" s="16"/>
    </row>
    <row r="30" spans="1:10" s="18" customFormat="1" ht="14.25" customHeight="1" x14ac:dyDescent="0.3">
      <c r="A30" s="16"/>
      <c r="B30" s="325" t="s">
        <v>129</v>
      </c>
      <c r="C30" s="353">
        <v>19320</v>
      </c>
      <c r="D30" s="30">
        <v>453</v>
      </c>
      <c r="E30" s="31">
        <v>2.4010176498648432</v>
      </c>
      <c r="F30" s="351">
        <v>18867</v>
      </c>
      <c r="G30" s="32">
        <v>-1893</v>
      </c>
      <c r="H30" s="354">
        <v>-8.923773157969169</v>
      </c>
      <c r="I30" s="352">
        <v>21213</v>
      </c>
      <c r="J30" s="16"/>
    </row>
    <row r="31" spans="1:10" s="18" customFormat="1" ht="14.25" customHeight="1" x14ac:dyDescent="0.3">
      <c r="A31" s="16"/>
      <c r="B31" s="325" t="s">
        <v>130</v>
      </c>
      <c r="C31" s="353">
        <v>19869</v>
      </c>
      <c r="D31" s="30">
        <v>437</v>
      </c>
      <c r="E31" s="31">
        <v>2.2488678468505561</v>
      </c>
      <c r="F31" s="351">
        <v>19432</v>
      </c>
      <c r="G31" s="32">
        <v>-859</v>
      </c>
      <c r="H31" s="354">
        <v>-4.1441528367425704</v>
      </c>
      <c r="I31" s="352">
        <v>20728</v>
      </c>
      <c r="J31" s="16"/>
    </row>
    <row r="32" spans="1:10" s="18" customFormat="1" ht="14.25" customHeight="1" x14ac:dyDescent="0.3">
      <c r="A32" s="11"/>
      <c r="B32" s="320" t="s">
        <v>131</v>
      </c>
      <c r="C32" s="373"/>
      <c r="D32" s="507"/>
      <c r="E32" s="321"/>
      <c r="F32" s="351"/>
      <c r="G32" s="508"/>
      <c r="H32" s="324"/>
      <c r="I32" s="352"/>
      <c r="J32" s="16"/>
    </row>
    <row r="33" spans="1:10" s="18" customFormat="1" ht="14.25" customHeight="1" x14ac:dyDescent="0.3">
      <c r="A33" s="16"/>
      <c r="B33" s="325" t="s">
        <v>132</v>
      </c>
      <c r="C33" s="353">
        <v>14600</v>
      </c>
      <c r="D33" s="30">
        <v>1030</v>
      </c>
      <c r="E33" s="31">
        <v>7.5902726602800303</v>
      </c>
      <c r="F33" s="351">
        <v>13570</v>
      </c>
      <c r="G33" s="32">
        <v>-173</v>
      </c>
      <c r="H33" s="354">
        <v>-1.1710553035943951</v>
      </c>
      <c r="I33" s="352">
        <v>14773</v>
      </c>
      <c r="J33" s="16"/>
    </row>
    <row r="34" spans="1:10" s="18" customFormat="1" ht="14.25" customHeight="1" x14ac:dyDescent="0.3">
      <c r="A34" s="16"/>
      <c r="B34" s="325" t="s">
        <v>133</v>
      </c>
      <c r="C34" s="353">
        <v>84562</v>
      </c>
      <c r="D34" s="30">
        <v>4697</v>
      </c>
      <c r="E34" s="31">
        <v>5.8811744819382703</v>
      </c>
      <c r="F34" s="351">
        <v>79865</v>
      </c>
      <c r="G34" s="32">
        <v>-5681</v>
      </c>
      <c r="H34" s="354">
        <v>-6.2952251144133067</v>
      </c>
      <c r="I34" s="352">
        <v>90243</v>
      </c>
      <c r="J34" s="16"/>
    </row>
    <row r="35" spans="1:10" ht="14.25" customHeight="1" x14ac:dyDescent="0.35">
      <c r="A35" s="16"/>
      <c r="B35" s="320" t="s">
        <v>134</v>
      </c>
      <c r="C35" s="373"/>
      <c r="D35" s="507"/>
      <c r="E35" s="321"/>
      <c r="F35" s="351"/>
      <c r="G35" s="508"/>
      <c r="H35" s="324"/>
      <c r="I35" s="352"/>
      <c r="J35" s="11"/>
    </row>
    <row r="36" spans="1:10" s="18" customFormat="1" ht="14.25" customHeight="1" x14ac:dyDescent="0.3">
      <c r="A36" s="16"/>
      <c r="B36" s="325" t="s">
        <v>135</v>
      </c>
      <c r="C36" s="353">
        <v>16921</v>
      </c>
      <c r="D36" s="30">
        <v>1639</v>
      </c>
      <c r="E36" s="31">
        <v>10.725035990053659</v>
      </c>
      <c r="F36" s="351">
        <v>15282</v>
      </c>
      <c r="G36" s="32">
        <v>1151</v>
      </c>
      <c r="H36" s="354">
        <v>7.2986683576410902</v>
      </c>
      <c r="I36" s="352">
        <v>15770</v>
      </c>
      <c r="J36" s="16"/>
    </row>
    <row r="37" spans="1:10" s="18" customFormat="1" ht="14.25" customHeight="1" x14ac:dyDescent="0.3">
      <c r="A37" s="16"/>
      <c r="B37" s="325" t="s">
        <v>136</v>
      </c>
      <c r="C37" s="353">
        <v>129</v>
      </c>
      <c r="D37" s="30">
        <v>2</v>
      </c>
      <c r="E37" s="31">
        <v>1.5748031496062991</v>
      </c>
      <c r="F37" s="351">
        <v>127</v>
      </c>
      <c r="G37" s="32">
        <v>4</v>
      </c>
      <c r="H37" s="354">
        <v>3.2</v>
      </c>
      <c r="I37" s="352">
        <v>125</v>
      </c>
      <c r="J37" s="16"/>
    </row>
    <row r="38" spans="1:10" s="18" customFormat="1" ht="14.25" customHeight="1" x14ac:dyDescent="0.3">
      <c r="A38" s="16"/>
      <c r="B38" s="325" t="s">
        <v>137</v>
      </c>
      <c r="C38" s="353">
        <v>13690</v>
      </c>
      <c r="D38" s="30">
        <v>22</v>
      </c>
      <c r="E38" s="31">
        <v>0.16095990635059995</v>
      </c>
      <c r="F38" s="351">
        <v>13668</v>
      </c>
      <c r="G38" s="32">
        <v>-271</v>
      </c>
      <c r="H38" s="354">
        <v>-1.9411216961535707</v>
      </c>
      <c r="I38" s="352">
        <v>13961</v>
      </c>
      <c r="J38" s="16"/>
    </row>
    <row r="39" spans="1:10" s="18" customFormat="1" ht="14.25" customHeight="1" x14ac:dyDescent="0.3">
      <c r="A39" s="16"/>
      <c r="B39" s="328" t="s">
        <v>138</v>
      </c>
      <c r="C39" s="355">
        <v>263</v>
      </c>
      <c r="D39" s="34">
        <v>23</v>
      </c>
      <c r="E39" s="35">
        <v>9.5833333333333339</v>
      </c>
      <c r="F39" s="356">
        <v>240</v>
      </c>
      <c r="G39" s="36">
        <v>71</v>
      </c>
      <c r="H39" s="357">
        <v>36.979166666666671</v>
      </c>
      <c r="I39" s="358">
        <v>192</v>
      </c>
      <c r="J39" s="16"/>
    </row>
    <row r="40" spans="1:10" s="136" customFormat="1" ht="18" customHeight="1" x14ac:dyDescent="0.25">
      <c r="A40" s="37"/>
      <c r="B40" s="313" t="s">
        <v>19</v>
      </c>
      <c r="C40" s="23"/>
      <c r="D40" s="23"/>
      <c r="E40" s="23"/>
      <c r="F40" s="23"/>
      <c r="G40" s="23"/>
      <c r="H40" s="23"/>
      <c r="I40" s="23"/>
    </row>
    <row r="41" spans="1:10" s="18" customFormat="1" ht="13.2" x14ac:dyDescent="0.3">
      <c r="A41" s="16"/>
      <c r="B41" s="339" t="s">
        <v>41</v>
      </c>
      <c r="C41" s="340">
        <v>189026</v>
      </c>
      <c r="D41" s="341">
        <v>6248</v>
      </c>
      <c r="E41" s="342">
        <v>3.4183545065598704</v>
      </c>
      <c r="F41" s="343">
        <v>182778</v>
      </c>
      <c r="G41" s="344">
        <v>-11371</v>
      </c>
      <c r="H41" s="345">
        <v>-5.6742366402690658</v>
      </c>
      <c r="I41" s="346">
        <v>200397</v>
      </c>
      <c r="J41" s="16"/>
    </row>
    <row r="42" spans="1:10" s="18" customFormat="1" ht="14.25" customHeight="1" x14ac:dyDescent="0.3">
      <c r="A42" s="11"/>
      <c r="B42" s="317" t="s">
        <v>127</v>
      </c>
      <c r="C42" s="347">
        <v>3782</v>
      </c>
      <c r="D42" s="26">
        <v>218</v>
      </c>
      <c r="E42" s="27">
        <v>6.1167227833894504</v>
      </c>
      <c r="F42" s="348">
        <v>3564</v>
      </c>
      <c r="G42" s="28">
        <v>-152</v>
      </c>
      <c r="H42" s="349">
        <v>-3.8637519064565327</v>
      </c>
      <c r="I42" s="350">
        <v>3934</v>
      </c>
      <c r="J42" s="16"/>
    </row>
    <row r="43" spans="1:10" s="18" customFormat="1" ht="14.25" customHeight="1" x14ac:dyDescent="0.3">
      <c r="A43" s="11"/>
      <c r="B43" s="320" t="s">
        <v>128</v>
      </c>
      <c r="C43" s="373"/>
      <c r="D43" s="507"/>
      <c r="E43" s="321"/>
      <c r="F43" s="351"/>
      <c r="G43" s="508"/>
      <c r="H43" s="324"/>
      <c r="I43" s="352"/>
      <c r="J43" s="16"/>
    </row>
    <row r="44" spans="1:10" s="18" customFormat="1" ht="14.25" customHeight="1" x14ac:dyDescent="0.3">
      <c r="A44" s="11"/>
      <c r="B44" s="325" t="s">
        <v>129</v>
      </c>
      <c r="C44" s="353">
        <v>20418</v>
      </c>
      <c r="D44" s="30">
        <v>488</v>
      </c>
      <c r="E44" s="31">
        <v>2.4485699949824387</v>
      </c>
      <c r="F44" s="351">
        <v>19930</v>
      </c>
      <c r="G44" s="32">
        <v>-2205</v>
      </c>
      <c r="H44" s="354">
        <v>-9.7467179419175185</v>
      </c>
      <c r="I44" s="352">
        <v>22623</v>
      </c>
      <c r="J44" s="16"/>
    </row>
    <row r="45" spans="1:10" ht="14.25" customHeight="1" x14ac:dyDescent="0.35">
      <c r="A45" s="11"/>
      <c r="B45" s="325" t="s">
        <v>130</v>
      </c>
      <c r="C45" s="353">
        <v>20227</v>
      </c>
      <c r="D45" s="30">
        <v>546</v>
      </c>
      <c r="E45" s="31">
        <v>2.774249275951425</v>
      </c>
      <c r="F45" s="351">
        <v>19681</v>
      </c>
      <c r="G45" s="32">
        <v>-976</v>
      </c>
      <c r="H45" s="354">
        <v>-4.6031221996887233</v>
      </c>
      <c r="I45" s="352">
        <v>21203</v>
      </c>
      <c r="J45" s="11"/>
    </row>
    <row r="46" spans="1:10" ht="14.25" customHeight="1" x14ac:dyDescent="0.35">
      <c r="A46" s="11"/>
      <c r="B46" s="320" t="s">
        <v>131</v>
      </c>
      <c r="C46" s="373"/>
      <c r="D46" s="507"/>
      <c r="E46" s="321"/>
      <c r="F46" s="351"/>
      <c r="G46" s="508"/>
      <c r="H46" s="324"/>
      <c r="I46" s="352"/>
      <c r="J46" s="11"/>
    </row>
    <row r="47" spans="1:10" ht="14.25" customHeight="1" x14ac:dyDescent="0.35">
      <c r="A47" s="11"/>
      <c r="B47" s="325" t="s">
        <v>132</v>
      </c>
      <c r="C47" s="353">
        <v>14869</v>
      </c>
      <c r="D47" s="30">
        <v>1112</v>
      </c>
      <c r="E47" s="31">
        <v>8.0831576651886312</v>
      </c>
      <c r="F47" s="351">
        <v>13757</v>
      </c>
      <c r="G47" s="32">
        <v>-532</v>
      </c>
      <c r="H47" s="354">
        <v>-3.4543211479774039</v>
      </c>
      <c r="I47" s="352">
        <v>15401</v>
      </c>
      <c r="J47" s="11"/>
    </row>
    <row r="48" spans="1:10" ht="14.25" customHeight="1" x14ac:dyDescent="0.35">
      <c r="A48" s="11"/>
      <c r="B48" s="325" t="s">
        <v>133</v>
      </c>
      <c r="C48" s="353">
        <v>84550</v>
      </c>
      <c r="D48" s="30">
        <v>3804</v>
      </c>
      <c r="E48" s="31">
        <v>4.7110692789735715</v>
      </c>
      <c r="F48" s="351">
        <v>80746</v>
      </c>
      <c r="G48" s="32">
        <v>-6167</v>
      </c>
      <c r="H48" s="354">
        <v>-6.798064309886791</v>
      </c>
      <c r="I48" s="352">
        <v>90717</v>
      </c>
      <c r="J48" s="11"/>
    </row>
    <row r="49" spans="1:256" ht="14.25" customHeight="1" x14ac:dyDescent="0.35">
      <c r="A49" s="11"/>
      <c r="B49" s="320" t="s">
        <v>134</v>
      </c>
      <c r="C49" s="373"/>
      <c r="D49" s="507"/>
      <c r="E49" s="321"/>
      <c r="F49" s="351"/>
      <c r="G49" s="508"/>
      <c r="H49" s="324"/>
      <c r="I49" s="352"/>
      <c r="J49" s="11"/>
    </row>
    <row r="50" spans="1:256" ht="14.25" customHeight="1" x14ac:dyDescent="0.35">
      <c r="A50" s="11"/>
      <c r="B50" s="325" t="s">
        <v>135</v>
      </c>
      <c r="C50" s="353">
        <v>17827</v>
      </c>
      <c r="D50" s="30">
        <v>1564</v>
      </c>
      <c r="E50" s="31">
        <v>9.6169218471376752</v>
      </c>
      <c r="F50" s="351">
        <v>16263</v>
      </c>
      <c r="G50" s="32">
        <v>139</v>
      </c>
      <c r="H50" s="354">
        <v>0.78584350972410677</v>
      </c>
      <c r="I50" s="352">
        <v>17688</v>
      </c>
      <c r="J50" s="11"/>
    </row>
    <row r="51" spans="1:256" ht="14.25" customHeight="1" x14ac:dyDescent="0.35">
      <c r="A51" s="11"/>
      <c r="B51" s="325" t="s">
        <v>136</v>
      </c>
      <c r="C51" s="353">
        <v>253</v>
      </c>
      <c r="D51" s="30">
        <v>-77</v>
      </c>
      <c r="E51" s="31">
        <v>-23.333333333333332</v>
      </c>
      <c r="F51" s="351">
        <v>330</v>
      </c>
      <c r="G51" s="32">
        <v>-53</v>
      </c>
      <c r="H51" s="354">
        <v>-17.320261437908496</v>
      </c>
      <c r="I51" s="352">
        <v>306</v>
      </c>
      <c r="J51" s="11"/>
    </row>
    <row r="52" spans="1:256" ht="14.25" customHeight="1" x14ac:dyDescent="0.35">
      <c r="A52" s="11"/>
      <c r="B52" s="325" t="s">
        <v>137</v>
      </c>
      <c r="C52" s="353">
        <v>26789</v>
      </c>
      <c r="D52" s="30">
        <v>-1394</v>
      </c>
      <c r="E52" s="31">
        <v>-4.9462441897597849</v>
      </c>
      <c r="F52" s="351">
        <v>28183</v>
      </c>
      <c r="G52" s="32">
        <v>-1490</v>
      </c>
      <c r="H52" s="354">
        <v>-5.2689274726829094</v>
      </c>
      <c r="I52" s="352">
        <v>28279</v>
      </c>
      <c r="J52" s="11"/>
    </row>
    <row r="53" spans="1:256" ht="14.25" customHeight="1" x14ac:dyDescent="0.35">
      <c r="A53" s="11"/>
      <c r="B53" s="328" t="s">
        <v>138</v>
      </c>
      <c r="C53" s="355">
        <v>311</v>
      </c>
      <c r="D53" s="34">
        <v>-13</v>
      </c>
      <c r="E53" s="35">
        <v>-4.0123456790123457</v>
      </c>
      <c r="F53" s="356">
        <v>324</v>
      </c>
      <c r="G53" s="36">
        <v>65</v>
      </c>
      <c r="H53" s="357">
        <v>26.422764227642276</v>
      </c>
      <c r="I53" s="358">
        <v>246</v>
      </c>
      <c r="J53" s="11"/>
    </row>
    <row r="54" spans="1:256" ht="13.5" customHeight="1" x14ac:dyDescent="0.3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144"/>
      <c r="BN54" s="144"/>
      <c r="BO54" s="144"/>
      <c r="BP54" s="144"/>
      <c r="BQ54" s="144"/>
      <c r="BR54" s="144"/>
      <c r="BS54" s="144"/>
      <c r="BT54" s="144"/>
      <c r="BU54" s="144"/>
      <c r="BV54" s="144"/>
      <c r="BW54" s="144"/>
      <c r="BX54" s="144"/>
      <c r="BY54" s="144"/>
      <c r="BZ54" s="144"/>
      <c r="CA54" s="144"/>
      <c r="CB54" s="144"/>
      <c r="CC54" s="144"/>
      <c r="CD54" s="144"/>
      <c r="CE54" s="144"/>
      <c r="CF54" s="144"/>
      <c r="CG54" s="144"/>
      <c r="CH54" s="144"/>
      <c r="CI54" s="144"/>
      <c r="CJ54" s="144"/>
      <c r="CK54" s="144"/>
      <c r="CL54" s="144"/>
      <c r="CM54" s="144"/>
      <c r="CN54" s="144"/>
      <c r="CO54" s="144"/>
      <c r="CP54" s="144"/>
      <c r="CQ54" s="144"/>
      <c r="CR54" s="144"/>
      <c r="CS54" s="144"/>
      <c r="CT54" s="144"/>
      <c r="CU54" s="144"/>
      <c r="CV54" s="144"/>
      <c r="CW54" s="144"/>
      <c r="CX54" s="144"/>
      <c r="CY54" s="144"/>
      <c r="CZ54" s="144"/>
      <c r="DA54" s="144"/>
      <c r="DB54" s="144"/>
      <c r="DC54" s="144"/>
      <c r="DD54" s="144"/>
      <c r="DE54" s="144"/>
      <c r="DF54" s="144"/>
      <c r="DG54" s="144"/>
      <c r="DH54" s="144"/>
      <c r="DI54" s="144"/>
      <c r="DJ54" s="144"/>
      <c r="DK54" s="144"/>
      <c r="DL54" s="144"/>
      <c r="DM54" s="144"/>
      <c r="DN54" s="144"/>
      <c r="DO54" s="144"/>
      <c r="DP54" s="144"/>
      <c r="DQ54" s="144"/>
      <c r="DR54" s="144"/>
      <c r="DS54" s="144"/>
      <c r="DT54" s="144"/>
      <c r="DU54" s="144"/>
      <c r="DV54" s="144"/>
      <c r="DW54" s="144"/>
      <c r="DX54" s="144"/>
      <c r="DY54" s="144"/>
      <c r="DZ54" s="144"/>
      <c r="EA54" s="144"/>
      <c r="EB54" s="144"/>
      <c r="EC54" s="144"/>
      <c r="ED54" s="144"/>
      <c r="EE54" s="144"/>
      <c r="EF54" s="144"/>
      <c r="EG54" s="144"/>
      <c r="EH54" s="144"/>
      <c r="EI54" s="144"/>
      <c r="EJ54" s="144"/>
      <c r="EK54" s="144"/>
      <c r="EL54" s="144"/>
      <c r="EM54" s="144"/>
      <c r="EN54" s="144"/>
      <c r="EO54" s="144"/>
      <c r="EP54" s="144"/>
      <c r="EQ54" s="144"/>
      <c r="ER54" s="144"/>
      <c r="ES54" s="144"/>
      <c r="ET54" s="144"/>
      <c r="EU54" s="144"/>
      <c r="EV54" s="144"/>
      <c r="EW54" s="144"/>
      <c r="EX54" s="144"/>
      <c r="EY54" s="144"/>
      <c r="EZ54" s="144"/>
      <c r="FA54" s="144"/>
      <c r="FB54" s="144"/>
      <c r="FC54" s="144"/>
      <c r="FD54" s="144"/>
      <c r="FE54" s="144"/>
      <c r="FF54" s="144"/>
      <c r="FG54" s="144"/>
      <c r="FH54" s="144"/>
      <c r="FI54" s="144"/>
      <c r="FJ54" s="144"/>
      <c r="FK54" s="144"/>
      <c r="FL54" s="144"/>
      <c r="FM54" s="144"/>
      <c r="FN54" s="144"/>
      <c r="FO54" s="144"/>
      <c r="FP54" s="144"/>
      <c r="FQ54" s="144"/>
      <c r="FR54" s="144"/>
      <c r="FS54" s="144"/>
      <c r="FT54" s="144"/>
      <c r="FU54" s="144"/>
      <c r="FV54" s="144"/>
      <c r="FW54" s="144"/>
      <c r="FX54" s="144"/>
      <c r="FY54" s="144"/>
      <c r="FZ54" s="144"/>
      <c r="GA54" s="144"/>
      <c r="GB54" s="144"/>
      <c r="GC54" s="144"/>
      <c r="GD54" s="144"/>
      <c r="GE54" s="144"/>
      <c r="GF54" s="144"/>
      <c r="GG54" s="144"/>
      <c r="GH54" s="144"/>
      <c r="GI54" s="144"/>
      <c r="GJ54" s="144"/>
      <c r="GK54" s="144"/>
      <c r="GL54" s="144"/>
      <c r="GM54" s="144"/>
      <c r="GN54" s="144"/>
      <c r="GO54" s="144"/>
      <c r="GP54" s="144"/>
      <c r="GQ54" s="144"/>
      <c r="GR54" s="144"/>
      <c r="GS54" s="144"/>
      <c r="GT54" s="144"/>
      <c r="GU54" s="144"/>
      <c r="GV54" s="144"/>
      <c r="GW54" s="144"/>
      <c r="GX54" s="144"/>
      <c r="GY54" s="144"/>
      <c r="GZ54" s="144"/>
      <c r="HA54" s="144"/>
      <c r="HB54" s="144"/>
      <c r="HC54" s="144"/>
      <c r="HD54" s="144"/>
      <c r="HE54" s="144"/>
      <c r="HF54" s="144"/>
      <c r="HG54" s="144"/>
      <c r="HH54" s="144"/>
      <c r="HI54" s="144"/>
      <c r="HJ54" s="144"/>
      <c r="HK54" s="144"/>
      <c r="HL54" s="144"/>
      <c r="HM54" s="144"/>
      <c r="HN54" s="144"/>
      <c r="HO54" s="144"/>
      <c r="HP54" s="144"/>
      <c r="HQ54" s="144"/>
      <c r="HR54" s="144"/>
      <c r="HS54" s="144"/>
      <c r="HT54" s="144"/>
      <c r="HU54" s="144"/>
      <c r="HV54" s="144"/>
      <c r="HW54" s="144"/>
      <c r="HX54" s="144"/>
      <c r="HY54" s="144"/>
      <c r="HZ54" s="144"/>
      <c r="IA54" s="144"/>
      <c r="IB54" s="144"/>
      <c r="IC54" s="144"/>
      <c r="ID54" s="144"/>
      <c r="IE54" s="144"/>
      <c r="IF54" s="144"/>
      <c r="IG54" s="144"/>
      <c r="IH54" s="144"/>
      <c r="II54" s="144"/>
      <c r="IJ54" s="144"/>
      <c r="IK54" s="144"/>
      <c r="IL54" s="144"/>
      <c r="IM54" s="144"/>
      <c r="IN54" s="144"/>
      <c r="IO54" s="144"/>
      <c r="IP54" s="144"/>
      <c r="IQ54" s="144"/>
      <c r="IR54" s="144"/>
      <c r="IS54" s="144"/>
      <c r="IT54" s="144"/>
      <c r="IU54" s="144"/>
      <c r="IV54" s="144"/>
    </row>
    <row r="55" spans="1:256" x14ac:dyDescent="0.35">
      <c r="A55" s="50" t="s">
        <v>20</v>
      </c>
      <c r="B55" s="50"/>
      <c r="C55" s="11"/>
      <c r="D55" s="11"/>
      <c r="E55" s="11"/>
      <c r="F55" s="11"/>
      <c r="G55" s="11"/>
      <c r="H55" s="11"/>
      <c r="I55" s="11"/>
      <c r="J55" s="11"/>
    </row>
    <row r="56" spans="1:256" ht="13.2" customHeight="1" x14ac:dyDescent="0.35">
      <c r="A56" s="51" t="s">
        <v>21</v>
      </c>
      <c r="B56" s="51"/>
      <c r="C56" s="11"/>
      <c r="D56" s="11"/>
      <c r="E56" s="11"/>
      <c r="F56" s="11"/>
      <c r="G56" s="11"/>
      <c r="H56" s="11"/>
      <c r="I56" s="11"/>
      <c r="J56" s="11"/>
    </row>
    <row r="57" spans="1:256" ht="13.2" customHeight="1" x14ac:dyDescent="0.35"/>
    <row r="58" spans="1:256" ht="13.2" customHeight="1" x14ac:dyDescent="0.35"/>
    <row r="59" spans="1:256" ht="13.2" customHeight="1" x14ac:dyDescent="0.35"/>
    <row r="60" spans="1:256" ht="13.2" customHeight="1" x14ac:dyDescent="0.35"/>
    <row r="61" spans="1:256" ht="13.2" customHeight="1" x14ac:dyDescent="0.35"/>
    <row r="62" spans="1:256" ht="13.2" customHeight="1" x14ac:dyDescent="0.35"/>
    <row r="63" spans="1:256" ht="13.2" customHeight="1" x14ac:dyDescent="0.35"/>
    <row r="64" spans="1:256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110" spans="2:2" x14ac:dyDescent="0.35">
      <c r="B110" s="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10"/>
  <sheetViews>
    <sheetView showGridLines="0" view="pageBreakPreview" topLeftCell="A28" zoomScaleNormal="130" zoomScaleSheetLayoutView="100" workbookViewId="0">
      <selection activeCell="L35" sqref="L35"/>
    </sheetView>
  </sheetViews>
  <sheetFormatPr baseColWidth="10" defaultColWidth="11.44140625" defaultRowHeight="14.4" x14ac:dyDescent="0.35"/>
  <cols>
    <col min="1" max="1" width="5.33203125" style="9" customWidth="1"/>
    <col min="2" max="2" width="25.109375" style="9" customWidth="1"/>
    <col min="3" max="9" width="10.33203125" style="9" customWidth="1"/>
    <col min="10" max="10" width="9.6640625" style="9" customWidth="1"/>
    <col min="11" max="16384" width="11.44140625" style="9"/>
  </cols>
  <sheetData>
    <row r="1" spans="1:9" ht="13.2" customHeight="1" x14ac:dyDescent="0.35">
      <c r="B1" s="10"/>
    </row>
    <row r="2" spans="1:9" x14ac:dyDescent="0.35">
      <c r="A2" s="11"/>
      <c r="B2" s="12"/>
      <c r="C2" s="11"/>
      <c r="D2" s="11"/>
      <c r="E2" s="11"/>
      <c r="F2" s="11"/>
      <c r="G2" s="11"/>
      <c r="H2" s="11"/>
      <c r="I2" s="11"/>
    </row>
    <row r="3" spans="1:9" x14ac:dyDescent="0.35">
      <c r="A3" s="11"/>
      <c r="B3" s="12"/>
      <c r="C3" s="11"/>
      <c r="D3" s="11"/>
      <c r="E3" s="11"/>
      <c r="F3" s="11"/>
      <c r="G3" s="11"/>
      <c r="H3" s="11"/>
      <c r="I3" s="11"/>
    </row>
    <row r="4" spans="1:9" ht="18" customHeight="1" x14ac:dyDescent="0.35">
      <c r="A4" s="11"/>
      <c r="C4" s="11"/>
      <c r="D4" s="11"/>
      <c r="E4" s="11"/>
      <c r="F4" s="11"/>
      <c r="G4" s="11"/>
      <c r="H4" s="11"/>
      <c r="I4" s="11"/>
    </row>
    <row r="5" spans="1:9" s="136" customFormat="1" ht="21" customHeight="1" x14ac:dyDescent="0.25">
      <c r="A5" s="24"/>
      <c r="B5" s="365" t="s">
        <v>279</v>
      </c>
      <c r="C5" s="359"/>
      <c r="D5" s="359"/>
      <c r="E5" s="359"/>
      <c r="F5" s="359"/>
      <c r="G5" s="359"/>
      <c r="H5" s="359"/>
      <c r="I5" s="520"/>
    </row>
    <row r="6" spans="1:9" s="136" customFormat="1" ht="19.95" customHeight="1" x14ac:dyDescent="0.25">
      <c r="A6" s="530"/>
      <c r="B6" s="527" t="s">
        <v>141</v>
      </c>
      <c r="C6" s="138"/>
      <c r="D6" s="138"/>
      <c r="E6" s="138"/>
      <c r="F6" s="138"/>
      <c r="G6" s="138"/>
      <c r="H6" s="138"/>
      <c r="I6" s="531"/>
    </row>
    <row r="7" spans="1:9" s="136" customFormat="1" ht="19.95" customHeight="1" x14ac:dyDescent="0.25">
      <c r="B7" s="527" t="s">
        <v>142</v>
      </c>
      <c r="C7" s="138"/>
      <c r="D7" s="138"/>
      <c r="E7" s="138"/>
      <c r="F7" s="138"/>
      <c r="G7" s="138"/>
      <c r="H7" s="138"/>
      <c r="I7" s="138"/>
    </row>
    <row r="8" spans="1:9" ht="6" customHeight="1" x14ac:dyDescent="0.35">
      <c r="A8" s="11"/>
      <c r="B8" s="303"/>
      <c r="C8" s="303"/>
      <c r="D8" s="303"/>
      <c r="E8" s="303"/>
      <c r="F8" s="303"/>
      <c r="G8" s="303"/>
      <c r="H8" s="303"/>
      <c r="I8" s="11"/>
    </row>
    <row r="9" spans="1:9" ht="15" customHeight="1" x14ac:dyDescent="0.35">
      <c r="A9" s="11"/>
      <c r="B9" s="360" t="s">
        <v>6</v>
      </c>
      <c r="C9" s="304" t="s">
        <v>118</v>
      </c>
      <c r="D9" s="304" t="s">
        <v>41</v>
      </c>
      <c r="E9" s="304" t="s">
        <v>41</v>
      </c>
      <c r="F9" s="305"/>
      <c r="G9" s="306" t="s">
        <v>119</v>
      </c>
      <c r="H9" s="307"/>
      <c r="I9" s="11"/>
    </row>
    <row r="10" spans="1:9" ht="15" customHeight="1" x14ac:dyDescent="0.35">
      <c r="A10" s="16"/>
      <c r="B10" s="361" t="s">
        <v>143</v>
      </c>
      <c r="C10" s="309" t="s">
        <v>121</v>
      </c>
      <c r="D10" s="310" t="s">
        <v>122</v>
      </c>
      <c r="E10" s="310" t="s">
        <v>123</v>
      </c>
      <c r="F10" s="311" t="s">
        <v>124</v>
      </c>
      <c r="G10" s="311" t="s">
        <v>125</v>
      </c>
      <c r="H10" s="312" t="s">
        <v>126</v>
      </c>
      <c r="I10" s="11"/>
    </row>
    <row r="11" spans="1:9" ht="18" customHeight="1" x14ac:dyDescent="0.35">
      <c r="A11" s="16"/>
      <c r="B11" s="362" t="s">
        <v>11</v>
      </c>
      <c r="C11" s="23"/>
      <c r="D11" s="23"/>
      <c r="E11" s="23"/>
      <c r="F11" s="23"/>
      <c r="G11" s="24"/>
      <c r="H11" s="23"/>
      <c r="I11" s="11"/>
    </row>
    <row r="12" spans="1:9" s="18" customFormat="1" ht="18" customHeight="1" x14ac:dyDescent="0.3">
      <c r="A12" s="16"/>
      <c r="B12" s="314" t="s">
        <v>41</v>
      </c>
      <c r="C12" s="315">
        <v>2421665</v>
      </c>
      <c r="D12" s="315">
        <v>361837</v>
      </c>
      <c r="E12" s="315">
        <v>183716</v>
      </c>
      <c r="F12" s="315">
        <v>51121</v>
      </c>
      <c r="G12" s="315">
        <v>132595</v>
      </c>
      <c r="H12" s="316">
        <v>178121</v>
      </c>
      <c r="I12" s="16"/>
    </row>
    <row r="13" spans="1:9" s="18" customFormat="1" ht="15.75" customHeight="1" x14ac:dyDescent="0.3">
      <c r="A13" s="16"/>
      <c r="B13" s="317" t="s">
        <v>144</v>
      </c>
      <c r="C13" s="318">
        <v>2.7647094044799755E-2</v>
      </c>
      <c r="D13" s="318">
        <v>6.1867636532471806E-2</v>
      </c>
      <c r="E13" s="318">
        <v>7.2906007097911993E-2</v>
      </c>
      <c r="F13" s="318">
        <v>7.4470374210207149E-2</v>
      </c>
      <c r="G13" s="318">
        <v>7.2302877182397529E-2</v>
      </c>
      <c r="H13" s="319">
        <v>5.0482537151711478E-2</v>
      </c>
      <c r="I13" s="16"/>
    </row>
    <row r="14" spans="1:9" s="18" customFormat="1" ht="15.75" customHeight="1" x14ac:dyDescent="0.3">
      <c r="A14" s="16"/>
      <c r="B14" s="363" t="s">
        <v>145</v>
      </c>
      <c r="C14" s="332">
        <v>3.6165613328020187E-2</v>
      </c>
      <c r="D14" s="326">
        <v>8.0972924272531555E-2</v>
      </c>
      <c r="E14" s="326">
        <v>9.6164732521936025E-2</v>
      </c>
      <c r="F14" s="332">
        <v>9.9509008039748825E-2</v>
      </c>
      <c r="G14" s="332">
        <v>9.4875372374523925E-2</v>
      </c>
      <c r="H14" s="335">
        <v>6.5303922614402571E-2</v>
      </c>
      <c r="I14" s="16"/>
    </row>
    <row r="15" spans="1:9" s="18" customFormat="1" ht="15.75" customHeight="1" x14ac:dyDescent="0.3">
      <c r="A15" s="16"/>
      <c r="B15" s="363" t="s">
        <v>146</v>
      </c>
      <c r="C15" s="326">
        <v>6.2269554211668417E-2</v>
      </c>
      <c r="D15" s="326">
        <v>0.13292172995022622</v>
      </c>
      <c r="E15" s="326">
        <v>0.15098303903851598</v>
      </c>
      <c r="F15" s="326">
        <v>0.14944934567007687</v>
      </c>
      <c r="G15" s="326">
        <v>0.15157434292394131</v>
      </c>
      <c r="H15" s="327">
        <v>0.11429309289752472</v>
      </c>
      <c r="I15" s="16"/>
    </row>
    <row r="16" spans="1:9" s="18" customFormat="1" ht="15.75" customHeight="1" x14ac:dyDescent="0.3">
      <c r="A16" s="16"/>
      <c r="B16" s="363" t="s">
        <v>147</v>
      </c>
      <c r="C16" s="326">
        <v>0.1465037484540595</v>
      </c>
      <c r="D16" s="326">
        <v>0.27137081061361884</v>
      </c>
      <c r="E16" s="326">
        <v>0.29296849485074788</v>
      </c>
      <c r="F16" s="326">
        <v>0.33238786408716575</v>
      </c>
      <c r="G16" s="326">
        <v>0.27777065500207399</v>
      </c>
      <c r="H16" s="327">
        <v>0.24909471651293222</v>
      </c>
      <c r="I16" s="16"/>
    </row>
    <row r="17" spans="1:9" s="18" customFormat="1" ht="15.75" customHeight="1" x14ac:dyDescent="0.3">
      <c r="A17" s="16"/>
      <c r="B17" s="363" t="s">
        <v>148</v>
      </c>
      <c r="C17" s="332">
        <v>0.11728418257686343</v>
      </c>
      <c r="D17" s="326">
        <v>0.1544397062765831</v>
      </c>
      <c r="E17" s="326">
        <v>0.1459099915086329</v>
      </c>
      <c r="F17" s="332">
        <v>0.15692181295358071</v>
      </c>
      <c r="G17" s="332">
        <v>0.1416644669859346</v>
      </c>
      <c r="H17" s="335">
        <v>0.16323734989136598</v>
      </c>
      <c r="I17" s="16"/>
    </row>
    <row r="18" spans="1:9" s="18" customFormat="1" ht="15.75" customHeight="1" x14ac:dyDescent="0.3">
      <c r="A18" s="16"/>
      <c r="B18" s="363" t="s">
        <v>149</v>
      </c>
      <c r="C18" s="326">
        <v>8.5221944406018171E-2</v>
      </c>
      <c r="D18" s="326">
        <v>8.6165870267551417E-2</v>
      </c>
      <c r="E18" s="326">
        <v>7.5709246881055542E-2</v>
      </c>
      <c r="F18" s="326">
        <v>7.4196514152696541E-2</v>
      </c>
      <c r="G18" s="326">
        <v>7.6292469550133871E-2</v>
      </c>
      <c r="H18" s="327">
        <v>9.6950949073944123E-2</v>
      </c>
      <c r="I18" s="16"/>
    </row>
    <row r="19" spans="1:9" s="18" customFormat="1" ht="15.75" customHeight="1" x14ac:dyDescent="0.3">
      <c r="A19" s="16"/>
      <c r="B19" s="363" t="s">
        <v>150</v>
      </c>
      <c r="C19" s="326">
        <v>6.0578568877198126E-2</v>
      </c>
      <c r="D19" s="326">
        <v>4.8651740977290879E-2</v>
      </c>
      <c r="E19" s="326">
        <v>3.9555618454571187E-2</v>
      </c>
      <c r="F19" s="326">
        <v>3.6814616302497993E-2</v>
      </c>
      <c r="G19" s="326">
        <v>4.061239111580376E-2</v>
      </c>
      <c r="H19" s="327">
        <v>5.8033583912059782E-2</v>
      </c>
      <c r="I19" s="16"/>
    </row>
    <row r="20" spans="1:9" s="18" customFormat="1" ht="15.75" customHeight="1" x14ac:dyDescent="0.3">
      <c r="A20" s="16"/>
      <c r="B20" s="363" t="s">
        <v>151</v>
      </c>
      <c r="C20" s="332">
        <v>8.4870533290112377E-2</v>
      </c>
      <c r="D20" s="326">
        <v>5.7039495684520929E-2</v>
      </c>
      <c r="E20" s="326">
        <v>4.7121644277036294E-2</v>
      </c>
      <c r="F20" s="332">
        <v>4.1431114414819739E-2</v>
      </c>
      <c r="G20" s="332">
        <v>4.9315585052226704E-2</v>
      </c>
      <c r="H20" s="335">
        <v>6.7268879020441166E-2</v>
      </c>
      <c r="I20" s="16"/>
    </row>
    <row r="21" spans="1:9" s="18" customFormat="1" ht="15.75" customHeight="1" x14ac:dyDescent="0.3">
      <c r="A21" s="16"/>
      <c r="B21" s="363" t="s">
        <v>152</v>
      </c>
      <c r="C21" s="326">
        <v>6.2301350517102901E-2</v>
      </c>
      <c r="D21" s="326">
        <v>2.9463542976533634E-2</v>
      </c>
      <c r="E21" s="326">
        <v>2.3955452981776221E-2</v>
      </c>
      <c r="F21" s="326">
        <v>1.8270378122493693E-2</v>
      </c>
      <c r="G21" s="326">
        <v>2.6147290621818319E-2</v>
      </c>
      <c r="H21" s="327">
        <v>3.514464886229024E-2</v>
      </c>
      <c r="I21" s="16"/>
    </row>
    <row r="22" spans="1:9" s="18" customFormat="1" ht="15.75" customHeight="1" x14ac:dyDescent="0.3">
      <c r="A22" s="16"/>
      <c r="B22" s="364" t="s">
        <v>153</v>
      </c>
      <c r="C22" s="329">
        <v>0.31715741029415712</v>
      </c>
      <c r="D22" s="329">
        <v>7.7106542448671642E-2</v>
      </c>
      <c r="E22" s="329">
        <v>5.472577238781598E-2</v>
      </c>
      <c r="F22" s="329">
        <v>1.6548972046712702E-2</v>
      </c>
      <c r="G22" s="329">
        <v>6.9444549191145968E-2</v>
      </c>
      <c r="H22" s="331">
        <v>0.10019032006332773</v>
      </c>
      <c r="I22" s="16"/>
    </row>
    <row r="23" spans="1:9" ht="18" customHeight="1" x14ac:dyDescent="0.35">
      <c r="A23" s="16"/>
      <c r="B23" s="362" t="s">
        <v>18</v>
      </c>
      <c r="C23" s="23"/>
      <c r="D23" s="23"/>
      <c r="E23" s="23"/>
      <c r="F23" s="23"/>
      <c r="G23" s="23"/>
      <c r="H23" s="23"/>
      <c r="I23" s="11"/>
    </row>
    <row r="24" spans="1:9" s="18" customFormat="1" ht="18" customHeight="1" x14ac:dyDescent="0.3">
      <c r="A24" s="16"/>
      <c r="B24" s="314" t="s">
        <v>41</v>
      </c>
      <c r="C24" s="315">
        <v>952761</v>
      </c>
      <c r="D24" s="315">
        <v>172811</v>
      </c>
      <c r="E24" s="315">
        <v>95525</v>
      </c>
      <c r="F24" s="315">
        <v>29678</v>
      </c>
      <c r="G24" s="315">
        <v>65847</v>
      </c>
      <c r="H24" s="316">
        <v>77286</v>
      </c>
      <c r="I24" s="16"/>
    </row>
    <row r="25" spans="1:9" s="18" customFormat="1" ht="15.75" customHeight="1" x14ac:dyDescent="0.3">
      <c r="A25" s="16"/>
      <c r="B25" s="317" t="s">
        <v>144</v>
      </c>
      <c r="C25" s="318">
        <v>3.1905168242612789E-2</v>
      </c>
      <c r="D25" s="318">
        <v>6.58696495014785E-2</v>
      </c>
      <c r="E25" s="318">
        <v>7.4901858152316148E-2</v>
      </c>
      <c r="F25" s="318">
        <v>7.7296313767774114E-2</v>
      </c>
      <c r="G25" s="318">
        <v>7.3822649475298804E-2</v>
      </c>
      <c r="H25" s="319">
        <v>5.4705897575240019E-2</v>
      </c>
      <c r="I25" s="16"/>
    </row>
    <row r="26" spans="1:9" s="18" customFormat="1" ht="15.75" customHeight="1" x14ac:dyDescent="0.3">
      <c r="A26" s="16"/>
      <c r="B26" s="363" t="s">
        <v>145</v>
      </c>
      <c r="C26" s="332">
        <v>4.0846550184149018E-2</v>
      </c>
      <c r="D26" s="326">
        <v>8.6389176614914562E-2</v>
      </c>
      <c r="E26" s="326">
        <v>0.10008898194190002</v>
      </c>
      <c r="F26" s="332">
        <v>0.10394905317069883</v>
      </c>
      <c r="G26" s="332">
        <v>9.8349203456497641E-2</v>
      </c>
      <c r="H26" s="335">
        <v>6.9456305152291495E-2</v>
      </c>
      <c r="I26" s="16"/>
    </row>
    <row r="27" spans="1:9" s="18" customFormat="1" ht="15.75" customHeight="1" x14ac:dyDescent="0.3">
      <c r="A27" s="16"/>
      <c r="B27" s="363" t="s">
        <v>146</v>
      </c>
      <c r="C27" s="326">
        <v>6.8638409842552331E-2</v>
      </c>
      <c r="D27" s="326">
        <v>0.13787895446470422</v>
      </c>
      <c r="E27" s="326">
        <v>0.15223239989531537</v>
      </c>
      <c r="F27" s="326">
        <v>0.15375025271244694</v>
      </c>
      <c r="G27" s="326">
        <v>0.15154828617856547</v>
      </c>
      <c r="H27" s="327">
        <v>0.12013818802887974</v>
      </c>
      <c r="I27" s="16"/>
    </row>
    <row r="28" spans="1:9" s="18" customFormat="1" ht="15.75" customHeight="1" x14ac:dyDescent="0.3">
      <c r="A28" s="16"/>
      <c r="B28" s="363" t="s">
        <v>147</v>
      </c>
      <c r="C28" s="326">
        <v>0.16547906557888076</v>
      </c>
      <c r="D28" s="326">
        <v>0.28400391178802276</v>
      </c>
      <c r="E28" s="326">
        <v>0.30124051295472387</v>
      </c>
      <c r="F28" s="326">
        <v>0.33337825999056542</v>
      </c>
      <c r="G28" s="326">
        <v>0.28675566085015264</v>
      </c>
      <c r="H28" s="327">
        <v>0.26269958336568072</v>
      </c>
      <c r="I28" s="16"/>
    </row>
    <row r="29" spans="1:9" s="18" customFormat="1" ht="15.75" customHeight="1" x14ac:dyDescent="0.3">
      <c r="A29" s="11"/>
      <c r="B29" s="363" t="s">
        <v>148</v>
      </c>
      <c r="C29" s="332">
        <v>0.12634753101774737</v>
      </c>
      <c r="D29" s="326">
        <v>0.15578869400674725</v>
      </c>
      <c r="E29" s="326">
        <v>0.14738550117770216</v>
      </c>
      <c r="F29" s="332">
        <v>0.15321113282566209</v>
      </c>
      <c r="G29" s="332">
        <v>0.14475982201163304</v>
      </c>
      <c r="H29" s="335">
        <v>0.16617498641409828</v>
      </c>
      <c r="I29" s="16"/>
    </row>
    <row r="30" spans="1:9" s="18" customFormat="1" ht="15.75" customHeight="1" x14ac:dyDescent="0.3">
      <c r="A30" s="16"/>
      <c r="B30" s="363" t="s">
        <v>149</v>
      </c>
      <c r="C30" s="326">
        <v>8.6834998493851026E-2</v>
      </c>
      <c r="D30" s="326">
        <v>8.2795655369160531E-2</v>
      </c>
      <c r="E30" s="326">
        <v>7.3802669458257003E-2</v>
      </c>
      <c r="F30" s="326">
        <v>7.2343149807938545E-2</v>
      </c>
      <c r="G30" s="326">
        <v>7.4460491746017279E-2</v>
      </c>
      <c r="H30" s="327">
        <v>9.3910928240561034E-2</v>
      </c>
      <c r="I30" s="16"/>
    </row>
    <row r="31" spans="1:9" s="18" customFormat="1" ht="15.75" customHeight="1" x14ac:dyDescent="0.3">
      <c r="A31" s="16"/>
      <c r="B31" s="363" t="s">
        <v>150</v>
      </c>
      <c r="C31" s="326">
        <v>6.0365611102889391E-2</v>
      </c>
      <c r="D31" s="326">
        <v>4.5477429098842087E-2</v>
      </c>
      <c r="E31" s="326">
        <v>3.7026956294163832E-2</v>
      </c>
      <c r="F31" s="326">
        <v>3.6121032414583192E-2</v>
      </c>
      <c r="G31" s="326">
        <v>3.743526660288244E-2</v>
      </c>
      <c r="H31" s="327">
        <v>5.5922159252646014E-2</v>
      </c>
      <c r="I31" s="16"/>
    </row>
    <row r="32" spans="1:9" ht="15.75" customHeight="1" x14ac:dyDescent="0.35">
      <c r="A32" s="16"/>
      <c r="B32" s="363" t="s">
        <v>151</v>
      </c>
      <c r="C32" s="332">
        <v>8.1025566747589373E-2</v>
      </c>
      <c r="D32" s="326">
        <v>5.1021057687299996E-2</v>
      </c>
      <c r="E32" s="326">
        <v>4.3684899241036378E-2</v>
      </c>
      <c r="F32" s="332">
        <v>3.8547071905114902E-2</v>
      </c>
      <c r="G32" s="332">
        <v>4.6000577095387796E-2</v>
      </c>
      <c r="H32" s="335">
        <v>6.0088502445462308E-2</v>
      </c>
      <c r="I32" s="11"/>
    </row>
    <row r="33" spans="1:9" s="18" customFormat="1" ht="15.75" customHeight="1" x14ac:dyDescent="0.3">
      <c r="A33" s="16"/>
      <c r="B33" s="363" t="s">
        <v>152</v>
      </c>
      <c r="C33" s="326">
        <v>5.8757652758666651E-2</v>
      </c>
      <c r="D33" s="326">
        <v>2.5334035449132288E-2</v>
      </c>
      <c r="E33" s="326">
        <v>2.1418476838523947E-2</v>
      </c>
      <c r="F33" s="326">
        <v>1.6476851539861177E-2</v>
      </c>
      <c r="G33" s="326">
        <v>2.3645724178778076E-2</v>
      </c>
      <c r="H33" s="327">
        <v>3.0173640762880729E-2</v>
      </c>
      <c r="I33" s="16"/>
    </row>
    <row r="34" spans="1:9" s="18" customFormat="1" ht="15.75" customHeight="1" x14ac:dyDescent="0.3">
      <c r="A34" s="16"/>
      <c r="B34" s="364" t="s">
        <v>153</v>
      </c>
      <c r="C34" s="329">
        <v>0.27979944603106133</v>
      </c>
      <c r="D34" s="329">
        <v>6.5441436019697818E-2</v>
      </c>
      <c r="E34" s="329">
        <v>4.8217744046061238E-2</v>
      </c>
      <c r="F34" s="329">
        <v>1.4926881865354808E-2</v>
      </c>
      <c r="G34" s="329">
        <v>6.3222318404786856E-2</v>
      </c>
      <c r="H34" s="331">
        <v>8.6729808762259664E-2</v>
      </c>
      <c r="I34" s="16"/>
    </row>
    <row r="35" spans="1:9" ht="18" customHeight="1" x14ac:dyDescent="0.35">
      <c r="A35" s="16"/>
      <c r="B35" s="362" t="s">
        <v>19</v>
      </c>
      <c r="C35" s="23"/>
      <c r="D35" s="23"/>
      <c r="E35" s="23"/>
      <c r="F35" s="23"/>
      <c r="G35" s="23"/>
      <c r="H35" s="23"/>
      <c r="I35" s="11"/>
    </row>
    <row r="36" spans="1:9" s="18" customFormat="1" ht="18" customHeight="1" x14ac:dyDescent="0.3">
      <c r="A36" s="16"/>
      <c r="B36" s="314" t="s">
        <v>41</v>
      </c>
      <c r="C36" s="315">
        <v>1468904</v>
      </c>
      <c r="D36" s="315">
        <v>189026</v>
      </c>
      <c r="E36" s="315">
        <v>88191</v>
      </c>
      <c r="F36" s="315">
        <v>21443</v>
      </c>
      <c r="G36" s="315">
        <v>66748</v>
      </c>
      <c r="H36" s="316">
        <v>100835</v>
      </c>
      <c r="I36" s="16"/>
    </row>
    <row r="37" spans="1:9" s="18" customFormat="1" ht="15.75" customHeight="1" x14ac:dyDescent="0.3">
      <c r="A37" s="11"/>
      <c r="B37" s="317" t="s">
        <v>144</v>
      </c>
      <c r="C37" s="318">
        <v>2.4885220545386218E-2</v>
      </c>
      <c r="D37" s="318">
        <v>5.8208923640134164E-2</v>
      </c>
      <c r="E37" s="318">
        <v>7.0744180245149738E-2</v>
      </c>
      <c r="F37" s="318">
        <v>7.0559156834398173E-2</v>
      </c>
      <c r="G37" s="318">
        <v>7.0803619584107386E-2</v>
      </c>
      <c r="H37" s="319">
        <v>4.7245500074378936E-2</v>
      </c>
      <c r="I37" s="16"/>
    </row>
    <row r="38" spans="1:9" s="18" customFormat="1" ht="15.75" customHeight="1" x14ac:dyDescent="0.3">
      <c r="A38" s="11"/>
      <c r="B38" s="363" t="s">
        <v>145</v>
      </c>
      <c r="C38" s="332">
        <v>3.3129462510824395E-2</v>
      </c>
      <c r="D38" s="326">
        <v>7.6021288076772511E-2</v>
      </c>
      <c r="E38" s="326">
        <v>9.1914140898731164E-2</v>
      </c>
      <c r="F38" s="332">
        <v>9.3363801706850727E-2</v>
      </c>
      <c r="G38" s="332">
        <v>9.1448432911847552E-2</v>
      </c>
      <c r="H38" s="335">
        <v>6.2121287251450392E-2</v>
      </c>
      <c r="I38" s="16"/>
    </row>
    <row r="39" spans="1:9" s="18" customFormat="1" ht="15.75" customHeight="1" x14ac:dyDescent="0.3">
      <c r="A39" s="11"/>
      <c r="B39" s="363" t="s">
        <v>146</v>
      </c>
      <c r="C39" s="326">
        <v>5.8138584958581367E-2</v>
      </c>
      <c r="D39" s="326">
        <v>0.12838974532603981</v>
      </c>
      <c r="E39" s="326">
        <v>0.14962978081663661</v>
      </c>
      <c r="F39" s="326">
        <v>0.14349671221377605</v>
      </c>
      <c r="G39" s="326">
        <v>0.15160004794151136</v>
      </c>
      <c r="H39" s="327">
        <v>0.10981306094114147</v>
      </c>
      <c r="I39" s="16"/>
    </row>
    <row r="40" spans="1:9" ht="15.75" customHeight="1" x14ac:dyDescent="0.35">
      <c r="A40" s="11"/>
      <c r="B40" s="363" t="s">
        <v>147</v>
      </c>
      <c r="C40" s="326">
        <v>0.13419597196276953</v>
      </c>
      <c r="D40" s="326">
        <v>0.25982140023065609</v>
      </c>
      <c r="E40" s="326">
        <v>0.28400857230329624</v>
      </c>
      <c r="F40" s="326">
        <v>0.33101711514247073</v>
      </c>
      <c r="G40" s="326">
        <v>0.26890693354107986</v>
      </c>
      <c r="H40" s="327">
        <v>0.2386671294689344</v>
      </c>
      <c r="I40" s="11"/>
    </row>
    <row r="41" spans="1:9" ht="15.75" customHeight="1" x14ac:dyDescent="0.35">
      <c r="A41" s="11"/>
      <c r="B41" s="363" t="s">
        <v>148</v>
      </c>
      <c r="C41" s="332">
        <v>0.11140551050306896</v>
      </c>
      <c r="D41" s="326">
        <v>0.15320643720969601</v>
      </c>
      <c r="E41" s="326">
        <v>0.14431177784581192</v>
      </c>
      <c r="F41" s="332">
        <v>0.16205754791773538</v>
      </c>
      <c r="G41" s="332">
        <v>0.1386108947084557</v>
      </c>
      <c r="H41" s="335">
        <v>0.16098576883026727</v>
      </c>
      <c r="I41" s="11"/>
    </row>
    <row r="42" spans="1:9" ht="15.75" customHeight="1" x14ac:dyDescent="0.35">
      <c r="A42" s="11"/>
      <c r="B42" s="363" t="s">
        <v>149</v>
      </c>
      <c r="C42" s="326">
        <v>8.4175684728205524E-2</v>
      </c>
      <c r="D42" s="326">
        <v>8.9246981896670297E-2</v>
      </c>
      <c r="E42" s="326">
        <v>7.7774376070120541E-2</v>
      </c>
      <c r="F42" s="326">
        <v>7.6761647157580562E-2</v>
      </c>
      <c r="G42" s="326">
        <v>7.8099718343620783E-2</v>
      </c>
      <c r="H42" s="327">
        <v>9.9281003619774877E-2</v>
      </c>
      <c r="I42" s="11"/>
    </row>
    <row r="43" spans="1:9" ht="15.75" customHeight="1" x14ac:dyDescent="0.35">
      <c r="A43" s="11"/>
      <c r="B43" s="363" t="s">
        <v>150</v>
      </c>
      <c r="C43" s="326">
        <v>6.0716697619449603E-2</v>
      </c>
      <c r="D43" s="326">
        <v>5.1553754509961594E-2</v>
      </c>
      <c r="E43" s="326">
        <v>4.2294565205066276E-2</v>
      </c>
      <c r="F43" s="326">
        <v>3.7774565126148393E-2</v>
      </c>
      <c r="G43" s="326">
        <v>4.3746629112482768E-2</v>
      </c>
      <c r="H43" s="327">
        <v>5.9651906580056528E-2</v>
      </c>
      <c r="I43" s="11"/>
    </row>
    <row r="44" spans="1:9" ht="15.75" customHeight="1" x14ac:dyDescent="0.35">
      <c r="A44" s="11"/>
      <c r="B44" s="363" t="s">
        <v>151</v>
      </c>
      <c r="C44" s="332">
        <v>8.7364456765043869E-2</v>
      </c>
      <c r="D44" s="326">
        <v>6.2541660935532678E-2</v>
      </c>
      <c r="E44" s="326">
        <v>5.0844190450272705E-2</v>
      </c>
      <c r="F44" s="332">
        <v>4.5422748682553749E-2</v>
      </c>
      <c r="G44" s="332">
        <v>5.2585845268772101E-2</v>
      </c>
      <c r="H44" s="335">
        <v>7.2772350870233551E-2</v>
      </c>
      <c r="I44" s="11"/>
    </row>
    <row r="45" spans="1:9" ht="15.75" customHeight="1" x14ac:dyDescent="0.35">
      <c r="A45" s="11"/>
      <c r="B45" s="363" t="s">
        <v>152</v>
      </c>
      <c r="C45" s="326">
        <v>6.4599864933310824E-2</v>
      </c>
      <c r="D45" s="326">
        <v>3.3238813708167128E-2</v>
      </c>
      <c r="E45" s="326">
        <v>2.6703405109364902E-2</v>
      </c>
      <c r="F45" s="326">
        <v>2.0752693186587699E-2</v>
      </c>
      <c r="G45" s="326">
        <v>2.8615089590699347E-2</v>
      </c>
      <c r="H45" s="327">
        <v>3.8954728021024447E-2</v>
      </c>
      <c r="I45" s="11"/>
    </row>
    <row r="46" spans="1:9" ht="15.75" customHeight="1" x14ac:dyDescent="0.35">
      <c r="A46" s="11"/>
      <c r="B46" s="364" t="s">
        <v>153</v>
      </c>
      <c r="C46" s="329">
        <v>0.34138854547335973</v>
      </c>
      <c r="D46" s="329">
        <v>8.7770994466369712E-2</v>
      </c>
      <c r="E46" s="329">
        <v>6.1775011055549889E-2</v>
      </c>
      <c r="F46" s="329">
        <v>1.8794012031898521E-2</v>
      </c>
      <c r="G46" s="329">
        <v>7.5582788997423142E-2</v>
      </c>
      <c r="H46" s="331">
        <v>0.11050726434273814</v>
      </c>
      <c r="I46" s="11"/>
    </row>
    <row r="47" spans="1:9" x14ac:dyDescent="0.35">
      <c r="A47" s="11"/>
      <c r="B47" s="11"/>
      <c r="C47" s="11"/>
      <c r="D47" s="11"/>
      <c r="E47" s="11"/>
      <c r="F47" s="11"/>
      <c r="G47" s="11"/>
      <c r="H47" s="11"/>
      <c r="I47" s="11"/>
    </row>
    <row r="48" spans="1:9" ht="13.2" customHeight="1" x14ac:dyDescent="0.35">
      <c r="A48" s="11"/>
      <c r="B48" s="11"/>
      <c r="C48" s="11"/>
      <c r="D48" s="11"/>
      <c r="E48" s="11"/>
      <c r="F48" s="11"/>
      <c r="G48" s="11"/>
      <c r="H48" s="11"/>
      <c r="I48" s="11"/>
    </row>
    <row r="49" spans="1:9" ht="13.2" customHeight="1" x14ac:dyDescent="0.35">
      <c r="A49" s="11"/>
      <c r="B49" s="11"/>
      <c r="C49" s="11"/>
      <c r="D49" s="11"/>
      <c r="E49" s="11"/>
      <c r="F49" s="11"/>
      <c r="G49" s="11"/>
      <c r="H49" s="11"/>
      <c r="I49" s="11"/>
    </row>
    <row r="50" spans="1:9" ht="13.2" customHeight="1" x14ac:dyDescent="0.35">
      <c r="A50" s="11"/>
      <c r="B50" s="11"/>
      <c r="C50" s="11"/>
      <c r="D50" s="11"/>
      <c r="E50" s="11"/>
      <c r="F50" s="11"/>
      <c r="G50" s="11"/>
      <c r="H50" s="11"/>
      <c r="I50" s="11"/>
    </row>
    <row r="51" spans="1:9" ht="13.2" customHeight="1" x14ac:dyDescent="0.35">
      <c r="A51" s="50" t="s">
        <v>20</v>
      </c>
      <c r="C51" s="11"/>
      <c r="D51" s="11"/>
      <c r="E51" s="11"/>
      <c r="F51" s="11"/>
      <c r="G51" s="11"/>
      <c r="H51" s="11"/>
      <c r="I51" s="11"/>
    </row>
    <row r="52" spans="1:9" ht="13.2" customHeight="1" x14ac:dyDescent="0.35">
      <c r="A52" s="51" t="s">
        <v>21</v>
      </c>
      <c r="C52" s="11"/>
      <c r="D52" s="11"/>
      <c r="E52" s="11"/>
      <c r="F52" s="11"/>
      <c r="G52" s="11"/>
      <c r="H52" s="11"/>
      <c r="I52" s="11"/>
    </row>
    <row r="53" spans="1:9" ht="13.2" customHeight="1" x14ac:dyDescent="0.35">
      <c r="A53" s="11"/>
      <c r="B53" s="11"/>
      <c r="C53" s="11"/>
      <c r="D53" s="11"/>
      <c r="E53" s="11"/>
      <c r="F53" s="11"/>
      <c r="G53" s="11"/>
      <c r="H53" s="11"/>
      <c r="I53" s="11"/>
    </row>
    <row r="54" spans="1:9" ht="13.2" customHeight="1" x14ac:dyDescent="0.35">
      <c r="A54" s="11"/>
      <c r="B54" s="11"/>
      <c r="C54" s="11"/>
      <c r="D54" s="11"/>
      <c r="E54" s="11"/>
      <c r="F54" s="11"/>
      <c r="G54" s="11"/>
      <c r="H54" s="11"/>
      <c r="I54" s="11"/>
    </row>
    <row r="55" spans="1:9" ht="13.2" customHeight="1" x14ac:dyDescent="0.35">
      <c r="A55" s="11"/>
      <c r="B55" s="11"/>
      <c r="C55" s="11"/>
      <c r="D55" s="11"/>
      <c r="E55" s="11"/>
      <c r="F55" s="11"/>
      <c r="G55" s="11"/>
      <c r="H55" s="11"/>
      <c r="I55" s="11"/>
    </row>
    <row r="56" spans="1:9" ht="13.2" customHeight="1" x14ac:dyDescent="0.35"/>
    <row r="57" spans="1:9" ht="13.2" customHeight="1" x14ac:dyDescent="0.35"/>
    <row r="58" spans="1:9" ht="13.2" customHeight="1" x14ac:dyDescent="0.35"/>
    <row r="59" spans="1:9" ht="13.2" customHeight="1" x14ac:dyDescent="0.35"/>
    <row r="60" spans="1:9" ht="13.2" customHeight="1" x14ac:dyDescent="0.35"/>
    <row r="61" spans="1:9" ht="13.2" customHeight="1" x14ac:dyDescent="0.35"/>
    <row r="62" spans="1:9" ht="13.2" customHeight="1" x14ac:dyDescent="0.35"/>
    <row r="63" spans="1:9" ht="13.2" customHeight="1" x14ac:dyDescent="0.35"/>
    <row r="64" spans="1:9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110" spans="2:2" x14ac:dyDescent="0.35">
      <c r="B110" s="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110"/>
  <sheetViews>
    <sheetView showGridLines="0" view="pageBreakPreview" topLeftCell="A34" zoomScaleNormal="130" zoomScaleSheetLayoutView="100" workbookViewId="0">
      <selection activeCell="L35" sqref="L35"/>
    </sheetView>
  </sheetViews>
  <sheetFormatPr baseColWidth="10" defaultColWidth="11.44140625" defaultRowHeight="14.4" x14ac:dyDescent="0.35"/>
  <cols>
    <col min="1" max="1" width="5.33203125" style="9" customWidth="1"/>
    <col min="2" max="2" width="21.6640625" style="9" bestFit="1" customWidth="1"/>
    <col min="3" max="3" width="11.44140625" style="9" customWidth="1"/>
    <col min="4" max="5" width="10.44140625" style="9" customWidth="1"/>
    <col min="6" max="9" width="9.44140625" style="9" customWidth="1"/>
    <col min="10" max="10" width="6.44140625" style="9" customWidth="1"/>
    <col min="11" max="16384" width="11.44140625" style="9"/>
  </cols>
  <sheetData>
    <row r="1" spans="1:10" ht="13.2" customHeight="1" x14ac:dyDescent="0.35">
      <c r="A1" s="11"/>
      <c r="B1" s="12"/>
      <c r="C1" s="11"/>
      <c r="D1" s="11"/>
      <c r="E1" s="11"/>
      <c r="F1" s="11"/>
      <c r="G1" s="11"/>
      <c r="H1" s="11"/>
      <c r="I1" s="11"/>
      <c r="J1" s="11"/>
    </row>
    <row r="2" spans="1:10" x14ac:dyDescent="0.35">
      <c r="A2" s="11"/>
      <c r="B2" s="12"/>
      <c r="C2" s="11"/>
      <c r="D2" s="11"/>
      <c r="E2" s="11"/>
      <c r="F2" s="11"/>
      <c r="G2" s="11"/>
      <c r="H2" s="11"/>
      <c r="I2" s="11"/>
      <c r="J2" s="11"/>
    </row>
    <row r="3" spans="1:10" x14ac:dyDescent="0.35">
      <c r="A3" s="11"/>
      <c r="B3" s="12"/>
      <c r="C3" s="11"/>
      <c r="D3" s="11"/>
      <c r="E3" s="11"/>
      <c r="F3" s="11"/>
      <c r="G3" s="11"/>
      <c r="H3" s="11"/>
      <c r="I3" s="11"/>
      <c r="J3" s="11"/>
    </row>
    <row r="4" spans="1:10" ht="18" customHeight="1" x14ac:dyDescent="0.35">
      <c r="A4" s="11"/>
      <c r="C4" s="11"/>
      <c r="D4" s="11"/>
      <c r="E4" s="11"/>
      <c r="F4" s="11"/>
      <c r="G4" s="11"/>
      <c r="H4" s="11"/>
      <c r="I4" s="11"/>
      <c r="J4" s="11"/>
    </row>
    <row r="5" spans="1:10" s="521" customFormat="1" ht="21" customHeight="1" x14ac:dyDescent="0.25">
      <c r="B5" s="365" t="s">
        <v>279</v>
      </c>
    </row>
    <row r="6" spans="1:10" s="136" customFormat="1" ht="19.95" customHeight="1" x14ac:dyDescent="0.25">
      <c r="A6" s="532"/>
      <c r="B6" s="533" t="s">
        <v>154</v>
      </c>
      <c r="C6" s="532"/>
      <c r="D6" s="532"/>
      <c r="E6" s="532"/>
      <c r="F6" s="532"/>
      <c r="G6" s="532"/>
      <c r="H6" s="532"/>
      <c r="I6" s="532"/>
      <c r="J6" s="532"/>
    </row>
    <row r="7" spans="1:10" s="136" customFormat="1" ht="19.95" customHeight="1" x14ac:dyDescent="0.25">
      <c r="A7" s="532"/>
      <c r="B7" s="532" t="s">
        <v>140</v>
      </c>
      <c r="C7" s="532"/>
      <c r="D7" s="532"/>
      <c r="E7" s="532"/>
      <c r="F7" s="532"/>
      <c r="G7" s="532"/>
      <c r="H7" s="532"/>
      <c r="I7" s="532"/>
      <c r="J7" s="532"/>
    </row>
    <row r="8" spans="1:10" ht="6" customHeight="1" x14ac:dyDescent="0.35">
      <c r="A8" s="11"/>
      <c r="B8" s="366"/>
      <c r="C8" s="367"/>
      <c r="D8" s="367"/>
      <c r="E8" s="367"/>
      <c r="F8" s="367"/>
      <c r="G8" s="367"/>
      <c r="H8" s="367"/>
      <c r="I8" s="367"/>
      <c r="J8" s="11"/>
    </row>
    <row r="9" spans="1:10" ht="15" customHeight="1" x14ac:dyDescent="0.35">
      <c r="A9" s="11"/>
      <c r="B9" s="17"/>
      <c r="C9" s="493" t="s">
        <v>280</v>
      </c>
      <c r="D9" s="53"/>
      <c r="E9" s="495" t="str">
        <f>'Pag1'!E9</f>
        <v>Variación Mensual</v>
      </c>
      <c r="F9" s="54"/>
      <c r="G9" s="55"/>
      <c r="H9" s="495" t="str">
        <f>'Pag1'!H9</f>
        <v>Variación Anual</v>
      </c>
      <c r="I9" s="56"/>
      <c r="J9" s="11"/>
    </row>
    <row r="10" spans="1:10" ht="15" customHeight="1" x14ac:dyDescent="0.35">
      <c r="A10" s="11"/>
      <c r="B10" s="19" t="s">
        <v>6</v>
      </c>
      <c r="C10" s="514" t="s">
        <v>281</v>
      </c>
      <c r="D10" s="57"/>
      <c r="E10" s="500" t="s">
        <v>282</v>
      </c>
      <c r="F10" s="58"/>
      <c r="G10" s="57"/>
      <c r="H10" s="500" t="s">
        <v>283</v>
      </c>
      <c r="I10" s="59"/>
      <c r="J10" s="11"/>
    </row>
    <row r="11" spans="1:10" ht="15" customHeight="1" x14ac:dyDescent="0.35">
      <c r="A11" s="16"/>
      <c r="B11" s="361" t="s">
        <v>143</v>
      </c>
      <c r="C11" s="60" t="s">
        <v>8</v>
      </c>
      <c r="D11" s="61" t="s">
        <v>9</v>
      </c>
      <c r="E11" s="61" t="s">
        <v>10</v>
      </c>
      <c r="F11" s="62" t="s">
        <v>8</v>
      </c>
      <c r="G11" s="61" t="s">
        <v>9</v>
      </c>
      <c r="H11" s="61" t="s">
        <v>10</v>
      </c>
      <c r="I11" s="63" t="s">
        <v>8</v>
      </c>
      <c r="J11" s="11"/>
    </row>
    <row r="12" spans="1:10" ht="18" customHeight="1" x14ac:dyDescent="0.35">
      <c r="A12" s="16"/>
      <c r="B12" s="362" t="s">
        <v>11</v>
      </c>
      <c r="C12" s="23"/>
      <c r="D12" s="23"/>
      <c r="E12" s="23"/>
      <c r="F12" s="23"/>
      <c r="G12" s="24"/>
      <c r="H12" s="23"/>
      <c r="I12" s="11"/>
    </row>
    <row r="13" spans="1:10" s="18" customFormat="1" ht="13.2" x14ac:dyDescent="0.3">
      <c r="A13" s="16"/>
      <c r="B13" s="339" t="s">
        <v>41</v>
      </c>
      <c r="C13" s="340">
        <v>361837</v>
      </c>
      <c r="D13" s="341">
        <v>14586</v>
      </c>
      <c r="E13" s="342">
        <v>4.2004198692012409</v>
      </c>
      <c r="F13" s="368">
        <v>347251</v>
      </c>
      <c r="G13" s="344">
        <v>-19007</v>
      </c>
      <c r="H13" s="369">
        <v>-4.9907573704718997</v>
      </c>
      <c r="I13" s="370">
        <v>380844</v>
      </c>
      <c r="J13" s="16"/>
    </row>
    <row r="14" spans="1:10" s="18" customFormat="1" ht="15.75" customHeight="1" x14ac:dyDescent="0.3">
      <c r="A14" s="16"/>
      <c r="B14" s="25" t="s">
        <v>144</v>
      </c>
      <c r="C14" s="347">
        <v>22386</v>
      </c>
      <c r="D14" s="26">
        <v>4881</v>
      </c>
      <c r="E14" s="27">
        <v>27.883461868037703</v>
      </c>
      <c r="F14" s="371">
        <v>17505</v>
      </c>
      <c r="G14" s="28">
        <v>-1797</v>
      </c>
      <c r="H14" s="349">
        <v>-7.4308398461729315</v>
      </c>
      <c r="I14" s="372">
        <v>24183</v>
      </c>
      <c r="J14" s="16"/>
    </row>
    <row r="15" spans="1:10" s="18" customFormat="1" ht="15.75" customHeight="1" x14ac:dyDescent="0.3">
      <c r="A15" s="16"/>
      <c r="B15" s="29" t="s">
        <v>145</v>
      </c>
      <c r="C15" s="373">
        <v>29299</v>
      </c>
      <c r="D15" s="374">
        <v>13516</v>
      </c>
      <c r="E15" s="375">
        <v>85.636444275486284</v>
      </c>
      <c r="F15" s="376">
        <v>15783</v>
      </c>
      <c r="G15" s="377">
        <v>-1030</v>
      </c>
      <c r="H15" s="354">
        <v>-3.3960895512545748</v>
      </c>
      <c r="I15" s="378">
        <v>30329</v>
      </c>
      <c r="J15" s="16"/>
    </row>
    <row r="16" spans="1:10" s="18" customFormat="1" ht="15.75" customHeight="1" x14ac:dyDescent="0.3">
      <c r="A16" s="16"/>
      <c r="B16" s="29" t="s">
        <v>146</v>
      </c>
      <c r="C16" s="353">
        <v>48096</v>
      </c>
      <c r="D16" s="30">
        <v>18177</v>
      </c>
      <c r="E16" s="31">
        <v>60.754035896921685</v>
      </c>
      <c r="F16" s="376">
        <v>29919</v>
      </c>
      <c r="G16" s="32">
        <v>1943</v>
      </c>
      <c r="H16" s="354">
        <v>4.2099105150261087</v>
      </c>
      <c r="I16" s="378">
        <v>46153</v>
      </c>
      <c r="J16" s="16"/>
    </row>
    <row r="17" spans="1:10" s="18" customFormat="1" ht="15.75" customHeight="1" x14ac:dyDescent="0.3">
      <c r="A17" s="16"/>
      <c r="B17" s="29" t="s">
        <v>147</v>
      </c>
      <c r="C17" s="353">
        <v>98192</v>
      </c>
      <c r="D17" s="30">
        <v>-20819</v>
      </c>
      <c r="E17" s="31">
        <v>-17.493340951676736</v>
      </c>
      <c r="F17" s="376">
        <v>119011</v>
      </c>
      <c r="G17" s="32">
        <v>-4178</v>
      </c>
      <c r="H17" s="354">
        <v>-4.0812738106867243</v>
      </c>
      <c r="I17" s="378">
        <v>102370</v>
      </c>
      <c r="J17" s="16"/>
    </row>
    <row r="18" spans="1:10" s="18" customFormat="1" ht="15.75" customHeight="1" x14ac:dyDescent="0.3">
      <c r="A18" s="16"/>
      <c r="B18" s="29" t="s">
        <v>148</v>
      </c>
      <c r="C18" s="373">
        <v>55882</v>
      </c>
      <c r="D18" s="374">
        <v>1550</v>
      </c>
      <c r="E18" s="375">
        <v>2.8528307443127439</v>
      </c>
      <c r="F18" s="376">
        <v>54332</v>
      </c>
      <c r="G18" s="377">
        <v>-3340</v>
      </c>
      <c r="H18" s="354">
        <v>-5.6397960217486744</v>
      </c>
      <c r="I18" s="378">
        <v>59222</v>
      </c>
      <c r="J18" s="16"/>
    </row>
    <row r="19" spans="1:10" s="18" customFormat="1" ht="15.75" customHeight="1" x14ac:dyDescent="0.3">
      <c r="A19" s="16"/>
      <c r="B19" s="29" t="s">
        <v>149</v>
      </c>
      <c r="C19" s="353">
        <v>31178</v>
      </c>
      <c r="D19" s="30">
        <v>539</v>
      </c>
      <c r="E19" s="31">
        <v>1.759195796207448</v>
      </c>
      <c r="F19" s="376">
        <v>30639</v>
      </c>
      <c r="G19" s="32">
        <v>-1475</v>
      </c>
      <c r="H19" s="354">
        <v>-4.5171959697424438</v>
      </c>
      <c r="I19" s="378">
        <v>32653</v>
      </c>
      <c r="J19" s="16"/>
    </row>
    <row r="20" spans="1:10" s="18" customFormat="1" ht="15.75" customHeight="1" x14ac:dyDescent="0.3">
      <c r="A20" s="16"/>
      <c r="B20" s="29" t="s">
        <v>150</v>
      </c>
      <c r="C20" s="353">
        <v>17604</v>
      </c>
      <c r="D20" s="30">
        <v>-3587</v>
      </c>
      <c r="E20" s="31">
        <v>-16.926997310178848</v>
      </c>
      <c r="F20" s="376">
        <v>21191</v>
      </c>
      <c r="G20" s="32">
        <v>-1908</v>
      </c>
      <c r="H20" s="354">
        <v>-9.7785977859778583</v>
      </c>
      <c r="I20" s="378">
        <v>19512</v>
      </c>
      <c r="J20" s="16"/>
    </row>
    <row r="21" spans="1:10" s="18" customFormat="1" ht="15.75" customHeight="1" x14ac:dyDescent="0.3">
      <c r="A21" s="16"/>
      <c r="B21" s="29" t="s">
        <v>151</v>
      </c>
      <c r="C21" s="373">
        <v>20639</v>
      </c>
      <c r="D21" s="374">
        <v>1334</v>
      </c>
      <c r="E21" s="375">
        <v>6.9101269101269098</v>
      </c>
      <c r="F21" s="376">
        <v>19305</v>
      </c>
      <c r="G21" s="377">
        <v>-3506</v>
      </c>
      <c r="H21" s="354">
        <v>-14.520604680057984</v>
      </c>
      <c r="I21" s="378">
        <v>24145</v>
      </c>
      <c r="J21" s="16"/>
    </row>
    <row r="22" spans="1:10" s="18" customFormat="1" ht="15.75" customHeight="1" x14ac:dyDescent="0.3">
      <c r="A22" s="16"/>
      <c r="B22" s="29" t="s">
        <v>152</v>
      </c>
      <c r="C22" s="353">
        <v>10661</v>
      </c>
      <c r="D22" s="30">
        <v>-1034</v>
      </c>
      <c r="E22" s="31">
        <v>-8.8413852073535697</v>
      </c>
      <c r="F22" s="376">
        <v>11695</v>
      </c>
      <c r="G22" s="32">
        <v>-2781</v>
      </c>
      <c r="H22" s="354">
        <v>-20.688885582502603</v>
      </c>
      <c r="I22" s="378">
        <v>13442</v>
      </c>
      <c r="J22" s="16"/>
    </row>
    <row r="23" spans="1:10" s="18" customFormat="1" ht="15.75" customHeight="1" x14ac:dyDescent="0.3">
      <c r="A23" s="16"/>
      <c r="B23" s="33" t="s">
        <v>153</v>
      </c>
      <c r="C23" s="355">
        <v>27900</v>
      </c>
      <c r="D23" s="34">
        <v>29</v>
      </c>
      <c r="E23" s="35">
        <v>0.10405080549675289</v>
      </c>
      <c r="F23" s="379">
        <v>27871</v>
      </c>
      <c r="G23" s="36">
        <v>-935</v>
      </c>
      <c r="H23" s="357">
        <v>-3.242587133691694</v>
      </c>
      <c r="I23" s="380">
        <v>28835</v>
      </c>
      <c r="J23" s="16"/>
    </row>
    <row r="24" spans="1:10" ht="18" customHeight="1" x14ac:dyDescent="0.35">
      <c r="A24" s="16"/>
      <c r="B24" s="362" t="s">
        <v>18</v>
      </c>
      <c r="C24" s="23"/>
      <c r="D24" s="23"/>
      <c r="E24" s="23"/>
      <c r="F24" s="23"/>
      <c r="G24" s="23"/>
      <c r="H24" s="23"/>
      <c r="I24" s="509"/>
    </row>
    <row r="25" spans="1:10" s="18" customFormat="1" ht="13.2" x14ac:dyDescent="0.3">
      <c r="A25" s="16"/>
      <c r="B25" s="339" t="s">
        <v>41</v>
      </c>
      <c r="C25" s="340">
        <v>172811</v>
      </c>
      <c r="D25" s="341">
        <v>8338</v>
      </c>
      <c r="E25" s="342">
        <v>5.0695250892243715</v>
      </c>
      <c r="F25" s="368">
        <v>164473</v>
      </c>
      <c r="G25" s="344">
        <v>-7636</v>
      </c>
      <c r="H25" s="345">
        <v>-4.2317134671122272</v>
      </c>
      <c r="I25" s="370">
        <v>180447</v>
      </c>
      <c r="J25" s="16"/>
    </row>
    <row r="26" spans="1:10" s="18" customFormat="1" ht="15.75" customHeight="1" x14ac:dyDescent="0.3">
      <c r="A26" s="16"/>
      <c r="B26" s="25" t="s">
        <v>144</v>
      </c>
      <c r="C26" s="381">
        <v>11383</v>
      </c>
      <c r="D26" s="26">
        <v>2603</v>
      </c>
      <c r="E26" s="27">
        <v>29.646924829157172</v>
      </c>
      <c r="F26" s="371">
        <v>8780</v>
      </c>
      <c r="G26" s="28">
        <v>-700</v>
      </c>
      <c r="H26" s="349">
        <v>-5.7932632624348255</v>
      </c>
      <c r="I26" s="372">
        <v>12083</v>
      </c>
      <c r="J26" s="16"/>
    </row>
    <row r="27" spans="1:10" s="18" customFormat="1" ht="15.75" customHeight="1" x14ac:dyDescent="0.3">
      <c r="A27" s="16"/>
      <c r="B27" s="29" t="s">
        <v>145</v>
      </c>
      <c r="C27" s="353">
        <v>14929</v>
      </c>
      <c r="D27" s="374">
        <v>6962</v>
      </c>
      <c r="E27" s="375">
        <v>87.385465043303626</v>
      </c>
      <c r="F27" s="376">
        <v>7967</v>
      </c>
      <c r="G27" s="377">
        <v>-336</v>
      </c>
      <c r="H27" s="354">
        <v>-2.201113658696364</v>
      </c>
      <c r="I27" s="378">
        <v>15265</v>
      </c>
      <c r="J27" s="16"/>
    </row>
    <row r="28" spans="1:10" s="18" customFormat="1" ht="15.75" customHeight="1" x14ac:dyDescent="0.3">
      <c r="A28" s="16"/>
      <c r="B28" s="29" t="s">
        <v>146</v>
      </c>
      <c r="C28" s="353">
        <v>23827</v>
      </c>
      <c r="D28" s="30">
        <v>9134</v>
      </c>
      <c r="E28" s="31">
        <v>62.165657115633302</v>
      </c>
      <c r="F28" s="376">
        <v>14693</v>
      </c>
      <c r="G28" s="32">
        <v>1115</v>
      </c>
      <c r="H28" s="354">
        <v>4.9092990489609019</v>
      </c>
      <c r="I28" s="378">
        <v>22712</v>
      </c>
      <c r="J28" s="16"/>
    </row>
    <row r="29" spans="1:10" s="18" customFormat="1" ht="15.75" customHeight="1" x14ac:dyDescent="0.3">
      <c r="A29" s="16"/>
      <c r="B29" s="29" t="s">
        <v>147</v>
      </c>
      <c r="C29" s="373">
        <v>49079</v>
      </c>
      <c r="D29" s="30">
        <v>-10017</v>
      </c>
      <c r="E29" s="31">
        <v>-16.950385812914579</v>
      </c>
      <c r="F29" s="376">
        <v>59096</v>
      </c>
      <c r="G29" s="32">
        <v>-1555</v>
      </c>
      <c r="H29" s="354">
        <v>-3.0710589722320969</v>
      </c>
      <c r="I29" s="378">
        <v>50634</v>
      </c>
      <c r="J29" s="16"/>
    </row>
    <row r="30" spans="1:10" s="18" customFormat="1" ht="15.75" customHeight="1" x14ac:dyDescent="0.3">
      <c r="A30" s="11"/>
      <c r="B30" s="29" t="s">
        <v>148</v>
      </c>
      <c r="C30" s="353">
        <v>26922</v>
      </c>
      <c r="D30" s="374">
        <v>783</v>
      </c>
      <c r="E30" s="375">
        <v>2.9955239297601284</v>
      </c>
      <c r="F30" s="376">
        <v>26139</v>
      </c>
      <c r="G30" s="377">
        <v>-1619</v>
      </c>
      <c r="H30" s="354">
        <v>-5.6725412564381061</v>
      </c>
      <c r="I30" s="378">
        <v>28541</v>
      </c>
      <c r="J30" s="16"/>
    </row>
    <row r="31" spans="1:10" s="18" customFormat="1" ht="15.75" customHeight="1" x14ac:dyDescent="0.3">
      <c r="A31" s="16"/>
      <c r="B31" s="29" t="s">
        <v>149</v>
      </c>
      <c r="C31" s="353">
        <v>14308</v>
      </c>
      <c r="D31" s="30">
        <v>322</v>
      </c>
      <c r="E31" s="31">
        <v>2.3023023023023024</v>
      </c>
      <c r="F31" s="376">
        <v>13986</v>
      </c>
      <c r="G31" s="32">
        <v>-673</v>
      </c>
      <c r="H31" s="354">
        <v>-4.4923569855149861</v>
      </c>
      <c r="I31" s="378">
        <v>14981</v>
      </c>
      <c r="J31" s="16"/>
    </row>
    <row r="32" spans="1:10" s="18" customFormat="1" ht="15.75" customHeight="1" x14ac:dyDescent="0.3">
      <c r="A32" s="16"/>
      <c r="B32" s="29" t="s">
        <v>150</v>
      </c>
      <c r="C32" s="373">
        <v>7859</v>
      </c>
      <c r="D32" s="30">
        <v>-1620</v>
      </c>
      <c r="E32" s="31">
        <v>-17.09041038084186</v>
      </c>
      <c r="F32" s="376">
        <v>9479</v>
      </c>
      <c r="G32" s="32">
        <v>-823</v>
      </c>
      <c r="H32" s="354">
        <v>-9.479382630730246</v>
      </c>
      <c r="I32" s="378">
        <v>8682</v>
      </c>
      <c r="J32" s="16"/>
    </row>
    <row r="33" spans="1:10" ht="15.75" customHeight="1" x14ac:dyDescent="0.35">
      <c r="A33" s="16"/>
      <c r="B33" s="29" t="s">
        <v>151</v>
      </c>
      <c r="C33" s="353">
        <v>8817</v>
      </c>
      <c r="D33" s="374">
        <v>615</v>
      </c>
      <c r="E33" s="375">
        <v>7.4981711777615212</v>
      </c>
      <c r="F33" s="376">
        <v>8202</v>
      </c>
      <c r="G33" s="377">
        <v>-1614</v>
      </c>
      <c r="H33" s="354">
        <v>-15.47310900201323</v>
      </c>
      <c r="I33" s="378">
        <v>10431</v>
      </c>
      <c r="J33" s="11"/>
    </row>
    <row r="34" spans="1:10" s="18" customFormat="1" ht="15.75" customHeight="1" x14ac:dyDescent="0.3">
      <c r="A34" s="16"/>
      <c r="B34" s="29" t="s">
        <v>152</v>
      </c>
      <c r="C34" s="353">
        <v>4378</v>
      </c>
      <c r="D34" s="30">
        <v>-462</v>
      </c>
      <c r="E34" s="31">
        <v>-9.5454545454545467</v>
      </c>
      <c r="F34" s="376">
        <v>4840</v>
      </c>
      <c r="G34" s="32">
        <v>-1064</v>
      </c>
      <c r="H34" s="354">
        <v>-19.551635428151414</v>
      </c>
      <c r="I34" s="378">
        <v>5442</v>
      </c>
      <c r="J34" s="16"/>
    </row>
    <row r="35" spans="1:10" s="18" customFormat="1" ht="15.75" customHeight="1" x14ac:dyDescent="0.3">
      <c r="A35" s="16"/>
      <c r="B35" s="33" t="s">
        <v>153</v>
      </c>
      <c r="C35" s="355">
        <v>11309</v>
      </c>
      <c r="D35" s="34">
        <v>18</v>
      </c>
      <c r="E35" s="35">
        <v>0.15941900628819414</v>
      </c>
      <c r="F35" s="379">
        <v>11291</v>
      </c>
      <c r="G35" s="36">
        <v>-367</v>
      </c>
      <c r="H35" s="357">
        <v>-3.1431997259335391</v>
      </c>
      <c r="I35" s="380">
        <v>11676</v>
      </c>
      <c r="J35" s="16"/>
    </row>
    <row r="36" spans="1:10" ht="18" customHeight="1" x14ac:dyDescent="0.35">
      <c r="A36" s="16"/>
      <c r="B36" s="362" t="s">
        <v>19</v>
      </c>
      <c r="C36" s="23"/>
      <c r="D36" s="23"/>
      <c r="E36" s="23"/>
      <c r="F36" s="23"/>
      <c r="G36" s="23"/>
      <c r="H36" s="23"/>
      <c r="I36" s="509"/>
    </row>
    <row r="37" spans="1:10" s="18" customFormat="1" ht="13.2" x14ac:dyDescent="0.3">
      <c r="A37" s="16"/>
      <c r="B37" s="339" t="s">
        <v>41</v>
      </c>
      <c r="C37" s="340">
        <v>189026</v>
      </c>
      <c r="D37" s="341">
        <v>6248</v>
      </c>
      <c r="E37" s="342">
        <v>3.4183545065598704</v>
      </c>
      <c r="F37" s="368">
        <v>182778</v>
      </c>
      <c r="G37" s="344">
        <v>-11371</v>
      </c>
      <c r="H37" s="345">
        <v>-5.6742366402690658</v>
      </c>
      <c r="I37" s="370">
        <v>200397</v>
      </c>
      <c r="J37" s="16"/>
    </row>
    <row r="38" spans="1:10" s="18" customFormat="1" ht="15.75" customHeight="1" x14ac:dyDescent="0.3">
      <c r="A38" s="11"/>
      <c r="B38" s="25" t="s">
        <v>144</v>
      </c>
      <c r="C38" s="347">
        <v>11003</v>
      </c>
      <c r="D38" s="26">
        <v>2278</v>
      </c>
      <c r="E38" s="27">
        <v>26.108882521489974</v>
      </c>
      <c r="F38" s="371">
        <v>8725</v>
      </c>
      <c r="G38" s="28">
        <v>-1097</v>
      </c>
      <c r="H38" s="349">
        <v>-9.0661157024793386</v>
      </c>
      <c r="I38" s="372">
        <v>12100</v>
      </c>
      <c r="J38" s="16"/>
    </row>
    <row r="39" spans="1:10" s="18" customFormat="1" ht="15.75" customHeight="1" x14ac:dyDescent="0.3">
      <c r="A39" s="11"/>
      <c r="B39" s="29" t="s">
        <v>145</v>
      </c>
      <c r="C39" s="373">
        <v>14370</v>
      </c>
      <c r="D39" s="374">
        <v>6554</v>
      </c>
      <c r="E39" s="375">
        <v>83.853633572159666</v>
      </c>
      <c r="F39" s="376">
        <v>7816</v>
      </c>
      <c r="G39" s="377">
        <v>-694</v>
      </c>
      <c r="H39" s="354">
        <v>-4.6070100902814657</v>
      </c>
      <c r="I39" s="378">
        <v>15064</v>
      </c>
      <c r="J39" s="16"/>
    </row>
    <row r="40" spans="1:10" s="18" customFormat="1" ht="15.75" customHeight="1" x14ac:dyDescent="0.3">
      <c r="A40" s="11"/>
      <c r="B40" s="29" t="s">
        <v>146</v>
      </c>
      <c r="C40" s="353">
        <v>24269</v>
      </c>
      <c r="D40" s="30">
        <v>9043</v>
      </c>
      <c r="E40" s="31">
        <v>59.391829764875872</v>
      </c>
      <c r="F40" s="376">
        <v>15226</v>
      </c>
      <c r="G40" s="32">
        <v>828</v>
      </c>
      <c r="H40" s="354">
        <v>3.5322725139712472</v>
      </c>
      <c r="I40" s="378">
        <v>23441</v>
      </c>
      <c r="J40" s="16"/>
    </row>
    <row r="41" spans="1:10" ht="15.75" customHeight="1" x14ac:dyDescent="0.35">
      <c r="A41" s="11"/>
      <c r="B41" s="29" t="s">
        <v>147</v>
      </c>
      <c r="C41" s="353">
        <v>49113</v>
      </c>
      <c r="D41" s="30">
        <v>-10802</v>
      </c>
      <c r="E41" s="31">
        <v>-18.028874238504546</v>
      </c>
      <c r="F41" s="376">
        <v>59915</v>
      </c>
      <c r="G41" s="32">
        <v>-2623</v>
      </c>
      <c r="H41" s="354">
        <v>-5.069970620071131</v>
      </c>
      <c r="I41" s="378">
        <v>51736</v>
      </c>
      <c r="J41" s="11"/>
    </row>
    <row r="42" spans="1:10" ht="15.75" customHeight="1" x14ac:dyDescent="0.35">
      <c r="A42" s="11"/>
      <c r="B42" s="29" t="s">
        <v>148</v>
      </c>
      <c r="C42" s="373">
        <v>28960</v>
      </c>
      <c r="D42" s="374">
        <v>767</v>
      </c>
      <c r="E42" s="375">
        <v>2.7205334657539106</v>
      </c>
      <c r="F42" s="376">
        <v>28193</v>
      </c>
      <c r="G42" s="377">
        <v>-1721</v>
      </c>
      <c r="H42" s="354">
        <v>-5.6093347674456506</v>
      </c>
      <c r="I42" s="378">
        <v>30681</v>
      </c>
      <c r="J42" s="11"/>
    </row>
    <row r="43" spans="1:10" ht="15.75" customHeight="1" x14ac:dyDescent="0.35">
      <c r="A43" s="11"/>
      <c r="B43" s="29" t="s">
        <v>149</v>
      </c>
      <c r="C43" s="353">
        <v>16870</v>
      </c>
      <c r="D43" s="30">
        <v>217</v>
      </c>
      <c r="E43" s="31">
        <v>1.3030685161832705</v>
      </c>
      <c r="F43" s="376">
        <v>16653</v>
      </c>
      <c r="G43" s="32">
        <v>-802</v>
      </c>
      <c r="H43" s="354">
        <v>-4.538252602987777</v>
      </c>
      <c r="I43" s="378">
        <v>17672</v>
      </c>
      <c r="J43" s="11"/>
    </row>
    <row r="44" spans="1:10" ht="15.75" customHeight="1" x14ac:dyDescent="0.35">
      <c r="A44" s="11"/>
      <c r="B44" s="29" t="s">
        <v>150</v>
      </c>
      <c r="C44" s="353">
        <v>9745</v>
      </c>
      <c r="D44" s="30">
        <v>-1967</v>
      </c>
      <c r="E44" s="31">
        <v>-16.79474043715847</v>
      </c>
      <c r="F44" s="376">
        <v>11712</v>
      </c>
      <c r="G44" s="32">
        <v>-1085</v>
      </c>
      <c r="H44" s="354">
        <v>-10.018467220683288</v>
      </c>
      <c r="I44" s="378">
        <v>10830</v>
      </c>
      <c r="J44" s="11"/>
    </row>
    <row r="45" spans="1:10" ht="15.75" customHeight="1" x14ac:dyDescent="0.35">
      <c r="A45" s="11"/>
      <c r="B45" s="29" t="s">
        <v>151</v>
      </c>
      <c r="C45" s="373">
        <v>11822</v>
      </c>
      <c r="D45" s="374">
        <v>719</v>
      </c>
      <c r="E45" s="375">
        <v>6.4757272809150681</v>
      </c>
      <c r="F45" s="376">
        <v>11103</v>
      </c>
      <c r="G45" s="377">
        <v>-1892</v>
      </c>
      <c r="H45" s="354">
        <v>-13.796120752515678</v>
      </c>
      <c r="I45" s="378">
        <v>13714</v>
      </c>
      <c r="J45" s="11"/>
    </row>
    <row r="46" spans="1:10" ht="15.75" customHeight="1" x14ac:dyDescent="0.35">
      <c r="A46" s="11"/>
      <c r="B46" s="29" t="s">
        <v>152</v>
      </c>
      <c r="C46" s="353">
        <v>6283</v>
      </c>
      <c r="D46" s="30">
        <v>-572</v>
      </c>
      <c r="E46" s="31">
        <v>-8.3442742523705338</v>
      </c>
      <c r="F46" s="376">
        <v>6855</v>
      </c>
      <c r="G46" s="32">
        <v>-1717</v>
      </c>
      <c r="H46" s="354">
        <v>-21.462500000000002</v>
      </c>
      <c r="I46" s="378">
        <v>8000</v>
      </c>
      <c r="J46" s="11"/>
    </row>
    <row r="47" spans="1:10" ht="15.75" customHeight="1" x14ac:dyDescent="0.35">
      <c r="A47" s="11"/>
      <c r="B47" s="33" t="s">
        <v>153</v>
      </c>
      <c r="C47" s="355">
        <v>16591</v>
      </c>
      <c r="D47" s="34">
        <v>11</v>
      </c>
      <c r="E47" s="35">
        <v>6.6344993968636912E-2</v>
      </c>
      <c r="F47" s="379">
        <v>16580</v>
      </c>
      <c r="G47" s="36">
        <v>-568</v>
      </c>
      <c r="H47" s="357">
        <v>-3.3102162130660293</v>
      </c>
      <c r="I47" s="380">
        <v>17159</v>
      </c>
      <c r="J47" s="11"/>
    </row>
    <row r="48" spans="1:10" x14ac:dyDescent="0.35">
      <c r="A48" s="11"/>
      <c r="B48" s="382"/>
      <c r="C48" s="23"/>
      <c r="D48" s="23"/>
      <c r="E48" s="23"/>
      <c r="F48" s="42"/>
      <c r="G48" s="43"/>
      <c r="H48" s="42"/>
      <c r="I48" s="383"/>
      <c r="J48" s="11"/>
    </row>
    <row r="49" spans="1:256" x14ac:dyDescent="0.3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  <c r="AQ49" s="144"/>
      <c r="AR49" s="144"/>
      <c r="AS49" s="144"/>
      <c r="AT49" s="144"/>
      <c r="AU49" s="144"/>
      <c r="AV49" s="144"/>
      <c r="AW49" s="144"/>
      <c r="AX49" s="144"/>
      <c r="AY49" s="144"/>
      <c r="AZ49" s="144"/>
      <c r="BA49" s="144"/>
      <c r="BB49" s="144"/>
      <c r="BC49" s="144"/>
      <c r="BD49" s="144"/>
      <c r="BE49" s="144"/>
      <c r="BF49" s="144"/>
      <c r="BG49" s="144"/>
      <c r="BH49" s="144"/>
      <c r="BI49" s="144"/>
      <c r="BJ49" s="144"/>
      <c r="BK49" s="144"/>
      <c r="BL49" s="144"/>
      <c r="BM49" s="144"/>
      <c r="BN49" s="144"/>
      <c r="BO49" s="144"/>
      <c r="BP49" s="144"/>
      <c r="BQ49" s="144"/>
      <c r="BR49" s="144"/>
      <c r="BS49" s="144"/>
      <c r="BT49" s="144"/>
      <c r="BU49" s="144"/>
      <c r="BV49" s="144"/>
      <c r="BW49" s="144"/>
      <c r="BX49" s="144"/>
      <c r="BY49" s="144"/>
      <c r="BZ49" s="144"/>
      <c r="CA49" s="144"/>
      <c r="CB49" s="144"/>
      <c r="CC49" s="144"/>
      <c r="CD49" s="144"/>
      <c r="CE49" s="144"/>
      <c r="CF49" s="144"/>
      <c r="CG49" s="144"/>
      <c r="CH49" s="144"/>
      <c r="CI49" s="144"/>
      <c r="CJ49" s="144"/>
      <c r="CK49" s="144"/>
      <c r="CL49" s="144"/>
      <c r="CM49" s="144"/>
      <c r="CN49" s="144"/>
      <c r="CO49" s="144"/>
      <c r="CP49" s="144"/>
      <c r="CQ49" s="144"/>
      <c r="CR49" s="144"/>
      <c r="CS49" s="144"/>
      <c r="CT49" s="144"/>
      <c r="CU49" s="144"/>
      <c r="CV49" s="144"/>
      <c r="CW49" s="144"/>
      <c r="CX49" s="144"/>
      <c r="CY49" s="144"/>
      <c r="CZ49" s="144"/>
      <c r="DA49" s="144"/>
      <c r="DB49" s="144"/>
      <c r="DC49" s="144"/>
      <c r="DD49" s="144"/>
      <c r="DE49" s="144"/>
      <c r="DF49" s="144"/>
      <c r="DG49" s="144"/>
      <c r="DH49" s="144"/>
      <c r="DI49" s="144"/>
      <c r="DJ49" s="144"/>
      <c r="DK49" s="144"/>
      <c r="DL49" s="144"/>
      <c r="DM49" s="144"/>
      <c r="DN49" s="144"/>
      <c r="DO49" s="144"/>
      <c r="DP49" s="144"/>
      <c r="DQ49" s="144"/>
      <c r="DR49" s="144"/>
      <c r="DS49" s="144"/>
      <c r="DT49" s="144"/>
      <c r="DU49" s="144"/>
      <c r="DV49" s="144"/>
      <c r="DW49" s="144"/>
      <c r="DX49" s="144"/>
      <c r="DY49" s="144"/>
      <c r="DZ49" s="144"/>
      <c r="EA49" s="144"/>
      <c r="EB49" s="144"/>
      <c r="EC49" s="144"/>
      <c r="ED49" s="144"/>
      <c r="EE49" s="144"/>
      <c r="EF49" s="144"/>
      <c r="EG49" s="144"/>
      <c r="EH49" s="144"/>
      <c r="EI49" s="144"/>
      <c r="EJ49" s="144"/>
      <c r="EK49" s="144"/>
      <c r="EL49" s="144"/>
      <c r="EM49" s="144"/>
      <c r="EN49" s="144"/>
      <c r="EO49" s="144"/>
      <c r="EP49" s="144"/>
      <c r="EQ49" s="144"/>
      <c r="ER49" s="144"/>
      <c r="ES49" s="144"/>
      <c r="ET49" s="144"/>
      <c r="EU49" s="144"/>
      <c r="EV49" s="144"/>
      <c r="EW49" s="144"/>
      <c r="EX49" s="144"/>
      <c r="EY49" s="144"/>
      <c r="EZ49" s="144"/>
      <c r="FA49" s="144"/>
      <c r="FB49" s="144"/>
      <c r="FC49" s="144"/>
      <c r="FD49" s="144"/>
      <c r="FE49" s="144"/>
      <c r="FF49" s="144"/>
      <c r="FG49" s="144"/>
      <c r="FH49" s="144"/>
      <c r="FI49" s="144"/>
      <c r="FJ49" s="144"/>
      <c r="FK49" s="144"/>
      <c r="FL49" s="144"/>
      <c r="FM49" s="144"/>
      <c r="FN49" s="144"/>
      <c r="FO49" s="144"/>
      <c r="FP49" s="144"/>
      <c r="FQ49" s="144"/>
      <c r="FR49" s="144"/>
      <c r="FS49" s="144"/>
      <c r="FT49" s="144"/>
      <c r="FU49" s="144"/>
      <c r="FV49" s="144"/>
      <c r="FW49" s="144"/>
      <c r="FX49" s="144"/>
      <c r="FY49" s="144"/>
      <c r="FZ49" s="144"/>
      <c r="GA49" s="144"/>
      <c r="GB49" s="144"/>
      <c r="GC49" s="144"/>
      <c r="GD49" s="144"/>
      <c r="GE49" s="144"/>
      <c r="GF49" s="144"/>
      <c r="GG49" s="144"/>
      <c r="GH49" s="144"/>
      <c r="GI49" s="144"/>
      <c r="GJ49" s="144"/>
      <c r="GK49" s="144"/>
      <c r="GL49" s="144"/>
      <c r="GM49" s="144"/>
      <c r="GN49" s="144"/>
      <c r="GO49" s="144"/>
      <c r="GP49" s="144"/>
      <c r="GQ49" s="144"/>
      <c r="GR49" s="144"/>
      <c r="GS49" s="144"/>
      <c r="GT49" s="144"/>
      <c r="GU49" s="144"/>
      <c r="GV49" s="144"/>
      <c r="GW49" s="144"/>
      <c r="GX49" s="144"/>
      <c r="GY49" s="144"/>
      <c r="GZ49" s="144"/>
      <c r="HA49" s="144"/>
      <c r="HB49" s="144"/>
      <c r="HC49" s="144"/>
      <c r="HD49" s="144"/>
      <c r="HE49" s="144"/>
      <c r="HF49" s="144"/>
      <c r="HG49" s="144"/>
      <c r="HH49" s="144"/>
      <c r="HI49" s="144"/>
      <c r="HJ49" s="144"/>
      <c r="HK49" s="144"/>
      <c r="HL49" s="144"/>
      <c r="HM49" s="144"/>
      <c r="HN49" s="144"/>
      <c r="HO49" s="144"/>
      <c r="HP49" s="144"/>
      <c r="HQ49" s="144"/>
      <c r="HR49" s="144"/>
      <c r="HS49" s="144"/>
      <c r="HT49" s="144"/>
      <c r="HU49" s="144"/>
      <c r="HV49" s="144"/>
      <c r="HW49" s="144"/>
      <c r="HX49" s="144"/>
      <c r="HY49" s="144"/>
      <c r="HZ49" s="144"/>
      <c r="IA49" s="144"/>
      <c r="IB49" s="144"/>
      <c r="IC49" s="144"/>
      <c r="ID49" s="144"/>
      <c r="IE49" s="144"/>
      <c r="IF49" s="144"/>
      <c r="IG49" s="144"/>
      <c r="IH49" s="144"/>
      <c r="II49" s="144"/>
      <c r="IJ49" s="144"/>
      <c r="IK49" s="144"/>
      <c r="IL49" s="144"/>
      <c r="IM49" s="144"/>
      <c r="IN49" s="144"/>
      <c r="IO49" s="144"/>
      <c r="IP49" s="144"/>
      <c r="IQ49" s="144"/>
      <c r="IR49" s="144"/>
      <c r="IS49" s="144"/>
      <c r="IT49" s="144"/>
      <c r="IU49" s="144"/>
      <c r="IV49" s="144"/>
    </row>
    <row r="50" spans="1:256" x14ac:dyDescent="0.35">
      <c r="A50" s="50" t="s">
        <v>20</v>
      </c>
      <c r="C50" s="11"/>
      <c r="D50" s="11"/>
      <c r="E50" s="11"/>
      <c r="F50" s="11"/>
      <c r="G50" s="11"/>
      <c r="H50" s="11"/>
      <c r="I50" s="11"/>
      <c r="J50" s="11"/>
    </row>
    <row r="51" spans="1:256" x14ac:dyDescent="0.35">
      <c r="A51" s="51" t="s">
        <v>21</v>
      </c>
      <c r="C51" s="11"/>
      <c r="D51" s="11"/>
      <c r="E51" s="11"/>
      <c r="F51" s="11"/>
      <c r="G51" s="11"/>
      <c r="H51" s="11"/>
      <c r="I51" s="11"/>
      <c r="J51" s="11"/>
    </row>
    <row r="52" spans="1:256" x14ac:dyDescent="0.35">
      <c r="A52" s="11"/>
      <c r="B52" s="11"/>
      <c r="C52" s="11"/>
      <c r="D52" s="11"/>
      <c r="E52" s="11"/>
      <c r="F52" s="11"/>
      <c r="G52" s="11"/>
      <c r="H52" s="11"/>
      <c r="I52" s="11"/>
      <c r="J52" s="11"/>
    </row>
    <row r="53" spans="1:256" ht="13.2" customHeight="1" x14ac:dyDescent="0.35">
      <c r="A53" s="11"/>
      <c r="B53" s="11"/>
      <c r="C53" s="11"/>
      <c r="D53" s="11"/>
      <c r="E53" s="11"/>
      <c r="F53" s="11"/>
      <c r="G53" s="11"/>
      <c r="H53" s="11"/>
      <c r="I53" s="11"/>
      <c r="J53" s="11"/>
    </row>
    <row r="54" spans="1:256" ht="13.2" customHeight="1" x14ac:dyDescent="0.35">
      <c r="A54" s="11"/>
      <c r="B54" s="11"/>
      <c r="C54" s="11"/>
      <c r="D54" s="11"/>
      <c r="E54" s="11"/>
      <c r="F54" s="11"/>
      <c r="G54" s="11"/>
      <c r="H54" s="11"/>
      <c r="I54" s="11"/>
      <c r="J54" s="11"/>
    </row>
    <row r="55" spans="1:256" ht="13.2" customHeight="1" x14ac:dyDescent="0.35">
      <c r="A55" s="11"/>
      <c r="B55" s="11"/>
      <c r="C55" s="11"/>
      <c r="D55" s="11"/>
      <c r="E55" s="11"/>
      <c r="F55" s="11"/>
      <c r="G55" s="11"/>
      <c r="H55" s="11"/>
      <c r="I55" s="11"/>
      <c r="J55" s="11"/>
    </row>
    <row r="56" spans="1:256" ht="13.2" customHeight="1" x14ac:dyDescent="0.35"/>
    <row r="57" spans="1:256" ht="13.2" customHeight="1" x14ac:dyDescent="0.35"/>
    <row r="58" spans="1:256" ht="13.2" customHeight="1" x14ac:dyDescent="0.35"/>
    <row r="59" spans="1:256" ht="13.2" customHeight="1" x14ac:dyDescent="0.35"/>
    <row r="60" spans="1:256" ht="13.2" customHeight="1" x14ac:dyDescent="0.35"/>
    <row r="61" spans="1:256" ht="13.2" customHeight="1" x14ac:dyDescent="0.35"/>
    <row r="62" spans="1:256" ht="13.2" customHeight="1" x14ac:dyDescent="0.35"/>
    <row r="63" spans="1:256" ht="13.2" customHeight="1" x14ac:dyDescent="0.35"/>
    <row r="64" spans="1:256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110" spans="2:2" x14ac:dyDescent="0.35">
      <c r="B110" s="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K188"/>
  <sheetViews>
    <sheetView showGridLines="0" showZeros="0" view="pageBreakPreview" zoomScaleNormal="130" zoomScaleSheetLayoutView="100" workbookViewId="0">
      <selection activeCell="L35" sqref="L35"/>
    </sheetView>
  </sheetViews>
  <sheetFormatPr baseColWidth="10" defaultColWidth="11.44140625" defaultRowHeight="15" x14ac:dyDescent="0.35"/>
  <cols>
    <col min="1" max="1" width="14.109375" style="384" customWidth="1"/>
    <col min="2" max="4" width="9.6640625" style="385" customWidth="1"/>
    <col min="5" max="10" width="9.6640625" style="384" customWidth="1"/>
    <col min="11" max="11" width="11.44140625" style="386"/>
    <col min="12" max="16384" width="11.44140625" style="385"/>
  </cols>
  <sheetData>
    <row r="3" spans="1:11" ht="15" customHeight="1" x14ac:dyDescent="0.35"/>
    <row r="4" spans="1:11" s="538" customFormat="1" ht="19.95" customHeight="1" x14ac:dyDescent="0.25">
      <c r="A4" s="534" t="s">
        <v>155</v>
      </c>
      <c r="B4" s="535"/>
      <c r="C4" s="535"/>
      <c r="D4" s="535"/>
      <c r="E4" s="536"/>
      <c r="F4" s="536"/>
      <c r="G4" s="536"/>
      <c r="H4" s="536"/>
      <c r="I4" s="536"/>
      <c r="J4" s="536"/>
      <c r="K4" s="537"/>
    </row>
    <row r="5" spans="1:11" ht="14.4" customHeight="1" x14ac:dyDescent="0.35">
      <c r="A5" s="387"/>
      <c r="B5" s="388"/>
      <c r="C5" s="389" t="s">
        <v>156</v>
      </c>
      <c r="D5" s="390"/>
      <c r="E5" s="391"/>
      <c r="F5" s="392" t="s">
        <v>157</v>
      </c>
      <c r="G5" s="393"/>
      <c r="H5" s="388"/>
      <c r="I5" s="389" t="s">
        <v>158</v>
      </c>
      <c r="J5" s="394"/>
    </row>
    <row r="6" spans="1:11" ht="16.2" customHeight="1" x14ac:dyDescent="0.35">
      <c r="A6" s="395"/>
      <c r="B6" s="396" t="s">
        <v>159</v>
      </c>
      <c r="C6" s="396" t="s">
        <v>42</v>
      </c>
      <c r="D6" s="396" t="s">
        <v>43</v>
      </c>
      <c r="E6" s="397" t="s">
        <v>41</v>
      </c>
      <c r="F6" s="397" t="s">
        <v>42</v>
      </c>
      <c r="G6" s="397" t="s">
        <v>43</v>
      </c>
      <c r="H6" s="396" t="s">
        <v>41</v>
      </c>
      <c r="I6" s="396" t="s">
        <v>42</v>
      </c>
      <c r="J6" s="398" t="s">
        <v>43</v>
      </c>
    </row>
    <row r="7" spans="1:11" ht="6" customHeight="1" x14ac:dyDescent="0.35">
      <c r="A7" s="399"/>
      <c r="B7" s="400"/>
      <c r="C7" s="400"/>
      <c r="D7" s="400"/>
      <c r="E7" s="401"/>
      <c r="F7" s="401"/>
      <c r="G7" s="401"/>
      <c r="H7" s="402"/>
      <c r="I7" s="402"/>
      <c r="J7" s="402"/>
    </row>
    <row r="8" spans="1:11" ht="15" customHeight="1" x14ac:dyDescent="0.35">
      <c r="A8" s="410" t="s">
        <v>160</v>
      </c>
      <c r="B8" s="411">
        <v>3253853</v>
      </c>
      <c r="C8" s="411">
        <v>1356980</v>
      </c>
      <c r="D8" s="411">
        <v>1896873</v>
      </c>
      <c r="E8" s="412">
        <v>550162</v>
      </c>
      <c r="F8" s="412">
        <v>260306</v>
      </c>
      <c r="G8" s="412">
        <v>289856</v>
      </c>
      <c r="H8" s="411">
        <v>2703691</v>
      </c>
      <c r="I8" s="411">
        <v>1096674</v>
      </c>
      <c r="J8" s="413">
        <v>1607017</v>
      </c>
    </row>
    <row r="9" spans="1:11" ht="15" customHeight="1" x14ac:dyDescent="0.35">
      <c r="A9" s="404" t="s">
        <v>161</v>
      </c>
      <c r="B9" s="405">
        <v>3246047</v>
      </c>
      <c r="C9" s="405">
        <v>1349975</v>
      </c>
      <c r="D9" s="405">
        <v>1896072</v>
      </c>
      <c r="E9" s="406">
        <v>556046</v>
      </c>
      <c r="F9" s="406">
        <v>263084</v>
      </c>
      <c r="G9" s="406">
        <v>292962</v>
      </c>
      <c r="H9" s="405">
        <v>2690001</v>
      </c>
      <c r="I9" s="405">
        <v>1086891</v>
      </c>
      <c r="J9" s="407">
        <v>1603110</v>
      </c>
    </row>
    <row r="10" spans="1:11" ht="15" customHeight="1" x14ac:dyDescent="0.35">
      <c r="A10" s="414" t="s">
        <v>162</v>
      </c>
      <c r="B10" s="415">
        <v>3548312</v>
      </c>
      <c r="C10" s="415">
        <v>1528942</v>
      </c>
      <c r="D10" s="415">
        <v>2019370</v>
      </c>
      <c r="E10" s="416">
        <v>629299</v>
      </c>
      <c r="F10" s="416">
        <v>300926</v>
      </c>
      <c r="G10" s="416">
        <v>328373</v>
      </c>
      <c r="H10" s="415">
        <v>2919013</v>
      </c>
      <c r="I10" s="415">
        <v>1228016</v>
      </c>
      <c r="J10" s="417">
        <v>1690997</v>
      </c>
    </row>
    <row r="11" spans="1:11" ht="15" customHeight="1" x14ac:dyDescent="0.35">
      <c r="A11" s="418" t="s">
        <v>163</v>
      </c>
      <c r="B11" s="405">
        <v>3831203</v>
      </c>
      <c r="C11" s="405">
        <v>1679403</v>
      </c>
      <c r="D11" s="405">
        <v>2151800</v>
      </c>
      <c r="E11" s="406">
        <v>705599</v>
      </c>
      <c r="F11" s="406">
        <v>341144</v>
      </c>
      <c r="G11" s="406">
        <v>364455</v>
      </c>
      <c r="H11" s="405">
        <v>3125604</v>
      </c>
      <c r="I11" s="405">
        <v>1338259</v>
      </c>
      <c r="J11" s="407">
        <v>1787345</v>
      </c>
    </row>
    <row r="12" spans="1:11" ht="15" customHeight="1" x14ac:dyDescent="0.35">
      <c r="A12" s="418" t="s">
        <v>164</v>
      </c>
      <c r="B12" s="405">
        <v>3857776</v>
      </c>
      <c r="C12" s="405">
        <v>1666098</v>
      </c>
      <c r="D12" s="405">
        <v>2191678</v>
      </c>
      <c r="E12" s="406">
        <v>720359</v>
      </c>
      <c r="F12" s="406">
        <v>345508</v>
      </c>
      <c r="G12" s="406">
        <v>374851</v>
      </c>
      <c r="H12" s="405">
        <v>3137417</v>
      </c>
      <c r="I12" s="405">
        <v>1320590</v>
      </c>
      <c r="J12" s="407">
        <v>1816827</v>
      </c>
    </row>
    <row r="13" spans="1:11" ht="15" customHeight="1" x14ac:dyDescent="0.35">
      <c r="A13" s="404" t="s">
        <v>165</v>
      </c>
      <c r="B13" s="405">
        <v>3862883</v>
      </c>
      <c r="C13" s="405">
        <v>1646965</v>
      </c>
      <c r="D13" s="405">
        <v>2215918</v>
      </c>
      <c r="E13" s="406">
        <v>736795</v>
      </c>
      <c r="F13" s="406">
        <v>352419</v>
      </c>
      <c r="G13" s="406">
        <v>384376</v>
      </c>
      <c r="H13" s="405">
        <v>3126088</v>
      </c>
      <c r="I13" s="405">
        <v>1294546</v>
      </c>
      <c r="J13" s="407">
        <v>1831542</v>
      </c>
    </row>
    <row r="14" spans="1:11" s="403" customFormat="1" ht="15" customHeight="1" x14ac:dyDescent="0.35">
      <c r="A14" s="404" t="s">
        <v>166</v>
      </c>
      <c r="B14" s="405">
        <v>3773034</v>
      </c>
      <c r="C14" s="405">
        <v>1595448</v>
      </c>
      <c r="D14" s="405">
        <v>2177586</v>
      </c>
      <c r="E14" s="406">
        <v>696085</v>
      </c>
      <c r="F14" s="406">
        <v>331281</v>
      </c>
      <c r="G14" s="406">
        <v>364804</v>
      </c>
      <c r="H14" s="405">
        <v>3076949</v>
      </c>
      <c r="I14" s="405">
        <v>1264167</v>
      </c>
      <c r="J14" s="407">
        <v>1812782</v>
      </c>
      <c r="K14" s="386"/>
    </row>
    <row r="15" spans="1:11" ht="15" customHeight="1" x14ac:dyDescent="0.35">
      <c r="A15" s="404" t="s">
        <v>167</v>
      </c>
      <c r="B15" s="405">
        <v>3802814</v>
      </c>
      <c r="C15" s="405">
        <v>1604901</v>
      </c>
      <c r="D15" s="405">
        <v>2197913</v>
      </c>
      <c r="E15" s="406">
        <v>708689</v>
      </c>
      <c r="F15" s="406">
        <v>334852</v>
      </c>
      <c r="G15" s="406">
        <v>373837</v>
      </c>
      <c r="H15" s="405">
        <v>3094125</v>
      </c>
      <c r="I15" s="405">
        <v>1270049</v>
      </c>
      <c r="J15" s="407">
        <v>1824076</v>
      </c>
    </row>
    <row r="16" spans="1:11" s="409" customFormat="1" ht="15" customHeight="1" x14ac:dyDescent="0.35">
      <c r="A16" s="404" t="s">
        <v>168</v>
      </c>
      <c r="B16" s="405">
        <v>3776485</v>
      </c>
      <c r="C16" s="405">
        <v>1594691</v>
      </c>
      <c r="D16" s="405">
        <v>2181794</v>
      </c>
      <c r="E16" s="406">
        <v>715968</v>
      </c>
      <c r="F16" s="406">
        <v>341135</v>
      </c>
      <c r="G16" s="406">
        <v>374833</v>
      </c>
      <c r="H16" s="405">
        <v>3060517</v>
      </c>
      <c r="I16" s="405">
        <v>1253556</v>
      </c>
      <c r="J16" s="407">
        <v>1806961</v>
      </c>
      <c r="K16" s="408"/>
    </row>
    <row r="17" spans="1:11" s="409" customFormat="1" ht="15" customHeight="1" x14ac:dyDescent="0.35">
      <c r="A17" s="404" t="s">
        <v>169</v>
      </c>
      <c r="B17" s="405">
        <v>3826043</v>
      </c>
      <c r="C17" s="405">
        <v>1622758</v>
      </c>
      <c r="D17" s="405">
        <v>2203285</v>
      </c>
      <c r="E17" s="406">
        <v>735319</v>
      </c>
      <c r="F17" s="406">
        <v>352887</v>
      </c>
      <c r="G17" s="406">
        <v>382432</v>
      </c>
      <c r="H17" s="405">
        <v>3090724</v>
      </c>
      <c r="I17" s="405">
        <v>1269871</v>
      </c>
      <c r="J17" s="407">
        <v>1820853</v>
      </c>
      <c r="K17" s="408"/>
    </row>
    <row r="18" spans="1:11" s="409" customFormat="1" ht="15" customHeight="1" x14ac:dyDescent="0.35">
      <c r="A18" s="404" t="s">
        <v>170</v>
      </c>
      <c r="B18" s="405">
        <v>3851312</v>
      </c>
      <c r="C18" s="405">
        <v>1629058</v>
      </c>
      <c r="D18" s="405">
        <v>2222254</v>
      </c>
      <c r="E18" s="406">
        <v>742416</v>
      </c>
      <c r="F18" s="406">
        <v>354839</v>
      </c>
      <c r="G18" s="406">
        <v>387577</v>
      </c>
      <c r="H18" s="405">
        <v>3108896</v>
      </c>
      <c r="I18" s="405">
        <v>1274219</v>
      </c>
      <c r="J18" s="407">
        <v>1834677</v>
      </c>
      <c r="K18" s="408"/>
    </row>
    <row r="19" spans="1:11" s="409" customFormat="1" ht="15" customHeight="1" x14ac:dyDescent="0.35">
      <c r="A19" s="419" t="s">
        <v>171</v>
      </c>
      <c r="B19" s="420">
        <v>3888137</v>
      </c>
      <c r="C19" s="420">
        <v>1663016</v>
      </c>
      <c r="D19" s="420">
        <v>2225121</v>
      </c>
      <c r="E19" s="421">
        <v>737829</v>
      </c>
      <c r="F19" s="421">
        <v>355773</v>
      </c>
      <c r="G19" s="421">
        <v>382056</v>
      </c>
      <c r="H19" s="420">
        <v>3150308</v>
      </c>
      <c r="I19" s="420">
        <v>1307243</v>
      </c>
      <c r="J19" s="422">
        <v>1843065</v>
      </c>
      <c r="K19" s="408"/>
    </row>
    <row r="20" spans="1:11" s="409" customFormat="1" ht="6" customHeight="1" x14ac:dyDescent="0.35">
      <c r="A20" s="423"/>
      <c r="B20" s="424">
        <v>0</v>
      </c>
      <c r="C20" s="424">
        <v>0</v>
      </c>
      <c r="D20" s="424">
        <v>0</v>
      </c>
      <c r="E20" s="425">
        <v>0</v>
      </c>
      <c r="F20" s="425">
        <v>0</v>
      </c>
      <c r="G20" s="425">
        <v>0</v>
      </c>
      <c r="H20" s="424">
        <v>0</v>
      </c>
      <c r="I20" s="424">
        <v>0</v>
      </c>
      <c r="J20" s="424">
        <v>0</v>
      </c>
      <c r="K20" s="408"/>
    </row>
    <row r="21" spans="1:11" s="409" customFormat="1" ht="15" customHeight="1" x14ac:dyDescent="0.35">
      <c r="A21" s="410" t="s">
        <v>172</v>
      </c>
      <c r="B21" s="411">
        <v>3964353</v>
      </c>
      <c r="C21" s="411">
        <v>1690978</v>
      </c>
      <c r="D21" s="411">
        <v>2273375</v>
      </c>
      <c r="E21" s="412">
        <v>748626</v>
      </c>
      <c r="F21" s="412">
        <v>360309</v>
      </c>
      <c r="G21" s="412">
        <v>388317</v>
      </c>
      <c r="H21" s="411">
        <v>3215727</v>
      </c>
      <c r="I21" s="411">
        <v>1330669</v>
      </c>
      <c r="J21" s="413">
        <v>1885058</v>
      </c>
      <c r="K21" s="408"/>
    </row>
    <row r="22" spans="1:11" s="409" customFormat="1" ht="15" customHeight="1" x14ac:dyDescent="0.35">
      <c r="A22" s="404" t="s">
        <v>173</v>
      </c>
      <c r="B22" s="405">
        <v>4008789</v>
      </c>
      <c r="C22" s="405">
        <v>1704010</v>
      </c>
      <c r="D22" s="405">
        <v>2304779</v>
      </c>
      <c r="E22" s="406">
        <v>763462</v>
      </c>
      <c r="F22" s="406">
        <v>366414</v>
      </c>
      <c r="G22" s="406">
        <v>397048</v>
      </c>
      <c r="H22" s="405">
        <v>3245327</v>
      </c>
      <c r="I22" s="405">
        <v>1337596</v>
      </c>
      <c r="J22" s="407">
        <v>1907731</v>
      </c>
      <c r="K22" s="408"/>
    </row>
    <row r="23" spans="1:11" s="409" customFormat="1" ht="15" customHeight="1" x14ac:dyDescent="0.35">
      <c r="A23" s="414" t="s">
        <v>174</v>
      </c>
      <c r="B23" s="415">
        <v>3949640</v>
      </c>
      <c r="C23" s="415">
        <v>1671541</v>
      </c>
      <c r="D23" s="415">
        <v>2278099</v>
      </c>
      <c r="E23" s="416">
        <v>740095</v>
      </c>
      <c r="F23" s="416">
        <v>355783</v>
      </c>
      <c r="G23" s="416">
        <v>384312</v>
      </c>
      <c r="H23" s="415">
        <v>3209545</v>
      </c>
      <c r="I23" s="415">
        <v>1315758</v>
      </c>
      <c r="J23" s="417">
        <v>1893787</v>
      </c>
      <c r="K23" s="408"/>
    </row>
    <row r="24" spans="1:11" s="409" customFormat="1" ht="15" customHeight="1" x14ac:dyDescent="0.35">
      <c r="A24" s="418" t="s">
        <v>175</v>
      </c>
      <c r="B24" s="405">
        <v>3910628</v>
      </c>
      <c r="C24" s="405">
        <v>1647503</v>
      </c>
      <c r="D24" s="405">
        <v>2263125</v>
      </c>
      <c r="E24" s="406">
        <v>727855</v>
      </c>
      <c r="F24" s="406">
        <v>349501</v>
      </c>
      <c r="G24" s="406">
        <v>378354</v>
      </c>
      <c r="H24" s="405">
        <v>3182773</v>
      </c>
      <c r="I24" s="405">
        <v>1298002</v>
      </c>
      <c r="J24" s="407">
        <v>1884771</v>
      </c>
      <c r="K24" s="408"/>
    </row>
    <row r="25" spans="1:11" s="409" customFormat="1" ht="15" customHeight="1" x14ac:dyDescent="0.35">
      <c r="A25" s="418" t="s">
        <v>176</v>
      </c>
      <c r="B25" s="405">
        <v>3781250</v>
      </c>
      <c r="C25" s="405">
        <v>1579779</v>
      </c>
      <c r="D25" s="405">
        <v>2201471</v>
      </c>
      <c r="E25" s="406">
        <v>672603</v>
      </c>
      <c r="F25" s="406">
        <v>323966</v>
      </c>
      <c r="G25" s="406">
        <v>348637</v>
      </c>
      <c r="H25" s="405">
        <v>3108647</v>
      </c>
      <c r="I25" s="405">
        <v>1255813</v>
      </c>
      <c r="J25" s="407">
        <v>1852834</v>
      </c>
      <c r="K25" s="408"/>
    </row>
    <row r="26" spans="1:11" s="409" customFormat="1" ht="15" customHeight="1" x14ac:dyDescent="0.35">
      <c r="A26" s="404" t="s">
        <v>177</v>
      </c>
      <c r="B26" s="405">
        <v>3614339</v>
      </c>
      <c r="C26" s="405">
        <v>1491729</v>
      </c>
      <c r="D26" s="405">
        <v>2122610</v>
      </c>
      <c r="E26" s="406">
        <v>618912</v>
      </c>
      <c r="F26" s="406">
        <v>293982</v>
      </c>
      <c r="G26" s="406">
        <v>324930</v>
      </c>
      <c r="H26" s="405">
        <v>2995427</v>
      </c>
      <c r="I26" s="405">
        <v>1197747</v>
      </c>
      <c r="J26" s="407">
        <v>1797680</v>
      </c>
      <c r="K26" s="408"/>
    </row>
    <row r="27" spans="1:11" s="409" customFormat="1" ht="15" customHeight="1" x14ac:dyDescent="0.35">
      <c r="A27" s="404" t="s">
        <v>178</v>
      </c>
      <c r="B27" s="405">
        <v>3416498</v>
      </c>
      <c r="C27" s="405">
        <v>1398779</v>
      </c>
      <c r="D27" s="405">
        <v>2017719</v>
      </c>
      <c r="E27" s="406">
        <v>554955</v>
      </c>
      <c r="F27" s="406">
        <v>259129</v>
      </c>
      <c r="G27" s="406">
        <v>295826</v>
      </c>
      <c r="H27" s="405">
        <v>2861543</v>
      </c>
      <c r="I27" s="405">
        <v>1139650</v>
      </c>
      <c r="J27" s="407">
        <v>1721893</v>
      </c>
      <c r="K27" s="408"/>
    </row>
    <row r="28" spans="1:11" s="409" customFormat="1" ht="15" customHeight="1" x14ac:dyDescent="0.35">
      <c r="A28" s="404" t="s">
        <v>179</v>
      </c>
      <c r="B28" s="405">
        <v>3333915</v>
      </c>
      <c r="C28" s="405">
        <v>1361699</v>
      </c>
      <c r="D28" s="405">
        <v>1972216</v>
      </c>
      <c r="E28" s="406">
        <v>530512</v>
      </c>
      <c r="F28" s="406">
        <v>243455</v>
      </c>
      <c r="G28" s="406">
        <v>287057</v>
      </c>
      <c r="H28" s="405">
        <v>2803403</v>
      </c>
      <c r="I28" s="405">
        <v>1118244</v>
      </c>
      <c r="J28" s="407">
        <v>1685159</v>
      </c>
      <c r="K28" s="408"/>
    </row>
    <row r="29" spans="1:11" s="409" customFormat="1" ht="15" customHeight="1" x14ac:dyDescent="0.35">
      <c r="A29" s="404" t="s">
        <v>180</v>
      </c>
      <c r="B29" s="405">
        <v>3257802</v>
      </c>
      <c r="C29" s="405">
        <v>1325563</v>
      </c>
      <c r="D29" s="405">
        <v>1932239</v>
      </c>
      <c r="E29" s="406">
        <v>527279</v>
      </c>
      <c r="F29" s="406">
        <v>242903</v>
      </c>
      <c r="G29" s="406">
        <v>284376</v>
      </c>
      <c r="H29" s="405">
        <v>2730523</v>
      </c>
      <c r="I29" s="405">
        <v>1082660</v>
      </c>
      <c r="J29" s="407">
        <v>1647863</v>
      </c>
      <c r="K29" s="408"/>
    </row>
    <row r="30" spans="1:11" s="409" customFormat="1" ht="15" customHeight="1" x14ac:dyDescent="0.35">
      <c r="A30" s="404" t="s">
        <v>181</v>
      </c>
      <c r="B30" s="405">
        <v>3257068</v>
      </c>
      <c r="C30" s="405">
        <v>1328489</v>
      </c>
      <c r="D30" s="405">
        <v>1928579</v>
      </c>
      <c r="E30" s="406">
        <v>532592</v>
      </c>
      <c r="F30" s="406">
        <v>247860</v>
      </c>
      <c r="G30" s="406">
        <v>284732</v>
      </c>
      <c r="H30" s="405">
        <v>2724476</v>
      </c>
      <c r="I30" s="405">
        <v>1080629</v>
      </c>
      <c r="J30" s="407">
        <v>1643847</v>
      </c>
      <c r="K30" s="408"/>
    </row>
    <row r="31" spans="1:11" s="409" customFormat="1" ht="15" customHeight="1" x14ac:dyDescent="0.35">
      <c r="A31" s="404" t="s">
        <v>182</v>
      </c>
      <c r="B31" s="405">
        <v>3182687</v>
      </c>
      <c r="C31" s="405">
        <v>1294430</v>
      </c>
      <c r="D31" s="405">
        <v>1888257</v>
      </c>
      <c r="E31" s="406">
        <v>509604</v>
      </c>
      <c r="F31" s="406">
        <v>237764</v>
      </c>
      <c r="G31" s="406">
        <v>271840</v>
      </c>
      <c r="H31" s="405">
        <v>2673083</v>
      </c>
      <c r="I31" s="405">
        <v>1056666</v>
      </c>
      <c r="J31" s="407">
        <v>1616417</v>
      </c>
      <c r="K31" s="408"/>
    </row>
    <row r="32" spans="1:11" s="409" customFormat="1" ht="15" customHeight="1" x14ac:dyDescent="0.35">
      <c r="A32" s="419" t="s">
        <v>183</v>
      </c>
      <c r="B32" s="420">
        <v>3105905</v>
      </c>
      <c r="C32" s="420">
        <v>1281873</v>
      </c>
      <c r="D32" s="420">
        <v>1824032</v>
      </c>
      <c r="E32" s="421">
        <v>472407</v>
      </c>
      <c r="F32" s="421">
        <v>222702</v>
      </c>
      <c r="G32" s="421">
        <v>249705</v>
      </c>
      <c r="H32" s="420">
        <v>2633498</v>
      </c>
      <c r="I32" s="420">
        <v>1059171</v>
      </c>
      <c r="J32" s="422">
        <v>1574327</v>
      </c>
      <c r="K32" s="408"/>
    </row>
    <row r="33" spans="1:11" s="409" customFormat="1" ht="6" customHeight="1" x14ac:dyDescent="0.35">
      <c r="A33" s="423"/>
      <c r="B33" s="424"/>
      <c r="C33" s="424"/>
      <c r="D33" s="424"/>
      <c r="E33" s="425"/>
      <c r="F33" s="425"/>
      <c r="G33" s="425"/>
      <c r="H33" s="424"/>
      <c r="I33" s="424"/>
      <c r="J33" s="424"/>
      <c r="K33" s="408"/>
    </row>
    <row r="34" spans="1:11" s="409" customFormat="1" ht="15" customHeight="1" x14ac:dyDescent="0.35">
      <c r="A34" s="426" t="s">
        <v>184</v>
      </c>
      <c r="B34" s="411">
        <v>3123078</v>
      </c>
      <c r="C34" s="411">
        <v>1281615</v>
      </c>
      <c r="D34" s="411">
        <v>1841463</v>
      </c>
      <c r="E34" s="412">
        <v>475629</v>
      </c>
      <c r="F34" s="412">
        <v>223103</v>
      </c>
      <c r="G34" s="412">
        <v>252526</v>
      </c>
      <c r="H34" s="411">
        <v>2647449</v>
      </c>
      <c r="I34" s="411">
        <v>1058512</v>
      </c>
      <c r="J34" s="413">
        <v>1588937</v>
      </c>
      <c r="K34" s="408"/>
    </row>
    <row r="35" spans="1:11" s="409" customFormat="1" ht="15" customHeight="1" x14ac:dyDescent="0.35">
      <c r="A35" s="427" t="s">
        <v>185</v>
      </c>
      <c r="B35" s="405">
        <v>3111684</v>
      </c>
      <c r="C35" s="405">
        <v>1271037</v>
      </c>
      <c r="D35" s="405">
        <v>1840647</v>
      </c>
      <c r="E35" s="406">
        <v>482668</v>
      </c>
      <c r="F35" s="406">
        <v>225742</v>
      </c>
      <c r="G35" s="406">
        <v>256926</v>
      </c>
      <c r="H35" s="405">
        <v>2629016</v>
      </c>
      <c r="I35" s="405">
        <v>1045295</v>
      </c>
      <c r="J35" s="407">
        <v>1583721</v>
      </c>
      <c r="K35" s="408"/>
    </row>
    <row r="36" spans="1:11" s="409" customFormat="1" ht="15" customHeight="1" x14ac:dyDescent="0.35">
      <c r="A36" s="428" t="s">
        <v>186</v>
      </c>
      <c r="B36" s="415">
        <v>3108763</v>
      </c>
      <c r="C36" s="415">
        <v>1277335</v>
      </c>
      <c r="D36" s="415">
        <v>1831428</v>
      </c>
      <c r="E36" s="416">
        <v>487423</v>
      </c>
      <c r="F36" s="416">
        <v>230277</v>
      </c>
      <c r="G36" s="416">
        <v>257146</v>
      </c>
      <c r="H36" s="415">
        <v>2621340</v>
      </c>
      <c r="I36" s="415">
        <v>1047058</v>
      </c>
      <c r="J36" s="417">
        <v>1574282</v>
      </c>
      <c r="K36" s="408"/>
    </row>
    <row r="37" spans="1:11" s="409" customFormat="1" ht="15" customHeight="1" x14ac:dyDescent="0.35">
      <c r="A37" s="429" t="s">
        <v>187</v>
      </c>
      <c r="B37" s="405">
        <v>3022503</v>
      </c>
      <c r="C37" s="405">
        <v>1234118</v>
      </c>
      <c r="D37" s="405">
        <v>1788385</v>
      </c>
      <c r="E37" s="406">
        <v>463876</v>
      </c>
      <c r="F37" s="406">
        <v>218121</v>
      </c>
      <c r="G37" s="406">
        <v>245755</v>
      </c>
      <c r="H37" s="405">
        <v>2558627</v>
      </c>
      <c r="I37" s="405">
        <v>1015997</v>
      </c>
      <c r="J37" s="407">
        <v>1542630</v>
      </c>
      <c r="K37" s="408"/>
    </row>
    <row r="38" spans="1:11" s="409" customFormat="1" ht="15" customHeight="1" x14ac:dyDescent="0.35">
      <c r="A38" s="429" t="s">
        <v>188</v>
      </c>
      <c r="B38" s="405">
        <v>2922991</v>
      </c>
      <c r="C38" s="405">
        <v>1182009</v>
      </c>
      <c r="D38" s="405">
        <v>1740982</v>
      </c>
      <c r="E38" s="406">
        <v>429347</v>
      </c>
      <c r="F38" s="406">
        <v>201056</v>
      </c>
      <c r="G38" s="406">
        <v>228291</v>
      </c>
      <c r="H38" s="405">
        <v>2493644</v>
      </c>
      <c r="I38" s="405">
        <v>980953</v>
      </c>
      <c r="J38" s="407">
        <v>1512691</v>
      </c>
      <c r="K38" s="408"/>
    </row>
    <row r="39" spans="1:11" s="409" customFormat="1" ht="15" customHeight="1" x14ac:dyDescent="0.35">
      <c r="A39" s="427" t="s">
        <v>189</v>
      </c>
      <c r="B39" s="405">
        <v>2880582</v>
      </c>
      <c r="C39" s="405">
        <v>1156767</v>
      </c>
      <c r="D39" s="405">
        <v>1723815</v>
      </c>
      <c r="E39" s="406">
        <v>422579</v>
      </c>
      <c r="F39" s="406">
        <v>196346</v>
      </c>
      <c r="G39" s="406">
        <v>226233</v>
      </c>
      <c r="H39" s="405">
        <v>2458003</v>
      </c>
      <c r="I39" s="405">
        <v>960421</v>
      </c>
      <c r="J39" s="407">
        <v>1497582</v>
      </c>
      <c r="K39" s="408"/>
    </row>
    <row r="40" spans="1:11" s="409" customFormat="1" ht="15" customHeight="1" x14ac:dyDescent="0.35">
      <c r="A40" s="427" t="s">
        <v>190</v>
      </c>
      <c r="B40" s="405">
        <v>2883812</v>
      </c>
      <c r="C40" s="405">
        <v>1155424</v>
      </c>
      <c r="D40" s="405">
        <v>1728388</v>
      </c>
      <c r="E40" s="406">
        <v>415153</v>
      </c>
      <c r="F40" s="406">
        <v>191613</v>
      </c>
      <c r="G40" s="406">
        <v>223540</v>
      </c>
      <c r="H40" s="405">
        <v>2468659</v>
      </c>
      <c r="I40" s="405">
        <v>963811</v>
      </c>
      <c r="J40" s="407">
        <v>1504848</v>
      </c>
      <c r="K40" s="408"/>
    </row>
    <row r="41" spans="1:11" s="409" customFormat="1" ht="15" customHeight="1" x14ac:dyDescent="0.35">
      <c r="A41" s="427" t="s">
        <v>191</v>
      </c>
      <c r="B41" s="405">
        <v>2924240</v>
      </c>
      <c r="C41" s="405">
        <v>1173239</v>
      </c>
      <c r="D41" s="405">
        <v>1751001</v>
      </c>
      <c r="E41" s="406">
        <v>434553</v>
      </c>
      <c r="F41" s="406">
        <v>198033</v>
      </c>
      <c r="G41" s="406">
        <v>236520</v>
      </c>
      <c r="H41" s="405">
        <v>2489687</v>
      </c>
      <c r="I41" s="405">
        <v>975206</v>
      </c>
      <c r="J41" s="407">
        <v>1514481</v>
      </c>
      <c r="K41" s="408"/>
    </row>
    <row r="42" spans="1:11" s="409" customFormat="1" ht="15" customHeight="1" x14ac:dyDescent="0.35">
      <c r="A42" s="427" t="s">
        <v>192</v>
      </c>
      <c r="B42" s="405">
        <v>2941919</v>
      </c>
      <c r="C42" s="405">
        <v>1183033</v>
      </c>
      <c r="D42" s="405">
        <v>1758886</v>
      </c>
      <c r="E42" s="406">
        <v>449557</v>
      </c>
      <c r="F42" s="406">
        <v>209145</v>
      </c>
      <c r="G42" s="406">
        <v>240412</v>
      </c>
      <c r="H42" s="405">
        <v>2492362</v>
      </c>
      <c r="I42" s="405">
        <v>973888</v>
      </c>
      <c r="J42" s="407">
        <v>1518474</v>
      </c>
      <c r="K42" s="408"/>
    </row>
    <row r="43" spans="1:11" s="409" customFormat="1" ht="15" customHeight="1" x14ac:dyDescent="0.35">
      <c r="A43" s="427" t="s">
        <v>193</v>
      </c>
      <c r="B43" s="405">
        <v>2914892</v>
      </c>
      <c r="C43" s="405">
        <v>1168134</v>
      </c>
      <c r="D43" s="405">
        <v>1746758</v>
      </c>
      <c r="E43" s="406">
        <v>442967</v>
      </c>
      <c r="F43" s="406">
        <v>206307</v>
      </c>
      <c r="G43" s="406">
        <v>236660</v>
      </c>
      <c r="H43" s="405">
        <v>2471925</v>
      </c>
      <c r="I43" s="405">
        <v>961827</v>
      </c>
      <c r="J43" s="407">
        <v>1510098</v>
      </c>
      <c r="K43" s="408"/>
    </row>
    <row r="44" spans="1:11" s="409" customFormat="1" ht="15" customHeight="1" x14ac:dyDescent="0.35">
      <c r="A44" s="427" t="s">
        <v>194</v>
      </c>
      <c r="B44" s="405">
        <v>2881380</v>
      </c>
      <c r="C44" s="405">
        <v>1153821</v>
      </c>
      <c r="D44" s="405">
        <v>1727559</v>
      </c>
      <c r="E44" s="406">
        <v>431410</v>
      </c>
      <c r="F44" s="406">
        <v>201441</v>
      </c>
      <c r="G44" s="406">
        <v>229969</v>
      </c>
      <c r="H44" s="405">
        <v>2449970</v>
      </c>
      <c r="I44" s="405">
        <v>952380</v>
      </c>
      <c r="J44" s="407">
        <v>1497590</v>
      </c>
      <c r="K44" s="408"/>
    </row>
    <row r="45" spans="1:11" s="409" customFormat="1" ht="15" customHeight="1" x14ac:dyDescent="0.35">
      <c r="A45" s="512" t="s">
        <v>195</v>
      </c>
      <c r="B45" s="420">
        <v>2837653</v>
      </c>
      <c r="C45" s="420">
        <v>1147505</v>
      </c>
      <c r="D45" s="420">
        <v>1690148</v>
      </c>
      <c r="E45" s="421">
        <v>409990</v>
      </c>
      <c r="F45" s="421">
        <v>193146</v>
      </c>
      <c r="G45" s="421">
        <v>216844</v>
      </c>
      <c r="H45" s="420">
        <v>2427663</v>
      </c>
      <c r="I45" s="420">
        <v>954359</v>
      </c>
      <c r="J45" s="422">
        <v>1473304</v>
      </c>
      <c r="K45" s="408"/>
    </row>
    <row r="46" spans="1:11" s="409" customFormat="1" ht="6" customHeight="1" x14ac:dyDescent="0.35">
      <c r="A46" s="423"/>
      <c r="B46" s="424"/>
      <c r="C46" s="424"/>
      <c r="D46" s="424"/>
      <c r="E46" s="425"/>
      <c r="F46" s="425"/>
      <c r="G46" s="425"/>
      <c r="H46" s="424"/>
      <c r="I46" s="424"/>
      <c r="J46" s="424"/>
      <c r="K46" s="408"/>
    </row>
    <row r="47" spans="1:11" s="409" customFormat="1" ht="15" customHeight="1" x14ac:dyDescent="0.35">
      <c r="A47" s="426" t="s">
        <v>196</v>
      </c>
      <c r="B47" s="411">
        <v>2908397</v>
      </c>
      <c r="C47" s="411">
        <v>1168312</v>
      </c>
      <c r="D47" s="411">
        <v>1740085</v>
      </c>
      <c r="E47" s="412">
        <v>431164</v>
      </c>
      <c r="F47" s="412">
        <v>202572</v>
      </c>
      <c r="G47" s="412">
        <v>228592</v>
      </c>
      <c r="H47" s="411">
        <v>2477233</v>
      </c>
      <c r="I47" s="411">
        <v>965740</v>
      </c>
      <c r="J47" s="413">
        <v>1511493</v>
      </c>
      <c r="K47" s="408"/>
    </row>
    <row r="48" spans="1:11" s="409" customFormat="1" ht="15" customHeight="1" x14ac:dyDescent="0.35">
      <c r="A48" s="427" t="s">
        <v>197</v>
      </c>
      <c r="B48" s="405">
        <v>2911015</v>
      </c>
      <c r="C48" s="405">
        <v>1166795</v>
      </c>
      <c r="D48" s="405">
        <v>1744220</v>
      </c>
      <c r="E48" s="406">
        <v>443725</v>
      </c>
      <c r="F48" s="406">
        <v>208634</v>
      </c>
      <c r="G48" s="406">
        <v>235091</v>
      </c>
      <c r="H48" s="405">
        <v>2467290</v>
      </c>
      <c r="I48" s="405">
        <v>958161</v>
      </c>
      <c r="J48" s="407">
        <v>1509129</v>
      </c>
      <c r="K48" s="408"/>
    </row>
    <row r="49" spans="1:11" s="409" customFormat="1" ht="15" customHeight="1" x14ac:dyDescent="0.35">
      <c r="A49" s="428" t="s">
        <v>198</v>
      </c>
      <c r="B49" s="415">
        <v>2862260</v>
      </c>
      <c r="C49" s="415">
        <v>1143937</v>
      </c>
      <c r="D49" s="415">
        <v>1718323</v>
      </c>
      <c r="E49" s="416">
        <v>436127</v>
      </c>
      <c r="F49" s="416">
        <v>205700</v>
      </c>
      <c r="G49" s="416">
        <v>230427</v>
      </c>
      <c r="H49" s="415">
        <v>2426133</v>
      </c>
      <c r="I49" s="415">
        <v>938237</v>
      </c>
      <c r="J49" s="417">
        <v>1487896</v>
      </c>
      <c r="K49" s="408"/>
    </row>
    <row r="50" spans="1:11" s="409" customFormat="1" ht="15" customHeight="1" x14ac:dyDescent="0.35">
      <c r="A50" s="429" t="s">
        <v>199</v>
      </c>
      <c r="B50" s="405">
        <v>2788370</v>
      </c>
      <c r="C50" s="405">
        <v>1108803</v>
      </c>
      <c r="D50" s="405">
        <v>1679567</v>
      </c>
      <c r="E50" s="406">
        <v>407015</v>
      </c>
      <c r="F50" s="406">
        <v>191917</v>
      </c>
      <c r="G50" s="406">
        <v>215098</v>
      </c>
      <c r="H50" s="405">
        <v>2381355</v>
      </c>
      <c r="I50" s="405">
        <v>916886</v>
      </c>
      <c r="J50" s="407">
        <v>1464469</v>
      </c>
      <c r="K50" s="408"/>
    </row>
    <row r="51" spans="1:11" s="409" customFormat="1" ht="15" customHeight="1" x14ac:dyDescent="0.35">
      <c r="A51" s="429" t="s">
        <v>200</v>
      </c>
      <c r="B51" s="405">
        <v>2739110</v>
      </c>
      <c r="C51" s="405">
        <v>1084083</v>
      </c>
      <c r="D51" s="405">
        <v>1655027</v>
      </c>
      <c r="E51" s="406">
        <v>393372</v>
      </c>
      <c r="F51" s="406">
        <v>184672</v>
      </c>
      <c r="G51" s="406">
        <v>208700</v>
      </c>
      <c r="H51" s="405">
        <v>2345738</v>
      </c>
      <c r="I51" s="405">
        <v>899411</v>
      </c>
      <c r="J51" s="407">
        <v>1446327</v>
      </c>
      <c r="K51" s="408"/>
    </row>
    <row r="52" spans="1:11" s="409" customFormat="1" ht="15" customHeight="1" x14ac:dyDescent="0.35">
      <c r="A52" s="427" t="s">
        <v>201</v>
      </c>
      <c r="B52" s="405">
        <v>2688842</v>
      </c>
      <c r="C52" s="405">
        <v>1064525</v>
      </c>
      <c r="D52" s="405">
        <v>1624317</v>
      </c>
      <c r="E52" s="406">
        <v>381215</v>
      </c>
      <c r="F52" s="406">
        <v>180113</v>
      </c>
      <c r="G52" s="406">
        <v>201102</v>
      </c>
      <c r="H52" s="405">
        <v>2307627</v>
      </c>
      <c r="I52" s="405">
        <v>884412</v>
      </c>
      <c r="J52" s="407">
        <v>1423215</v>
      </c>
      <c r="K52" s="408"/>
    </row>
    <row r="53" spans="1:11" s="409" customFormat="1" ht="15" customHeight="1" x14ac:dyDescent="0.35">
      <c r="A53" s="427" t="s">
        <v>202</v>
      </c>
      <c r="B53" s="405">
        <v>2677874</v>
      </c>
      <c r="C53" s="405">
        <v>1059390</v>
      </c>
      <c r="D53" s="405">
        <v>1618484</v>
      </c>
      <c r="E53" s="406">
        <v>380328</v>
      </c>
      <c r="F53" s="406">
        <v>178102</v>
      </c>
      <c r="G53" s="406">
        <v>202226</v>
      </c>
      <c r="H53" s="405">
        <v>2297546</v>
      </c>
      <c r="I53" s="405">
        <v>881288</v>
      </c>
      <c r="J53" s="407">
        <v>1416258</v>
      </c>
      <c r="K53" s="408"/>
    </row>
    <row r="54" spans="1:11" s="409" customFormat="1" ht="15" customHeight="1" x14ac:dyDescent="0.35">
      <c r="A54" s="427" t="s">
        <v>203</v>
      </c>
      <c r="B54" s="405">
        <v>2702700</v>
      </c>
      <c r="C54" s="405">
        <v>1073259</v>
      </c>
      <c r="D54" s="405">
        <v>1629441</v>
      </c>
      <c r="E54" s="406">
        <v>389769</v>
      </c>
      <c r="F54" s="406">
        <v>181747</v>
      </c>
      <c r="G54" s="406">
        <v>208022</v>
      </c>
      <c r="H54" s="405">
        <v>2312931</v>
      </c>
      <c r="I54" s="405">
        <v>891512</v>
      </c>
      <c r="J54" s="407">
        <v>1421419</v>
      </c>
      <c r="K54" s="408"/>
    </row>
    <row r="55" spans="1:11" s="409" customFormat="1" ht="15" customHeight="1" x14ac:dyDescent="0.35">
      <c r="A55" s="427" t="s">
        <v>204</v>
      </c>
      <c r="B55" s="405">
        <v>2722468</v>
      </c>
      <c r="C55" s="405">
        <v>1081605</v>
      </c>
      <c r="D55" s="405">
        <v>1640863</v>
      </c>
      <c r="E55" s="406">
        <v>409092</v>
      </c>
      <c r="F55" s="406">
        <v>192112</v>
      </c>
      <c r="G55" s="406">
        <v>216980</v>
      </c>
      <c r="H55" s="405">
        <v>2313376</v>
      </c>
      <c r="I55" s="405">
        <v>889493</v>
      </c>
      <c r="J55" s="407">
        <v>1423883</v>
      </c>
      <c r="K55" s="408"/>
    </row>
    <row r="56" spans="1:11" s="409" customFormat="1" ht="15" customHeight="1" x14ac:dyDescent="0.35">
      <c r="A56" s="427" t="s">
        <v>205</v>
      </c>
      <c r="B56" s="405">
        <v>2759404</v>
      </c>
      <c r="C56" s="405">
        <v>1098349</v>
      </c>
      <c r="D56" s="405">
        <v>1661055</v>
      </c>
      <c r="E56" s="406">
        <v>420307</v>
      </c>
      <c r="F56" s="406">
        <v>198901</v>
      </c>
      <c r="G56" s="406">
        <v>221406</v>
      </c>
      <c r="H56" s="405">
        <v>2339097</v>
      </c>
      <c r="I56" s="405">
        <v>899448</v>
      </c>
      <c r="J56" s="407">
        <v>1439649</v>
      </c>
      <c r="K56" s="408"/>
    </row>
    <row r="57" spans="1:11" s="409" customFormat="1" ht="15" customHeight="1" x14ac:dyDescent="0.35">
      <c r="A57" s="427" t="s">
        <v>206</v>
      </c>
      <c r="B57" s="405">
        <v>2734831</v>
      </c>
      <c r="C57" s="405">
        <v>1089738</v>
      </c>
      <c r="D57" s="405">
        <v>1645093</v>
      </c>
      <c r="E57" s="406">
        <v>411453</v>
      </c>
      <c r="F57" s="406">
        <v>195220</v>
      </c>
      <c r="G57" s="406">
        <v>216233</v>
      </c>
      <c r="H57" s="405">
        <v>2323378</v>
      </c>
      <c r="I57" s="405">
        <v>894518</v>
      </c>
      <c r="J57" s="407">
        <v>1428860</v>
      </c>
      <c r="K57" s="408"/>
    </row>
    <row r="58" spans="1:11" s="409" customFormat="1" ht="15" customHeight="1" x14ac:dyDescent="0.35">
      <c r="A58" s="512" t="s">
        <v>207</v>
      </c>
      <c r="B58" s="420">
        <v>2707456</v>
      </c>
      <c r="C58" s="420">
        <v>1090483</v>
      </c>
      <c r="D58" s="420">
        <v>1616973</v>
      </c>
      <c r="E58" s="421">
        <v>393749</v>
      </c>
      <c r="F58" s="421">
        <v>188698</v>
      </c>
      <c r="G58" s="421">
        <v>205051</v>
      </c>
      <c r="H58" s="420">
        <v>2313707</v>
      </c>
      <c r="I58" s="420">
        <v>901785</v>
      </c>
      <c r="J58" s="422">
        <v>1411922</v>
      </c>
      <c r="K58" s="408"/>
    </row>
    <row r="59" spans="1:11" s="409" customFormat="1" ht="6" customHeight="1" x14ac:dyDescent="0.35">
      <c r="A59" s="423"/>
      <c r="B59" s="424"/>
      <c r="C59" s="424"/>
      <c r="D59" s="424"/>
      <c r="E59" s="425"/>
      <c r="F59" s="425"/>
      <c r="G59" s="425"/>
      <c r="H59" s="424"/>
      <c r="I59" s="424"/>
      <c r="J59" s="424"/>
      <c r="K59" s="408"/>
    </row>
    <row r="60" spans="1:11" s="409" customFormat="1" ht="15" customHeight="1" x14ac:dyDescent="0.35">
      <c r="A60" s="426" t="s">
        <v>208</v>
      </c>
      <c r="B60" s="411">
        <v>2767860</v>
      </c>
      <c r="C60" s="411">
        <v>1108983</v>
      </c>
      <c r="D60" s="411">
        <v>1658877</v>
      </c>
      <c r="E60" s="412">
        <v>413035</v>
      </c>
      <c r="F60" s="412">
        <v>196593</v>
      </c>
      <c r="G60" s="412">
        <v>216442</v>
      </c>
      <c r="H60" s="411">
        <v>2354825</v>
      </c>
      <c r="I60" s="411">
        <v>912390</v>
      </c>
      <c r="J60" s="413">
        <v>1442435</v>
      </c>
      <c r="K60" s="408"/>
    </row>
    <row r="61" spans="1:11" s="409" customFormat="1" ht="15" customHeight="1" x14ac:dyDescent="0.35">
      <c r="A61" s="427" t="s">
        <v>209</v>
      </c>
      <c r="B61" s="405">
        <v>2760408</v>
      </c>
      <c r="C61" s="405">
        <v>1104842</v>
      </c>
      <c r="D61" s="405">
        <v>1655566</v>
      </c>
      <c r="E61" s="406">
        <v>419156</v>
      </c>
      <c r="F61" s="406">
        <v>199782</v>
      </c>
      <c r="G61" s="406">
        <v>219374</v>
      </c>
      <c r="H61" s="405">
        <v>2341252</v>
      </c>
      <c r="I61" s="405">
        <v>905060</v>
      </c>
      <c r="J61" s="407">
        <v>1436192</v>
      </c>
      <c r="K61" s="408"/>
    </row>
    <row r="62" spans="1:11" s="409" customFormat="1" ht="15" customHeight="1" x14ac:dyDescent="0.35">
      <c r="A62" s="428" t="s">
        <v>210</v>
      </c>
      <c r="B62" s="415">
        <v>2727003</v>
      </c>
      <c r="C62" s="415">
        <v>1094446</v>
      </c>
      <c r="D62" s="415">
        <v>1632557</v>
      </c>
      <c r="E62" s="416">
        <v>410653</v>
      </c>
      <c r="F62" s="416">
        <v>196363</v>
      </c>
      <c r="G62" s="416">
        <v>214290</v>
      </c>
      <c r="H62" s="415">
        <v>2316350</v>
      </c>
      <c r="I62" s="415">
        <v>898083</v>
      </c>
      <c r="J62" s="417">
        <v>1418267</v>
      </c>
      <c r="K62" s="408"/>
    </row>
    <row r="63" spans="1:11" s="409" customFormat="1" ht="15" customHeight="1" x14ac:dyDescent="0.35">
      <c r="A63" s="429" t="s">
        <v>211</v>
      </c>
      <c r="B63" s="405">
        <v>2666500</v>
      </c>
      <c r="C63" s="405">
        <v>1063662</v>
      </c>
      <c r="D63" s="405">
        <v>1602838</v>
      </c>
      <c r="E63" s="406">
        <v>386166</v>
      </c>
      <c r="F63" s="406">
        <v>184703</v>
      </c>
      <c r="G63" s="406">
        <v>201463</v>
      </c>
      <c r="H63" s="405">
        <v>2280334</v>
      </c>
      <c r="I63" s="405">
        <v>878959</v>
      </c>
      <c r="J63" s="407">
        <v>1401375</v>
      </c>
      <c r="K63" s="408"/>
    </row>
    <row r="64" spans="1:11" s="409" customFormat="1" ht="15" customHeight="1" x14ac:dyDescent="0.35">
      <c r="A64" s="429" t="s">
        <v>212</v>
      </c>
      <c r="B64" s="405">
        <v>2607850</v>
      </c>
      <c r="C64" s="405">
        <v>1036966</v>
      </c>
      <c r="D64" s="405">
        <v>1570884</v>
      </c>
      <c r="E64" s="406">
        <v>368250</v>
      </c>
      <c r="F64" s="406">
        <v>175934</v>
      </c>
      <c r="G64" s="406">
        <v>192316</v>
      </c>
      <c r="H64" s="405">
        <v>2239600</v>
      </c>
      <c r="I64" s="405">
        <v>861032</v>
      </c>
      <c r="J64" s="407">
        <v>1378568</v>
      </c>
      <c r="K64" s="408"/>
    </row>
    <row r="65" spans="1:11" s="409" customFormat="1" ht="15" customHeight="1" x14ac:dyDescent="0.35">
      <c r="A65" s="427" t="s">
        <v>213</v>
      </c>
      <c r="B65" s="405">
        <v>2561067</v>
      </c>
      <c r="C65" s="405">
        <v>1014863</v>
      </c>
      <c r="D65" s="405">
        <v>1546204</v>
      </c>
      <c r="E65" s="406">
        <v>358178</v>
      </c>
      <c r="F65" s="406">
        <v>170854</v>
      </c>
      <c r="G65" s="406">
        <v>187324</v>
      </c>
      <c r="H65" s="405">
        <v>2202889</v>
      </c>
      <c r="I65" s="405">
        <v>844009</v>
      </c>
      <c r="J65" s="407">
        <v>1358880</v>
      </c>
      <c r="K65" s="408"/>
    </row>
    <row r="66" spans="1:11" s="409" customFormat="1" ht="15" customHeight="1" x14ac:dyDescent="0.35">
      <c r="A66" s="427" t="s">
        <v>214</v>
      </c>
      <c r="B66" s="405">
        <v>2550237</v>
      </c>
      <c r="C66" s="405">
        <v>1010492</v>
      </c>
      <c r="D66" s="405">
        <v>1539745</v>
      </c>
      <c r="E66" s="406">
        <v>357922</v>
      </c>
      <c r="F66" s="406">
        <v>169120</v>
      </c>
      <c r="G66" s="406">
        <v>188802</v>
      </c>
      <c r="H66" s="405">
        <v>2192315</v>
      </c>
      <c r="I66" s="405">
        <v>841372</v>
      </c>
      <c r="J66" s="407">
        <v>1350943</v>
      </c>
      <c r="K66" s="408"/>
    </row>
    <row r="67" spans="1:11" s="409" customFormat="1" ht="15" customHeight="1" x14ac:dyDescent="0.35">
      <c r="A67" s="427" t="s">
        <v>215</v>
      </c>
      <c r="B67" s="405">
        <v>2572121</v>
      </c>
      <c r="C67" s="405">
        <v>1021463</v>
      </c>
      <c r="D67" s="405">
        <v>1550658</v>
      </c>
      <c r="E67" s="406">
        <v>365073</v>
      </c>
      <c r="F67" s="406">
        <v>171513</v>
      </c>
      <c r="G67" s="406">
        <v>193560</v>
      </c>
      <c r="H67" s="405">
        <v>2207048</v>
      </c>
      <c r="I67" s="405">
        <v>849950</v>
      </c>
      <c r="J67" s="407">
        <v>1357098</v>
      </c>
      <c r="K67" s="408"/>
    </row>
    <row r="68" spans="1:11" s="409" customFormat="1" ht="15" customHeight="1" x14ac:dyDescent="0.35">
      <c r="A68" s="427" t="s">
        <v>216</v>
      </c>
      <c r="B68" s="405">
        <v>2575285</v>
      </c>
      <c r="C68" s="405">
        <v>1021547</v>
      </c>
      <c r="D68" s="405">
        <v>1553738</v>
      </c>
      <c r="E68" s="406">
        <v>380844</v>
      </c>
      <c r="F68" s="406">
        <v>180447</v>
      </c>
      <c r="G68" s="406">
        <v>200397</v>
      </c>
      <c r="H68" s="405">
        <v>2194441</v>
      </c>
      <c r="I68" s="405">
        <v>841100</v>
      </c>
      <c r="J68" s="407">
        <v>1353341</v>
      </c>
      <c r="K68" s="408"/>
    </row>
    <row r="69" spans="1:11" s="409" customFormat="1" ht="15" customHeight="1" x14ac:dyDescent="0.35">
      <c r="A69" s="427" t="s">
        <v>217</v>
      </c>
      <c r="B69" s="405">
        <v>2602054</v>
      </c>
      <c r="C69" s="405">
        <v>1034443</v>
      </c>
      <c r="D69" s="405">
        <v>1567611</v>
      </c>
      <c r="E69" s="406">
        <v>393894</v>
      </c>
      <c r="F69" s="406">
        <v>187996</v>
      </c>
      <c r="G69" s="406">
        <v>205898</v>
      </c>
      <c r="H69" s="405">
        <v>2208160</v>
      </c>
      <c r="I69" s="405">
        <v>846447</v>
      </c>
      <c r="J69" s="407">
        <v>1361713</v>
      </c>
      <c r="K69" s="408"/>
    </row>
    <row r="70" spans="1:11" s="409" customFormat="1" ht="15" customHeight="1" x14ac:dyDescent="0.35">
      <c r="A70" s="427" t="s">
        <v>218</v>
      </c>
      <c r="B70" s="405">
        <v>2586018</v>
      </c>
      <c r="C70" s="405">
        <v>1029218</v>
      </c>
      <c r="D70" s="405">
        <v>1556800</v>
      </c>
      <c r="E70" s="406">
        <v>387689</v>
      </c>
      <c r="F70" s="406">
        <v>185909</v>
      </c>
      <c r="G70" s="406">
        <v>201780</v>
      </c>
      <c r="H70" s="405">
        <v>2198329</v>
      </c>
      <c r="I70" s="405">
        <v>843309</v>
      </c>
      <c r="J70" s="407">
        <v>1355020</v>
      </c>
      <c r="K70" s="408"/>
    </row>
    <row r="71" spans="1:11" s="409" customFormat="1" ht="15" customHeight="1" x14ac:dyDescent="0.35">
      <c r="A71" s="512" t="s">
        <v>219</v>
      </c>
      <c r="B71" s="420">
        <v>2560718</v>
      </c>
      <c r="C71" s="420">
        <v>1029156</v>
      </c>
      <c r="D71" s="420">
        <v>1531562</v>
      </c>
      <c r="E71" s="421">
        <v>372523</v>
      </c>
      <c r="F71" s="421">
        <v>180258</v>
      </c>
      <c r="G71" s="421">
        <v>192265</v>
      </c>
      <c r="H71" s="420">
        <v>2188195</v>
      </c>
      <c r="I71" s="420">
        <v>848898</v>
      </c>
      <c r="J71" s="422">
        <v>1339297</v>
      </c>
      <c r="K71" s="408"/>
    </row>
    <row r="72" spans="1:11" s="409" customFormat="1" ht="6" customHeight="1" x14ac:dyDescent="0.35">
      <c r="A72" s="423"/>
      <c r="B72" s="424"/>
      <c r="C72" s="424"/>
      <c r="D72" s="424"/>
      <c r="E72" s="425"/>
      <c r="F72" s="425"/>
      <c r="G72" s="425"/>
      <c r="H72" s="424"/>
      <c r="I72" s="424"/>
      <c r="J72" s="424"/>
      <c r="K72" s="408"/>
    </row>
    <row r="73" spans="1:11" s="409" customFormat="1" ht="15" customHeight="1" x14ac:dyDescent="0.35">
      <c r="A73" s="426" t="s">
        <v>251</v>
      </c>
      <c r="B73" s="411">
        <v>2599443</v>
      </c>
      <c r="C73" s="411">
        <v>1036012</v>
      </c>
      <c r="D73" s="411">
        <v>1563431</v>
      </c>
      <c r="E73" s="412">
        <v>384316</v>
      </c>
      <c r="F73" s="412">
        <v>184153</v>
      </c>
      <c r="G73" s="412">
        <v>200163</v>
      </c>
      <c r="H73" s="411">
        <v>2215127</v>
      </c>
      <c r="I73" s="411">
        <v>851859</v>
      </c>
      <c r="J73" s="413">
        <v>1363268</v>
      </c>
      <c r="K73" s="408"/>
    </row>
    <row r="74" spans="1:11" s="409" customFormat="1" ht="15" customHeight="1" x14ac:dyDescent="0.35">
      <c r="A74" s="427" t="s">
        <v>252</v>
      </c>
      <c r="B74" s="405">
        <v>2593449</v>
      </c>
      <c r="C74" s="405">
        <v>1030495</v>
      </c>
      <c r="D74" s="405">
        <v>1562954</v>
      </c>
      <c r="E74" s="406">
        <v>390755</v>
      </c>
      <c r="F74" s="406">
        <v>187004</v>
      </c>
      <c r="G74" s="406">
        <v>203751</v>
      </c>
      <c r="H74" s="405">
        <v>2202694</v>
      </c>
      <c r="I74" s="405">
        <v>843491</v>
      </c>
      <c r="J74" s="407">
        <v>1359203</v>
      </c>
      <c r="K74" s="408"/>
    </row>
    <row r="75" spans="1:11" s="409" customFormat="1" ht="15" customHeight="1" x14ac:dyDescent="0.35">
      <c r="A75" s="428" t="s">
        <v>253</v>
      </c>
      <c r="B75" s="415">
        <v>2580138</v>
      </c>
      <c r="C75" s="415">
        <v>1026360</v>
      </c>
      <c r="D75" s="415">
        <v>1553778</v>
      </c>
      <c r="E75" s="416">
        <v>391274</v>
      </c>
      <c r="F75" s="416">
        <v>188126</v>
      </c>
      <c r="G75" s="416">
        <v>203148</v>
      </c>
      <c r="H75" s="415">
        <v>2188864</v>
      </c>
      <c r="I75" s="415">
        <v>838234</v>
      </c>
      <c r="J75" s="417">
        <v>1350630</v>
      </c>
      <c r="K75" s="408"/>
    </row>
    <row r="76" spans="1:11" s="409" customFormat="1" ht="15" customHeight="1" x14ac:dyDescent="0.35">
      <c r="A76" s="429" t="s">
        <v>254</v>
      </c>
      <c r="B76" s="405">
        <v>2512718</v>
      </c>
      <c r="C76" s="405">
        <v>997231</v>
      </c>
      <c r="D76" s="405">
        <v>1515487</v>
      </c>
      <c r="E76" s="406">
        <v>362411</v>
      </c>
      <c r="F76" s="406">
        <v>174884</v>
      </c>
      <c r="G76" s="406">
        <v>187527</v>
      </c>
      <c r="H76" s="405">
        <v>2150307</v>
      </c>
      <c r="I76" s="405">
        <v>822347</v>
      </c>
      <c r="J76" s="407">
        <v>1327960</v>
      </c>
      <c r="K76" s="408"/>
    </row>
    <row r="77" spans="1:11" s="409" customFormat="1" ht="15" customHeight="1" x14ac:dyDescent="0.35">
      <c r="A77" s="429" t="s">
        <v>255</v>
      </c>
      <c r="B77" s="405">
        <v>2454883</v>
      </c>
      <c r="C77" s="405">
        <v>968462</v>
      </c>
      <c r="D77" s="405">
        <v>1486421</v>
      </c>
      <c r="E77" s="406">
        <v>350025</v>
      </c>
      <c r="F77" s="406">
        <v>167982</v>
      </c>
      <c r="G77" s="406">
        <v>182043</v>
      </c>
      <c r="H77" s="405">
        <v>2104858</v>
      </c>
      <c r="I77" s="405">
        <v>800480</v>
      </c>
      <c r="J77" s="407">
        <v>1304378</v>
      </c>
      <c r="K77" s="408"/>
    </row>
    <row r="78" spans="1:11" s="409" customFormat="1" ht="15" customHeight="1" x14ac:dyDescent="0.35">
      <c r="A78" s="427" t="s">
        <v>256</v>
      </c>
      <c r="B78" s="405">
        <v>2405963</v>
      </c>
      <c r="C78" s="405">
        <v>945079</v>
      </c>
      <c r="D78" s="405">
        <v>1460884</v>
      </c>
      <c r="E78" s="406">
        <v>338504</v>
      </c>
      <c r="F78" s="406">
        <v>162336</v>
      </c>
      <c r="G78" s="406">
        <v>176168</v>
      </c>
      <c r="H78" s="405">
        <v>2067459</v>
      </c>
      <c r="I78" s="405">
        <v>782743</v>
      </c>
      <c r="J78" s="407">
        <v>1284716</v>
      </c>
      <c r="K78" s="408"/>
    </row>
    <row r="79" spans="1:11" s="409" customFormat="1" ht="15" customHeight="1" x14ac:dyDescent="0.35">
      <c r="A79" s="427" t="s">
        <v>257</v>
      </c>
      <c r="B79" s="405">
        <v>2404606</v>
      </c>
      <c r="C79" s="405">
        <v>944623</v>
      </c>
      <c r="D79" s="405">
        <v>1459983</v>
      </c>
      <c r="E79" s="406">
        <v>338836</v>
      </c>
      <c r="F79" s="406">
        <v>161491</v>
      </c>
      <c r="G79" s="406">
        <v>177345</v>
      </c>
      <c r="H79" s="405">
        <v>2065770</v>
      </c>
      <c r="I79" s="405">
        <v>783132</v>
      </c>
      <c r="J79" s="407">
        <v>1282638</v>
      </c>
      <c r="K79" s="408"/>
    </row>
    <row r="80" spans="1:11" s="409" customFormat="1" ht="15" customHeight="1" x14ac:dyDescent="0.35">
      <c r="A80" s="427" t="s">
        <v>258</v>
      </c>
      <c r="B80" s="405">
        <v>2426511</v>
      </c>
      <c r="C80" s="405">
        <v>954780</v>
      </c>
      <c r="D80" s="405">
        <v>1471731</v>
      </c>
      <c r="E80" s="406">
        <v>347251</v>
      </c>
      <c r="F80" s="406">
        <v>164473</v>
      </c>
      <c r="G80" s="406">
        <v>182778</v>
      </c>
      <c r="H80" s="405">
        <v>2079260</v>
      </c>
      <c r="I80" s="405">
        <v>790307</v>
      </c>
      <c r="J80" s="407">
        <v>1288953</v>
      </c>
      <c r="K80" s="408"/>
    </row>
    <row r="81" spans="1:11" s="409" customFormat="1" ht="15" customHeight="1" x14ac:dyDescent="0.35">
      <c r="A81" s="427" t="s">
        <v>259</v>
      </c>
      <c r="B81" s="405">
        <v>2421665</v>
      </c>
      <c r="C81" s="405">
        <v>952761</v>
      </c>
      <c r="D81" s="405">
        <v>1468904</v>
      </c>
      <c r="E81" s="406">
        <v>361837</v>
      </c>
      <c r="F81" s="406">
        <v>172811</v>
      </c>
      <c r="G81" s="406">
        <v>189026</v>
      </c>
      <c r="H81" s="405">
        <v>2059828</v>
      </c>
      <c r="I81" s="405">
        <v>779950</v>
      </c>
      <c r="J81" s="407">
        <v>1279878</v>
      </c>
      <c r="K81" s="408"/>
    </row>
    <row r="82" spans="1:11" s="409" customFormat="1" ht="15" customHeight="1" x14ac:dyDescent="0.35">
      <c r="A82" s="427" t="s">
        <v>260</v>
      </c>
      <c r="B82" s="405">
        <v>0</v>
      </c>
      <c r="C82" s="405">
        <v>0</v>
      </c>
      <c r="D82" s="405">
        <v>0</v>
      </c>
      <c r="E82" s="406">
        <v>0</v>
      </c>
      <c r="F82" s="406">
        <v>0</v>
      </c>
      <c r="G82" s="406">
        <v>0</v>
      </c>
      <c r="H82" s="405">
        <v>0</v>
      </c>
      <c r="I82" s="405">
        <v>0</v>
      </c>
      <c r="J82" s="407">
        <v>0</v>
      </c>
      <c r="K82" s="408"/>
    </row>
    <row r="83" spans="1:11" s="409" customFormat="1" ht="15" customHeight="1" x14ac:dyDescent="0.35">
      <c r="A83" s="427" t="s">
        <v>261</v>
      </c>
      <c r="B83" s="405">
        <v>0</v>
      </c>
      <c r="C83" s="405">
        <v>0</v>
      </c>
      <c r="D83" s="405">
        <v>0</v>
      </c>
      <c r="E83" s="406">
        <v>0</v>
      </c>
      <c r="F83" s="406">
        <v>0</v>
      </c>
      <c r="G83" s="406">
        <v>0</v>
      </c>
      <c r="H83" s="405">
        <v>0</v>
      </c>
      <c r="I83" s="405">
        <v>0</v>
      </c>
      <c r="J83" s="407">
        <v>0</v>
      </c>
      <c r="K83" s="408"/>
    </row>
    <row r="84" spans="1:11" s="409" customFormat="1" ht="15" customHeight="1" x14ac:dyDescent="0.35">
      <c r="A84" s="512" t="s">
        <v>262</v>
      </c>
      <c r="B84" s="420">
        <v>0</v>
      </c>
      <c r="C84" s="420">
        <v>0</v>
      </c>
      <c r="D84" s="420">
        <v>0</v>
      </c>
      <c r="E84" s="421">
        <v>0</v>
      </c>
      <c r="F84" s="421">
        <v>0</v>
      </c>
      <c r="G84" s="421">
        <v>0</v>
      </c>
      <c r="H84" s="420">
        <v>0</v>
      </c>
      <c r="I84" s="420">
        <v>0</v>
      </c>
      <c r="J84" s="422">
        <v>0</v>
      </c>
      <c r="K84" s="408"/>
    </row>
    <row r="85" spans="1:11" s="409" customFormat="1" ht="6" customHeight="1" x14ac:dyDescent="0.35">
      <c r="A85" s="423"/>
      <c r="B85" s="424"/>
      <c r="C85" s="424"/>
      <c r="D85" s="424"/>
      <c r="E85" s="425"/>
      <c r="F85" s="425"/>
      <c r="G85" s="425"/>
      <c r="H85" s="424"/>
      <c r="I85" s="424"/>
      <c r="J85" s="424"/>
      <c r="K85" s="408"/>
    </row>
    <row r="86" spans="1:11" s="409" customFormat="1" ht="15" customHeight="1" x14ac:dyDescent="0.35">
      <c r="A86"/>
      <c r="B86"/>
      <c r="C86"/>
      <c r="D86"/>
      <c r="E86"/>
      <c r="F86"/>
      <c r="G86"/>
      <c r="H86"/>
      <c r="I86"/>
      <c r="J86"/>
      <c r="K86" s="408"/>
    </row>
    <row r="87" spans="1:11" s="409" customFormat="1" ht="15" customHeight="1" x14ac:dyDescent="0.35">
      <c r="A87"/>
      <c r="B87"/>
      <c r="C87"/>
      <c r="D87"/>
      <c r="E87"/>
      <c r="F87"/>
      <c r="G87"/>
      <c r="H87"/>
      <c r="I87"/>
      <c r="J87"/>
      <c r="K87" s="408"/>
    </row>
    <row r="88" spans="1:11" s="409" customFormat="1" ht="15" customHeight="1" x14ac:dyDescent="0.35">
      <c r="A88"/>
      <c r="B88"/>
      <c r="C88"/>
      <c r="D88"/>
      <c r="E88"/>
      <c r="F88"/>
      <c r="G88"/>
      <c r="H88"/>
      <c r="I88"/>
      <c r="J88"/>
      <c r="K88" s="408"/>
    </row>
    <row r="89" spans="1:11" s="409" customFormat="1" ht="15" customHeight="1" x14ac:dyDescent="0.35">
      <c r="A89"/>
      <c r="B89"/>
      <c r="C89"/>
      <c r="D89"/>
      <c r="E89"/>
      <c r="F89"/>
      <c r="G89"/>
      <c r="H89"/>
      <c r="I89"/>
      <c r="J89"/>
      <c r="K89" s="408"/>
    </row>
    <row r="90" spans="1:11" s="409" customFormat="1" ht="15" customHeight="1" x14ac:dyDescent="0.35">
      <c r="A90"/>
      <c r="B90"/>
      <c r="C90"/>
      <c r="D90"/>
      <c r="E90"/>
      <c r="F90"/>
      <c r="G90"/>
      <c r="H90"/>
      <c r="I90"/>
      <c r="J90"/>
      <c r="K90" s="408"/>
    </row>
    <row r="91" spans="1:11" s="409" customFormat="1" ht="15" customHeight="1" x14ac:dyDescent="0.35">
      <c r="A91"/>
      <c r="B91"/>
      <c r="C91"/>
      <c r="D91"/>
      <c r="E91"/>
      <c r="F91"/>
      <c r="G91"/>
      <c r="H91"/>
      <c r="I91"/>
      <c r="J91"/>
      <c r="K91" s="408"/>
    </row>
    <row r="92" spans="1:11" s="409" customFormat="1" ht="15" customHeight="1" x14ac:dyDescent="0.35">
      <c r="A92"/>
      <c r="B92"/>
      <c r="C92"/>
      <c r="D92"/>
      <c r="E92"/>
      <c r="F92"/>
      <c r="G92"/>
      <c r="H92"/>
      <c r="I92"/>
      <c r="J92"/>
      <c r="K92" s="408"/>
    </row>
    <row r="93" spans="1:11" s="409" customFormat="1" ht="15" customHeight="1" x14ac:dyDescent="0.35">
      <c r="A93"/>
      <c r="B93"/>
      <c r="C93"/>
      <c r="D93"/>
      <c r="E93"/>
      <c r="F93"/>
      <c r="G93"/>
      <c r="H93"/>
      <c r="I93"/>
      <c r="J93"/>
      <c r="K93" s="408"/>
    </row>
    <row r="94" spans="1:11" s="409" customFormat="1" ht="15" customHeight="1" x14ac:dyDescent="0.35">
      <c r="A94"/>
      <c r="B94"/>
      <c r="C94"/>
      <c r="D94"/>
      <c r="E94"/>
      <c r="F94"/>
      <c r="G94"/>
      <c r="H94"/>
      <c r="I94"/>
      <c r="J94"/>
      <c r="K94" s="408"/>
    </row>
    <row r="95" spans="1:11" s="409" customFormat="1" ht="15" customHeight="1" x14ac:dyDescent="0.35">
      <c r="A95"/>
      <c r="B95"/>
      <c r="C95"/>
      <c r="D95"/>
      <c r="E95"/>
      <c r="F95"/>
      <c r="G95"/>
      <c r="H95"/>
      <c r="I95"/>
      <c r="J95"/>
      <c r="K95" s="408"/>
    </row>
    <row r="96" spans="1:11" s="409" customFormat="1" ht="15" customHeight="1" x14ac:dyDescent="0.35">
      <c r="A96"/>
      <c r="B96"/>
      <c r="C96"/>
      <c r="D96"/>
      <c r="E96"/>
      <c r="F96"/>
      <c r="G96"/>
      <c r="H96"/>
      <c r="I96"/>
      <c r="J96"/>
      <c r="K96" s="408"/>
    </row>
    <row r="97" spans="1:11" s="409" customFormat="1" ht="15" customHeight="1" x14ac:dyDescent="0.35">
      <c r="A97"/>
      <c r="B97"/>
      <c r="C97"/>
      <c r="D97"/>
      <c r="E97"/>
      <c r="F97"/>
      <c r="G97"/>
      <c r="H97"/>
      <c r="I97"/>
      <c r="J97"/>
      <c r="K97" s="408"/>
    </row>
    <row r="98" spans="1:11" s="409" customFormat="1" ht="6" customHeight="1" x14ac:dyDescent="0.35">
      <c r="A98"/>
      <c r="B98"/>
      <c r="C98"/>
      <c r="D98"/>
      <c r="E98"/>
      <c r="F98"/>
      <c r="G98"/>
      <c r="H98"/>
      <c r="I98"/>
      <c r="J98"/>
      <c r="K98" s="408"/>
    </row>
    <row r="99" spans="1:11" s="409" customFormat="1" ht="15" customHeight="1" x14ac:dyDescent="0.35">
      <c r="A99"/>
      <c r="B99"/>
      <c r="C99"/>
      <c r="D99"/>
      <c r="E99"/>
      <c r="F99"/>
      <c r="G99"/>
      <c r="H99"/>
      <c r="I99"/>
      <c r="J99"/>
      <c r="K99" s="408"/>
    </row>
    <row r="100" spans="1:11" s="409" customFormat="1" ht="15" customHeight="1" x14ac:dyDescent="0.35">
      <c r="A100"/>
      <c r="B100"/>
      <c r="C100"/>
      <c r="D100"/>
      <c r="E100"/>
      <c r="F100"/>
      <c r="G100"/>
      <c r="H100"/>
      <c r="I100"/>
      <c r="J100"/>
      <c r="K100" s="408"/>
    </row>
    <row r="101" spans="1:11" s="409" customFormat="1" ht="15" customHeight="1" x14ac:dyDescent="0.35">
      <c r="A101"/>
      <c r="B101"/>
      <c r="C101"/>
      <c r="D101"/>
      <c r="E101"/>
      <c r="F101"/>
      <c r="G101"/>
      <c r="H101"/>
      <c r="I101"/>
      <c r="J101"/>
      <c r="K101" s="408"/>
    </row>
    <row r="102" spans="1:11" s="409" customFormat="1" ht="15" customHeight="1" x14ac:dyDescent="0.35">
      <c r="A102"/>
      <c r="B102"/>
      <c r="C102"/>
      <c r="D102"/>
      <c r="E102"/>
      <c r="F102"/>
      <c r="G102"/>
      <c r="H102"/>
      <c r="I102"/>
      <c r="J102"/>
      <c r="K102" s="408"/>
    </row>
    <row r="103" spans="1:11" s="409" customFormat="1" ht="15" customHeight="1" x14ac:dyDescent="0.35">
      <c r="A103"/>
      <c r="B103"/>
      <c r="C103"/>
      <c r="D103"/>
      <c r="E103"/>
      <c r="F103"/>
      <c r="G103"/>
      <c r="H103"/>
      <c r="I103"/>
      <c r="J103"/>
      <c r="K103" s="408"/>
    </row>
    <row r="104" spans="1:11" s="409" customFormat="1" ht="15" customHeight="1" x14ac:dyDescent="0.35">
      <c r="A104"/>
      <c r="B104"/>
      <c r="C104"/>
      <c r="D104"/>
      <c r="E104"/>
      <c r="F104"/>
      <c r="G104"/>
      <c r="H104"/>
      <c r="I104"/>
      <c r="J104"/>
      <c r="K104" s="408"/>
    </row>
    <row r="105" spans="1:11" s="409" customFormat="1" ht="15" customHeight="1" x14ac:dyDescent="0.35">
      <c r="A105"/>
      <c r="B105"/>
      <c r="C105"/>
      <c r="D105"/>
      <c r="E105"/>
      <c r="F105"/>
      <c r="G105"/>
      <c r="H105"/>
      <c r="I105"/>
      <c r="J105"/>
      <c r="K105" s="408"/>
    </row>
    <row r="106" spans="1:11" s="409" customFormat="1" ht="15" customHeight="1" x14ac:dyDescent="0.35">
      <c r="A106"/>
      <c r="B106"/>
      <c r="C106"/>
      <c r="D106"/>
      <c r="E106"/>
      <c r="F106"/>
      <c r="G106"/>
      <c r="H106"/>
      <c r="I106"/>
      <c r="J106"/>
      <c r="K106" s="408"/>
    </row>
    <row r="107" spans="1:11" s="409" customFormat="1" ht="15" customHeight="1" x14ac:dyDescent="0.35">
      <c r="A107"/>
      <c r="B107"/>
      <c r="C107"/>
      <c r="D107"/>
      <c r="E107"/>
      <c r="F107"/>
      <c r="G107"/>
      <c r="H107"/>
      <c r="I107"/>
      <c r="J107"/>
      <c r="K107" s="408"/>
    </row>
    <row r="108" spans="1:11" s="409" customFormat="1" ht="15" customHeight="1" x14ac:dyDescent="0.35">
      <c r="A108"/>
      <c r="B108"/>
      <c r="C108"/>
      <c r="D108"/>
      <c r="E108"/>
      <c r="F108"/>
      <c r="G108"/>
      <c r="H108"/>
      <c r="I108"/>
      <c r="J108"/>
      <c r="K108" s="408"/>
    </row>
    <row r="109" spans="1:11" s="409" customFormat="1" ht="15" customHeight="1" x14ac:dyDescent="0.35">
      <c r="A109" s="430" t="s">
        <v>20</v>
      </c>
      <c r="B109"/>
      <c r="C109"/>
      <c r="D109"/>
      <c r="E109"/>
      <c r="F109"/>
      <c r="G109"/>
      <c r="H109"/>
      <c r="I109"/>
      <c r="J109"/>
      <c r="K109" s="408"/>
    </row>
    <row r="110" spans="1:11" s="409" customFormat="1" ht="15" customHeight="1" x14ac:dyDescent="0.35">
      <c r="A110" s="431" t="s">
        <v>220</v>
      </c>
      <c r="B110"/>
      <c r="C110"/>
      <c r="D110"/>
      <c r="E110"/>
      <c r="F110"/>
      <c r="G110"/>
      <c r="H110"/>
      <c r="I110"/>
      <c r="J110"/>
      <c r="K110" s="408"/>
    </row>
    <row r="111" spans="1:11" x14ac:dyDescent="0.35">
      <c r="B111" s="510"/>
      <c r="C111" s="510"/>
      <c r="D111" s="510"/>
      <c r="E111" s="511"/>
      <c r="F111" s="511"/>
      <c r="G111" s="511"/>
      <c r="H111" s="511"/>
      <c r="I111" s="511"/>
      <c r="J111" s="511"/>
    </row>
    <row r="112" spans="1:11" x14ac:dyDescent="0.35">
      <c r="B112" s="510"/>
      <c r="C112" s="510"/>
      <c r="D112" s="510"/>
      <c r="E112" s="511"/>
      <c r="F112" s="511"/>
      <c r="G112" s="511"/>
      <c r="H112" s="511"/>
      <c r="I112" s="511"/>
      <c r="J112" s="511"/>
    </row>
    <row r="113" spans="2:10" x14ac:dyDescent="0.35">
      <c r="B113" s="510"/>
      <c r="C113" s="510"/>
      <c r="D113" s="510"/>
      <c r="E113" s="511"/>
      <c r="F113" s="511"/>
      <c r="G113" s="511"/>
      <c r="H113" s="511"/>
      <c r="I113" s="511"/>
      <c r="J113" s="511"/>
    </row>
    <row r="114" spans="2:10" x14ac:dyDescent="0.35">
      <c r="B114" s="510"/>
      <c r="C114" s="510"/>
      <c r="D114" s="510"/>
      <c r="E114" s="511"/>
      <c r="F114" s="511"/>
      <c r="G114" s="511"/>
      <c r="H114" s="511"/>
      <c r="I114" s="511"/>
      <c r="J114" s="511"/>
    </row>
    <row r="115" spans="2:10" x14ac:dyDescent="0.35">
      <c r="B115" s="510"/>
      <c r="C115" s="510"/>
      <c r="D115" s="510"/>
      <c r="E115" s="511"/>
      <c r="F115" s="511"/>
      <c r="G115" s="511"/>
      <c r="H115" s="511"/>
      <c r="I115" s="511"/>
      <c r="J115" s="511"/>
    </row>
    <row r="116" spans="2:10" x14ac:dyDescent="0.35">
      <c r="B116" s="510"/>
      <c r="C116" s="510"/>
      <c r="D116" s="510"/>
      <c r="E116" s="511"/>
      <c r="F116" s="511"/>
      <c r="G116" s="511"/>
      <c r="H116" s="511"/>
      <c r="I116" s="511"/>
      <c r="J116" s="511"/>
    </row>
    <row r="117" spans="2:10" x14ac:dyDescent="0.35">
      <c r="B117" s="510"/>
      <c r="C117" s="510"/>
      <c r="D117" s="510"/>
      <c r="E117" s="511"/>
      <c r="F117" s="511"/>
      <c r="G117" s="511"/>
      <c r="H117" s="511"/>
      <c r="I117" s="511"/>
      <c r="J117" s="511"/>
    </row>
    <row r="118" spans="2:10" x14ac:dyDescent="0.35">
      <c r="B118" s="510"/>
      <c r="C118" s="510"/>
      <c r="D118" s="510"/>
      <c r="E118" s="511"/>
      <c r="F118" s="511"/>
      <c r="G118" s="511"/>
      <c r="H118" s="511"/>
      <c r="I118" s="511"/>
      <c r="J118" s="511"/>
    </row>
    <row r="119" spans="2:10" x14ac:dyDescent="0.35">
      <c r="B119" s="510"/>
      <c r="C119" s="510"/>
      <c r="D119" s="510"/>
      <c r="E119" s="511"/>
      <c r="F119" s="511"/>
      <c r="G119" s="511"/>
      <c r="H119" s="511"/>
      <c r="I119" s="511"/>
      <c r="J119" s="511"/>
    </row>
    <row r="120" spans="2:10" x14ac:dyDescent="0.35">
      <c r="B120" s="510"/>
      <c r="C120" s="510"/>
      <c r="D120" s="510"/>
      <c r="E120" s="511"/>
      <c r="F120" s="511"/>
      <c r="G120" s="511"/>
      <c r="H120" s="511"/>
      <c r="I120" s="511"/>
      <c r="J120" s="511"/>
    </row>
    <row r="121" spans="2:10" x14ac:dyDescent="0.35">
      <c r="B121" s="510"/>
      <c r="C121" s="510"/>
      <c r="D121" s="510"/>
      <c r="E121" s="511"/>
      <c r="F121" s="511"/>
      <c r="G121" s="511"/>
      <c r="H121" s="511"/>
      <c r="I121" s="511"/>
      <c r="J121" s="511"/>
    </row>
    <row r="122" spans="2:10" x14ac:dyDescent="0.35">
      <c r="B122" s="510"/>
      <c r="C122" s="510"/>
      <c r="D122" s="510"/>
      <c r="E122" s="511"/>
      <c r="F122" s="511"/>
      <c r="G122" s="511"/>
      <c r="H122" s="511"/>
      <c r="I122" s="511"/>
      <c r="J122" s="511"/>
    </row>
    <row r="123" spans="2:10" x14ac:dyDescent="0.35">
      <c r="B123" s="510"/>
      <c r="C123" s="510"/>
      <c r="D123" s="510"/>
      <c r="E123" s="511"/>
      <c r="F123" s="511"/>
      <c r="G123" s="511"/>
      <c r="H123" s="511"/>
      <c r="I123" s="511"/>
      <c r="J123" s="511"/>
    </row>
    <row r="124" spans="2:10" x14ac:dyDescent="0.35">
      <c r="B124" s="510"/>
      <c r="C124" s="510"/>
      <c r="D124" s="510"/>
      <c r="E124" s="511"/>
      <c r="F124" s="511"/>
      <c r="G124" s="511"/>
      <c r="H124" s="511"/>
      <c r="I124" s="511"/>
      <c r="J124" s="511"/>
    </row>
    <row r="125" spans="2:10" x14ac:dyDescent="0.35">
      <c r="B125" s="510"/>
      <c r="C125" s="510"/>
      <c r="D125" s="510"/>
      <c r="E125" s="511"/>
      <c r="F125" s="511"/>
      <c r="G125" s="511"/>
      <c r="H125" s="511"/>
      <c r="I125" s="511"/>
      <c r="J125" s="511"/>
    </row>
    <row r="126" spans="2:10" x14ac:dyDescent="0.35">
      <c r="B126" s="510"/>
      <c r="C126" s="510"/>
      <c r="D126" s="510"/>
      <c r="E126" s="511"/>
      <c r="F126" s="511"/>
      <c r="G126" s="511"/>
      <c r="H126" s="511"/>
      <c r="I126" s="511"/>
      <c r="J126" s="511"/>
    </row>
    <row r="127" spans="2:10" x14ac:dyDescent="0.35">
      <c r="B127" s="510"/>
      <c r="C127" s="510"/>
      <c r="D127" s="510"/>
      <c r="E127" s="511"/>
      <c r="F127" s="511"/>
      <c r="G127" s="511"/>
      <c r="H127" s="511"/>
      <c r="I127" s="511"/>
      <c r="J127" s="511"/>
    </row>
    <row r="128" spans="2:10" x14ac:dyDescent="0.35">
      <c r="B128" s="510"/>
      <c r="C128" s="510"/>
      <c r="D128" s="510"/>
      <c r="E128" s="511"/>
      <c r="F128" s="511"/>
      <c r="G128" s="511"/>
      <c r="H128" s="511"/>
      <c r="I128" s="511"/>
      <c r="J128" s="511"/>
    </row>
    <row r="129" spans="2:10" x14ac:dyDescent="0.35">
      <c r="B129" s="510"/>
      <c r="C129" s="510"/>
      <c r="D129" s="510"/>
      <c r="E129" s="511"/>
      <c r="F129" s="511"/>
      <c r="G129" s="511"/>
      <c r="H129" s="511"/>
      <c r="I129" s="511"/>
      <c r="J129" s="511"/>
    </row>
    <row r="130" spans="2:10" x14ac:dyDescent="0.35">
      <c r="B130" s="510"/>
      <c r="C130" s="510"/>
      <c r="D130" s="510"/>
      <c r="E130" s="511"/>
      <c r="F130" s="511"/>
      <c r="G130" s="511"/>
      <c r="H130" s="511"/>
      <c r="I130" s="511"/>
      <c r="J130" s="511"/>
    </row>
    <row r="131" spans="2:10" x14ac:dyDescent="0.35">
      <c r="B131" s="510"/>
      <c r="C131" s="510"/>
      <c r="D131" s="510"/>
      <c r="E131" s="511"/>
      <c r="F131" s="511"/>
      <c r="G131" s="511"/>
      <c r="H131" s="511"/>
      <c r="I131" s="511"/>
      <c r="J131" s="511"/>
    </row>
    <row r="132" spans="2:10" x14ac:dyDescent="0.35">
      <c r="B132" s="510"/>
      <c r="C132" s="510"/>
      <c r="D132" s="510"/>
      <c r="E132" s="511"/>
      <c r="F132" s="511"/>
      <c r="G132" s="511"/>
      <c r="H132" s="511"/>
      <c r="I132" s="511"/>
      <c r="J132" s="511"/>
    </row>
    <row r="133" spans="2:10" x14ac:dyDescent="0.35">
      <c r="B133" s="510"/>
      <c r="C133" s="510"/>
      <c r="D133" s="510"/>
      <c r="E133" s="511"/>
      <c r="F133" s="511"/>
      <c r="G133" s="511"/>
      <c r="H133" s="511"/>
      <c r="I133" s="511"/>
      <c r="J133" s="511"/>
    </row>
    <row r="134" spans="2:10" x14ac:dyDescent="0.35">
      <c r="B134" s="510"/>
      <c r="C134" s="510"/>
      <c r="D134" s="510"/>
      <c r="E134" s="511"/>
      <c r="F134" s="511"/>
      <c r="G134" s="511"/>
      <c r="H134" s="511"/>
      <c r="I134" s="511"/>
      <c r="J134" s="511"/>
    </row>
    <row r="135" spans="2:10" x14ac:dyDescent="0.35">
      <c r="B135" s="510"/>
      <c r="C135" s="510"/>
      <c r="D135" s="510"/>
      <c r="E135" s="511"/>
      <c r="F135" s="511"/>
      <c r="G135" s="511"/>
      <c r="H135" s="511"/>
      <c r="I135" s="511"/>
      <c r="J135" s="511"/>
    </row>
    <row r="136" spans="2:10" x14ac:dyDescent="0.35">
      <c r="B136" s="510"/>
      <c r="C136" s="510"/>
      <c r="D136" s="510"/>
      <c r="E136" s="511"/>
      <c r="F136" s="511"/>
      <c r="G136" s="511"/>
      <c r="H136" s="511"/>
      <c r="I136" s="511"/>
      <c r="J136" s="511"/>
    </row>
    <row r="137" spans="2:10" x14ac:dyDescent="0.35">
      <c r="B137" s="510"/>
      <c r="C137" s="510"/>
      <c r="D137" s="510"/>
      <c r="E137" s="511"/>
      <c r="F137" s="511"/>
      <c r="G137" s="511"/>
      <c r="H137" s="511"/>
      <c r="I137" s="511"/>
      <c r="J137" s="511"/>
    </row>
    <row r="138" spans="2:10" x14ac:dyDescent="0.35">
      <c r="B138" s="510"/>
      <c r="C138" s="510"/>
      <c r="D138" s="510"/>
      <c r="E138" s="511"/>
      <c r="F138" s="511"/>
      <c r="G138" s="511"/>
      <c r="H138" s="511"/>
      <c r="I138" s="511"/>
      <c r="J138" s="511"/>
    </row>
    <row r="139" spans="2:10" x14ac:dyDescent="0.35">
      <c r="B139" s="510"/>
      <c r="C139" s="510"/>
      <c r="D139" s="510"/>
      <c r="E139" s="511"/>
      <c r="F139" s="511"/>
      <c r="G139" s="511"/>
      <c r="H139" s="511"/>
      <c r="I139" s="511"/>
      <c r="J139" s="511"/>
    </row>
    <row r="140" spans="2:10" x14ac:dyDescent="0.35">
      <c r="B140" s="510"/>
      <c r="C140" s="510"/>
      <c r="D140" s="510"/>
      <c r="E140" s="511"/>
      <c r="F140" s="511"/>
      <c r="G140" s="511"/>
      <c r="H140" s="511"/>
      <c r="I140" s="511"/>
      <c r="J140" s="511"/>
    </row>
    <row r="141" spans="2:10" x14ac:dyDescent="0.35">
      <c r="B141" s="510"/>
      <c r="C141" s="510"/>
      <c r="D141" s="510"/>
      <c r="E141" s="511"/>
      <c r="F141" s="511"/>
      <c r="G141" s="511"/>
      <c r="H141" s="511"/>
      <c r="I141" s="511"/>
      <c r="J141" s="511"/>
    </row>
    <row r="142" spans="2:10" x14ac:dyDescent="0.35">
      <c r="B142" s="510"/>
      <c r="C142" s="510"/>
      <c r="D142" s="510"/>
      <c r="E142" s="511"/>
      <c r="F142" s="511"/>
      <c r="G142" s="511"/>
      <c r="H142" s="511"/>
      <c r="I142" s="511"/>
      <c r="J142" s="511"/>
    </row>
    <row r="143" spans="2:10" x14ac:dyDescent="0.35">
      <c r="B143" s="510"/>
      <c r="C143" s="510"/>
      <c r="D143" s="510"/>
      <c r="E143" s="511"/>
      <c r="F143" s="511"/>
      <c r="G143" s="511"/>
      <c r="H143" s="511"/>
      <c r="I143" s="511"/>
      <c r="J143" s="511"/>
    </row>
    <row r="144" spans="2:10" x14ac:dyDescent="0.35">
      <c r="B144" s="510"/>
      <c r="C144" s="510"/>
      <c r="D144" s="510"/>
      <c r="E144" s="511"/>
      <c r="F144" s="511"/>
      <c r="G144" s="511"/>
      <c r="H144" s="511"/>
      <c r="I144" s="511"/>
      <c r="J144" s="511"/>
    </row>
    <row r="145" spans="2:10" x14ac:dyDescent="0.35">
      <c r="B145" s="510"/>
      <c r="C145" s="510"/>
      <c r="D145" s="510"/>
      <c r="E145" s="511"/>
      <c r="F145" s="511"/>
      <c r="G145" s="511"/>
      <c r="H145" s="511"/>
      <c r="I145" s="511"/>
      <c r="J145" s="511"/>
    </row>
    <row r="146" spans="2:10" x14ac:dyDescent="0.35">
      <c r="B146" s="510"/>
      <c r="C146" s="510"/>
      <c r="D146" s="510"/>
      <c r="E146" s="511"/>
      <c r="F146" s="511"/>
      <c r="G146" s="511"/>
      <c r="H146" s="511"/>
      <c r="I146" s="511"/>
      <c r="J146" s="511"/>
    </row>
    <row r="147" spans="2:10" x14ac:dyDescent="0.35">
      <c r="B147" s="510"/>
      <c r="C147" s="510"/>
      <c r="D147" s="510"/>
      <c r="E147" s="511"/>
      <c r="F147" s="511"/>
      <c r="G147" s="511"/>
      <c r="H147" s="511"/>
      <c r="I147" s="511"/>
      <c r="J147" s="511"/>
    </row>
    <row r="148" spans="2:10" x14ac:dyDescent="0.35">
      <c r="B148" s="510"/>
      <c r="C148" s="510"/>
      <c r="D148" s="510"/>
      <c r="E148" s="511"/>
      <c r="F148" s="511"/>
      <c r="G148" s="511"/>
      <c r="H148" s="511"/>
      <c r="I148" s="511"/>
      <c r="J148" s="511"/>
    </row>
    <row r="149" spans="2:10" x14ac:dyDescent="0.35">
      <c r="B149" s="510"/>
      <c r="C149" s="510"/>
      <c r="D149" s="510"/>
      <c r="E149" s="511"/>
      <c r="F149" s="511"/>
      <c r="G149" s="511"/>
      <c r="H149" s="511"/>
      <c r="I149" s="511"/>
      <c r="J149" s="511"/>
    </row>
    <row r="150" spans="2:10" x14ac:dyDescent="0.35">
      <c r="B150" s="510"/>
      <c r="C150" s="510"/>
      <c r="D150" s="510"/>
      <c r="E150" s="511"/>
      <c r="F150" s="511"/>
      <c r="G150" s="511"/>
      <c r="H150" s="511"/>
      <c r="I150" s="511"/>
      <c r="J150" s="511"/>
    </row>
    <row r="151" spans="2:10" x14ac:dyDescent="0.35">
      <c r="B151" s="510"/>
      <c r="C151" s="510"/>
      <c r="D151" s="510"/>
      <c r="E151" s="511"/>
      <c r="F151" s="511"/>
      <c r="G151" s="511"/>
      <c r="H151" s="511"/>
      <c r="I151" s="511"/>
      <c r="J151" s="511"/>
    </row>
    <row r="152" spans="2:10" x14ac:dyDescent="0.35">
      <c r="B152" s="510"/>
      <c r="C152" s="510"/>
      <c r="D152" s="510"/>
      <c r="E152" s="511"/>
      <c r="F152" s="511"/>
      <c r="G152" s="511"/>
      <c r="H152" s="511"/>
      <c r="I152" s="511"/>
      <c r="J152" s="511"/>
    </row>
    <row r="153" spans="2:10" x14ac:dyDescent="0.35">
      <c r="B153" s="510"/>
      <c r="C153" s="510"/>
      <c r="D153" s="510"/>
      <c r="E153" s="511"/>
      <c r="F153" s="511"/>
      <c r="G153" s="511"/>
      <c r="H153" s="511"/>
      <c r="I153" s="511"/>
      <c r="J153" s="511"/>
    </row>
    <row r="154" spans="2:10" x14ac:dyDescent="0.35">
      <c r="B154" s="510"/>
      <c r="C154" s="510"/>
      <c r="D154" s="510"/>
      <c r="E154" s="511"/>
      <c r="F154" s="511"/>
      <c r="G154" s="511"/>
      <c r="H154" s="511"/>
      <c r="I154" s="511"/>
      <c r="J154" s="511"/>
    </row>
    <row r="155" spans="2:10" x14ac:dyDescent="0.35">
      <c r="B155" s="510"/>
      <c r="C155" s="510"/>
      <c r="D155" s="510"/>
      <c r="E155" s="511"/>
      <c r="F155" s="511"/>
      <c r="G155" s="511"/>
      <c r="H155" s="511"/>
      <c r="I155" s="511"/>
      <c r="J155" s="511"/>
    </row>
    <row r="156" spans="2:10" x14ac:dyDescent="0.35">
      <c r="B156" s="510"/>
      <c r="C156" s="510"/>
      <c r="D156" s="510"/>
      <c r="E156" s="511"/>
      <c r="F156" s="511"/>
      <c r="G156" s="511"/>
      <c r="H156" s="511"/>
      <c r="I156" s="511"/>
      <c r="J156" s="511"/>
    </row>
    <row r="157" spans="2:10" x14ac:dyDescent="0.35">
      <c r="B157" s="510"/>
      <c r="C157" s="510"/>
      <c r="D157" s="510"/>
      <c r="E157" s="511"/>
      <c r="F157" s="511"/>
      <c r="G157" s="511"/>
      <c r="H157" s="511"/>
      <c r="I157" s="511"/>
      <c r="J157" s="511"/>
    </row>
    <row r="158" spans="2:10" x14ac:dyDescent="0.35">
      <c r="B158" s="510"/>
      <c r="C158" s="510"/>
      <c r="D158" s="510"/>
      <c r="E158" s="511"/>
      <c r="F158" s="511"/>
      <c r="G158" s="511"/>
      <c r="H158" s="511"/>
      <c r="I158" s="511"/>
      <c r="J158" s="511"/>
    </row>
    <row r="159" spans="2:10" x14ac:dyDescent="0.35">
      <c r="B159" s="510"/>
      <c r="C159" s="510"/>
      <c r="D159" s="510"/>
      <c r="E159" s="511"/>
      <c r="F159" s="511"/>
      <c r="G159" s="511"/>
      <c r="H159" s="511"/>
      <c r="I159" s="511"/>
      <c r="J159" s="511"/>
    </row>
    <row r="160" spans="2:10" x14ac:dyDescent="0.35">
      <c r="B160" s="510"/>
      <c r="C160" s="510"/>
      <c r="D160" s="510"/>
      <c r="E160" s="511"/>
      <c r="F160" s="511"/>
      <c r="G160" s="511"/>
      <c r="H160" s="511"/>
      <c r="I160" s="511"/>
      <c r="J160" s="511"/>
    </row>
    <row r="161" spans="2:10" x14ac:dyDescent="0.35">
      <c r="B161" s="510"/>
      <c r="C161" s="510"/>
      <c r="D161" s="510"/>
      <c r="E161" s="511"/>
      <c r="F161" s="511"/>
      <c r="G161" s="511"/>
      <c r="H161" s="511"/>
      <c r="I161" s="511"/>
      <c r="J161" s="511"/>
    </row>
    <row r="162" spans="2:10" x14ac:dyDescent="0.35">
      <c r="B162" s="510"/>
      <c r="C162" s="510"/>
      <c r="D162" s="510"/>
      <c r="E162" s="511"/>
      <c r="F162" s="511"/>
      <c r="G162" s="511"/>
      <c r="H162" s="511"/>
      <c r="I162" s="511"/>
      <c r="J162" s="511"/>
    </row>
    <row r="163" spans="2:10" x14ac:dyDescent="0.35">
      <c r="B163" s="510"/>
      <c r="C163" s="510"/>
      <c r="D163" s="510"/>
      <c r="E163" s="511"/>
      <c r="F163" s="511"/>
      <c r="G163" s="511"/>
      <c r="H163" s="511"/>
      <c r="I163" s="511"/>
      <c r="J163" s="511"/>
    </row>
    <row r="164" spans="2:10" x14ac:dyDescent="0.35">
      <c r="B164" s="510"/>
      <c r="C164" s="510"/>
      <c r="D164" s="510"/>
      <c r="E164" s="511"/>
      <c r="F164" s="511"/>
      <c r="G164" s="511"/>
      <c r="H164" s="511"/>
      <c r="I164" s="511"/>
      <c r="J164" s="511"/>
    </row>
    <row r="165" spans="2:10" x14ac:dyDescent="0.35">
      <c r="B165" s="510"/>
      <c r="C165" s="510"/>
      <c r="D165" s="510"/>
      <c r="E165" s="511"/>
      <c r="F165" s="511"/>
      <c r="G165" s="511"/>
      <c r="H165" s="511"/>
      <c r="I165" s="511"/>
      <c r="J165" s="511"/>
    </row>
    <row r="166" spans="2:10" x14ac:dyDescent="0.35">
      <c r="B166" s="510"/>
      <c r="C166" s="510"/>
      <c r="D166" s="510"/>
      <c r="E166" s="511"/>
      <c r="F166" s="511"/>
      <c r="G166" s="511"/>
      <c r="H166" s="511"/>
      <c r="I166" s="511"/>
      <c r="J166" s="511"/>
    </row>
    <row r="167" spans="2:10" x14ac:dyDescent="0.35">
      <c r="B167" s="510"/>
      <c r="C167" s="510"/>
      <c r="D167" s="510"/>
      <c r="E167" s="511"/>
      <c r="F167" s="511"/>
      <c r="G167" s="511"/>
      <c r="H167" s="511"/>
      <c r="I167" s="511"/>
      <c r="J167" s="511"/>
    </row>
    <row r="168" spans="2:10" x14ac:dyDescent="0.35">
      <c r="B168" s="510"/>
      <c r="C168" s="510"/>
      <c r="D168" s="510"/>
      <c r="E168" s="511"/>
      <c r="F168" s="511"/>
      <c r="G168" s="511"/>
      <c r="H168" s="511"/>
      <c r="I168" s="511"/>
      <c r="J168" s="511"/>
    </row>
    <row r="169" spans="2:10" x14ac:dyDescent="0.35">
      <c r="B169" s="510"/>
      <c r="C169" s="510"/>
      <c r="D169" s="510"/>
      <c r="E169" s="511"/>
      <c r="F169" s="511"/>
      <c r="G169" s="511"/>
      <c r="H169" s="511"/>
      <c r="I169" s="511"/>
      <c r="J169" s="511"/>
    </row>
    <row r="170" spans="2:10" x14ac:dyDescent="0.35">
      <c r="B170" s="510"/>
      <c r="C170" s="510"/>
      <c r="D170" s="510"/>
      <c r="E170" s="511"/>
      <c r="F170" s="511"/>
      <c r="G170" s="511"/>
      <c r="H170" s="511"/>
      <c r="I170" s="511"/>
      <c r="J170" s="511"/>
    </row>
    <row r="171" spans="2:10" x14ac:dyDescent="0.35">
      <c r="B171" s="510"/>
      <c r="C171" s="510"/>
      <c r="D171" s="510"/>
      <c r="E171" s="511"/>
      <c r="F171" s="511"/>
      <c r="G171" s="511"/>
      <c r="H171" s="511"/>
      <c r="I171" s="511"/>
      <c r="J171" s="511"/>
    </row>
    <row r="172" spans="2:10" x14ac:dyDescent="0.35">
      <c r="B172" s="510"/>
      <c r="C172" s="510"/>
      <c r="D172" s="510"/>
      <c r="E172" s="511"/>
      <c r="F172" s="511"/>
      <c r="G172" s="511"/>
      <c r="H172" s="511"/>
      <c r="I172" s="511"/>
      <c r="J172" s="511"/>
    </row>
    <row r="173" spans="2:10" x14ac:dyDescent="0.35">
      <c r="B173" s="510"/>
      <c r="C173" s="510"/>
      <c r="D173" s="510"/>
      <c r="E173" s="511"/>
      <c r="F173" s="511"/>
      <c r="G173" s="511"/>
      <c r="H173" s="511"/>
      <c r="I173" s="511"/>
      <c r="J173" s="511"/>
    </row>
    <row r="174" spans="2:10" x14ac:dyDescent="0.35">
      <c r="B174" s="510"/>
      <c r="C174" s="510"/>
      <c r="D174" s="510"/>
      <c r="E174" s="511"/>
      <c r="F174" s="511"/>
      <c r="G174" s="511"/>
      <c r="H174" s="511"/>
      <c r="I174" s="511"/>
      <c r="J174" s="511"/>
    </row>
    <row r="175" spans="2:10" x14ac:dyDescent="0.35">
      <c r="B175" s="510"/>
      <c r="C175" s="510"/>
      <c r="D175" s="510"/>
      <c r="E175" s="511"/>
      <c r="F175" s="511"/>
      <c r="G175" s="511"/>
      <c r="H175" s="511"/>
      <c r="I175" s="511"/>
      <c r="J175" s="511"/>
    </row>
    <row r="176" spans="2:10" x14ac:dyDescent="0.35">
      <c r="B176" s="510"/>
      <c r="C176" s="510"/>
      <c r="D176" s="510"/>
      <c r="E176" s="511"/>
      <c r="F176" s="511"/>
      <c r="G176" s="511"/>
      <c r="H176" s="511"/>
      <c r="I176" s="511"/>
      <c r="J176" s="511"/>
    </row>
    <row r="177" spans="2:10" x14ac:dyDescent="0.35">
      <c r="B177" s="510"/>
      <c r="C177" s="510"/>
      <c r="D177" s="510"/>
      <c r="E177" s="511"/>
      <c r="F177" s="511"/>
      <c r="G177" s="511"/>
      <c r="H177" s="511"/>
      <c r="I177" s="511"/>
      <c r="J177" s="511"/>
    </row>
    <row r="178" spans="2:10" x14ac:dyDescent="0.35">
      <c r="B178" s="510"/>
      <c r="C178" s="510"/>
      <c r="D178" s="510"/>
      <c r="E178" s="511"/>
      <c r="F178" s="511"/>
      <c r="G178" s="511"/>
      <c r="H178" s="511"/>
      <c r="I178" s="511"/>
      <c r="J178" s="511"/>
    </row>
    <row r="179" spans="2:10" x14ac:dyDescent="0.35">
      <c r="B179" s="510"/>
      <c r="C179" s="510"/>
      <c r="D179" s="510"/>
      <c r="E179" s="511"/>
      <c r="F179" s="511"/>
      <c r="G179" s="511"/>
      <c r="H179" s="511"/>
      <c r="I179" s="511"/>
      <c r="J179" s="511"/>
    </row>
    <row r="180" spans="2:10" x14ac:dyDescent="0.35">
      <c r="B180" s="510"/>
      <c r="C180" s="510"/>
      <c r="D180" s="510"/>
      <c r="E180" s="511"/>
      <c r="F180" s="511"/>
      <c r="G180" s="511"/>
      <c r="H180" s="511"/>
      <c r="I180" s="511"/>
      <c r="J180" s="511"/>
    </row>
    <row r="181" spans="2:10" x14ac:dyDescent="0.35">
      <c r="B181" s="510"/>
      <c r="C181" s="510"/>
      <c r="D181" s="510"/>
      <c r="E181" s="511"/>
      <c r="F181" s="511"/>
      <c r="G181" s="511"/>
      <c r="H181" s="511"/>
      <c r="I181" s="511"/>
      <c r="J181" s="511"/>
    </row>
    <row r="182" spans="2:10" x14ac:dyDescent="0.35">
      <c r="B182" s="510"/>
      <c r="C182" s="510"/>
      <c r="D182" s="510"/>
      <c r="E182" s="511"/>
      <c r="F182" s="511"/>
      <c r="G182" s="511"/>
      <c r="H182" s="511"/>
      <c r="I182" s="511"/>
      <c r="J182" s="511"/>
    </row>
    <row r="183" spans="2:10" x14ac:dyDescent="0.35">
      <c r="B183" s="510"/>
      <c r="C183" s="510"/>
      <c r="D183" s="510"/>
      <c r="E183" s="511"/>
      <c r="F183" s="511"/>
      <c r="G183" s="511"/>
      <c r="H183" s="511"/>
      <c r="I183" s="511"/>
      <c r="J183" s="511"/>
    </row>
    <row r="184" spans="2:10" x14ac:dyDescent="0.35">
      <c r="B184" s="510"/>
      <c r="C184" s="510"/>
      <c r="D184" s="510"/>
      <c r="E184" s="511"/>
      <c r="F184" s="511"/>
      <c r="G184" s="511"/>
      <c r="H184" s="511"/>
      <c r="I184" s="511"/>
      <c r="J184" s="511"/>
    </row>
    <row r="185" spans="2:10" x14ac:dyDescent="0.35">
      <c r="B185" s="510"/>
      <c r="C185" s="510"/>
      <c r="D185" s="510"/>
      <c r="E185" s="511"/>
      <c r="F185" s="511"/>
      <c r="G185" s="511"/>
      <c r="H185" s="511"/>
      <c r="I185" s="511"/>
      <c r="J185" s="511"/>
    </row>
    <row r="186" spans="2:10" x14ac:dyDescent="0.35">
      <c r="B186" s="510"/>
      <c r="C186" s="510"/>
      <c r="D186" s="510"/>
      <c r="E186" s="511"/>
      <c r="F186" s="511"/>
      <c r="G186" s="511"/>
      <c r="H186" s="511"/>
      <c r="I186" s="511"/>
      <c r="J186" s="511"/>
    </row>
    <row r="187" spans="2:10" x14ac:dyDescent="0.35">
      <c r="B187" s="510">
        <v>0</v>
      </c>
      <c r="C187" s="510">
        <v>0</v>
      </c>
      <c r="D187" s="510">
        <v>0</v>
      </c>
      <c r="E187" s="511">
        <v>0</v>
      </c>
      <c r="F187" s="511">
        <v>0</v>
      </c>
      <c r="G187" s="511">
        <v>0</v>
      </c>
      <c r="H187" s="511">
        <v>0</v>
      </c>
      <c r="I187" s="511">
        <v>0</v>
      </c>
      <c r="J187" s="511">
        <v>0</v>
      </c>
    </row>
    <row r="188" spans="2:10" x14ac:dyDescent="0.35">
      <c r="B188" s="510">
        <v>0</v>
      </c>
      <c r="C188" s="510">
        <v>0</v>
      </c>
      <c r="D188" s="510">
        <v>0</v>
      </c>
      <c r="E188" s="511">
        <v>0</v>
      </c>
      <c r="F188" s="511">
        <v>0</v>
      </c>
      <c r="G188" s="511">
        <v>0</v>
      </c>
      <c r="H188" s="511">
        <v>0</v>
      </c>
      <c r="I188" s="511">
        <v>0</v>
      </c>
      <c r="J188" s="511">
        <v>0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rowBreaks count="1" manualBreakCount="1">
    <brk id="58" max="9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J240"/>
  <sheetViews>
    <sheetView showGridLines="0" showZeros="0" view="pageBreakPreview" zoomScaleNormal="130" zoomScaleSheetLayoutView="100" workbookViewId="0">
      <selection activeCell="L35" sqref="L35"/>
    </sheetView>
  </sheetViews>
  <sheetFormatPr baseColWidth="10" defaultColWidth="11.44140625" defaultRowHeight="14.4" x14ac:dyDescent="0.35"/>
  <cols>
    <col min="1" max="1" width="14.109375" style="384" customWidth="1"/>
    <col min="2" max="10" width="9.6640625" style="385" customWidth="1"/>
    <col min="11" max="16384" width="11.44140625" style="385"/>
  </cols>
  <sheetData>
    <row r="3" spans="1:10" s="538" customFormat="1" ht="19.95" customHeight="1" x14ac:dyDescent="0.25">
      <c r="A3" s="534" t="s">
        <v>221</v>
      </c>
      <c r="B3" s="535"/>
      <c r="C3" s="535"/>
      <c r="D3" s="535"/>
      <c r="E3" s="535"/>
      <c r="F3" s="535"/>
      <c r="G3" s="535"/>
      <c r="H3" s="535"/>
      <c r="I3" s="535"/>
      <c r="J3" s="535"/>
    </row>
    <row r="4" spans="1:10" s="538" customFormat="1" ht="19.95" customHeight="1" x14ac:dyDescent="0.25">
      <c r="A4" s="534" t="s">
        <v>222</v>
      </c>
      <c r="B4" s="535"/>
      <c r="C4" s="535"/>
      <c r="D4" s="535"/>
      <c r="E4" s="535"/>
      <c r="F4" s="535"/>
      <c r="G4" s="535"/>
      <c r="H4" s="535"/>
      <c r="I4" s="535"/>
      <c r="J4" s="535"/>
    </row>
    <row r="5" spans="1:10" ht="14.4" customHeight="1" x14ac:dyDescent="0.35">
      <c r="A5" s="387"/>
      <c r="B5" s="388"/>
      <c r="C5" s="389" t="s">
        <v>156</v>
      </c>
      <c r="D5" s="390"/>
      <c r="E5" s="391"/>
      <c r="F5" s="392" t="s">
        <v>157</v>
      </c>
      <c r="G5" s="393"/>
      <c r="H5" s="388"/>
      <c r="I5" s="389" t="s">
        <v>158</v>
      </c>
      <c r="J5" s="394"/>
    </row>
    <row r="6" spans="1:10" ht="16.2" customHeight="1" x14ac:dyDescent="0.35">
      <c r="A6" s="395"/>
      <c r="B6" s="396" t="s">
        <v>159</v>
      </c>
      <c r="C6" s="396" t="s">
        <v>42</v>
      </c>
      <c r="D6" s="396" t="s">
        <v>43</v>
      </c>
      <c r="E6" s="397" t="s">
        <v>41</v>
      </c>
      <c r="F6" s="397" t="s">
        <v>42</v>
      </c>
      <c r="G6" s="397" t="s">
        <v>43</v>
      </c>
      <c r="H6" s="396" t="s">
        <v>41</v>
      </c>
      <c r="I6" s="396" t="s">
        <v>42</v>
      </c>
      <c r="J6" s="398" t="s">
        <v>43</v>
      </c>
    </row>
    <row r="7" spans="1:10" ht="6" customHeight="1" x14ac:dyDescent="0.35">
      <c r="A7" s="399"/>
      <c r="B7" s="400"/>
      <c r="C7" s="400"/>
      <c r="D7" s="400"/>
      <c r="E7" s="432"/>
      <c r="F7" s="432"/>
      <c r="G7" s="432"/>
      <c r="H7" s="400"/>
      <c r="I7" s="400"/>
      <c r="J7" s="400"/>
    </row>
    <row r="8" spans="1:10" ht="15" customHeight="1" x14ac:dyDescent="0.35">
      <c r="A8" s="410" t="s">
        <v>160</v>
      </c>
      <c r="B8" s="436">
        <v>-0.97109923698041334</v>
      </c>
      <c r="C8" s="436">
        <v>-0.25491602766147625</v>
      </c>
      <c r="D8" s="436">
        <v>-1.477162414630764</v>
      </c>
      <c r="E8" s="437">
        <v>-1.6459617890873468</v>
      </c>
      <c r="F8" s="437">
        <v>0.11230164529602252</v>
      </c>
      <c r="G8" s="437">
        <v>-3.1731556179118439</v>
      </c>
      <c r="H8" s="436">
        <v>-0.8326388868511938</v>
      </c>
      <c r="I8" s="436">
        <v>-0.34168337219678779</v>
      </c>
      <c r="J8" s="438">
        <v>-1.1649132388413477</v>
      </c>
    </row>
    <row r="9" spans="1:10" ht="15" customHeight="1" x14ac:dyDescent="0.35">
      <c r="A9" s="404" t="s">
        <v>161</v>
      </c>
      <c r="B9" s="433">
        <v>-1.3071595359132149</v>
      </c>
      <c r="C9" s="433">
        <v>-0.75355180209156569</v>
      </c>
      <c r="D9" s="433">
        <v>-1.6975707882819244</v>
      </c>
      <c r="E9" s="434">
        <v>-2.5839399434122585</v>
      </c>
      <c r="F9" s="434">
        <v>-1.2032085561497325</v>
      </c>
      <c r="G9" s="434">
        <v>-3.7913742541222364</v>
      </c>
      <c r="H9" s="433">
        <v>-1.0390527711814055</v>
      </c>
      <c r="I9" s="433">
        <v>-0.64409559234215497</v>
      </c>
      <c r="J9" s="435">
        <v>-1.3050480573881309</v>
      </c>
    </row>
    <row r="10" spans="1:10" ht="15" customHeight="1" x14ac:dyDescent="0.35">
      <c r="A10" s="414" t="s">
        <v>162</v>
      </c>
      <c r="B10" s="439">
        <v>9.0083082341346632</v>
      </c>
      <c r="C10" s="439">
        <v>14.194146375710753</v>
      </c>
      <c r="D10" s="439">
        <v>5.3848084764169677</v>
      </c>
      <c r="E10" s="440">
        <v>11.99184930105087</v>
      </c>
      <c r="F10" s="440">
        <v>14.747759771210678</v>
      </c>
      <c r="G10" s="440">
        <v>9.5800310346553648</v>
      </c>
      <c r="H10" s="439">
        <v>8.3858086885746861</v>
      </c>
      <c r="I10" s="439">
        <v>14.059297058367321</v>
      </c>
      <c r="J10" s="441">
        <v>4.6071132963238357</v>
      </c>
    </row>
    <row r="11" spans="1:10" ht="15" customHeight="1" x14ac:dyDescent="0.35">
      <c r="A11" s="418" t="s">
        <v>163</v>
      </c>
      <c r="B11" s="433">
        <v>21.103937771489516</v>
      </c>
      <c r="C11" s="433">
        <v>29.313363743043087</v>
      </c>
      <c r="D11" s="433">
        <v>15.386801568805774</v>
      </c>
      <c r="E11" s="434">
        <v>33.190188912882618</v>
      </c>
      <c r="F11" s="434">
        <v>38.361453601557436</v>
      </c>
      <c r="G11" s="434">
        <v>28.688102031016072</v>
      </c>
      <c r="H11" s="433">
        <v>18.67288227874727</v>
      </c>
      <c r="I11" s="433">
        <v>27.193037481418962</v>
      </c>
      <c r="J11" s="435">
        <v>13.005089621597698</v>
      </c>
    </row>
    <row r="12" spans="1:10" ht="15" customHeight="1" x14ac:dyDescent="0.35">
      <c r="A12" s="418" t="s">
        <v>164</v>
      </c>
      <c r="B12" s="433">
        <v>25.273170144027045</v>
      </c>
      <c r="C12" s="433">
        <v>33.201312427447135</v>
      </c>
      <c r="D12" s="433">
        <v>19.850340054213998</v>
      </c>
      <c r="E12" s="434">
        <v>42.254358318127601</v>
      </c>
      <c r="F12" s="434">
        <v>47.840635336302917</v>
      </c>
      <c r="G12" s="434">
        <v>37.466674001136838</v>
      </c>
      <c r="H12" s="433">
        <v>21.931263536671484</v>
      </c>
      <c r="I12" s="433">
        <v>29.837608358592838</v>
      </c>
      <c r="J12" s="435">
        <v>16.763110911738735</v>
      </c>
    </row>
    <row r="13" spans="1:10" ht="15" customHeight="1" x14ac:dyDescent="0.35">
      <c r="A13" s="404" t="s">
        <v>165</v>
      </c>
      <c r="B13" s="433">
        <v>28.093011009766933</v>
      </c>
      <c r="C13" s="433">
        <v>35.212584643070599</v>
      </c>
      <c r="D13" s="433">
        <v>23.26885955396828</v>
      </c>
      <c r="E13" s="434">
        <v>53.579587616832171</v>
      </c>
      <c r="F13" s="434">
        <v>59.425213520555872</v>
      </c>
      <c r="G13" s="434">
        <v>48.584416990088599</v>
      </c>
      <c r="H13" s="433">
        <v>23.271467993302675</v>
      </c>
      <c r="I13" s="433">
        <v>29.844132397191576</v>
      </c>
      <c r="J13" s="435">
        <v>19.013371558828233</v>
      </c>
    </row>
    <row r="14" spans="1:10" s="403" customFormat="1" ht="15" customHeight="1" x14ac:dyDescent="0.35">
      <c r="A14" s="404" t="s">
        <v>166</v>
      </c>
      <c r="B14" s="433">
        <v>25.290318595831284</v>
      </c>
      <c r="C14" s="433">
        <v>31.152079718073438</v>
      </c>
      <c r="D14" s="433">
        <v>21.31763295386045</v>
      </c>
      <c r="E14" s="434">
        <v>46.028039833934365</v>
      </c>
      <c r="F14" s="434">
        <v>52.25010340548738</v>
      </c>
      <c r="G14" s="434">
        <v>40.802581352353826</v>
      </c>
      <c r="H14" s="433">
        <v>21.390438677678386</v>
      </c>
      <c r="I14" s="433">
        <v>26.556291589623353</v>
      </c>
      <c r="J14" s="435">
        <v>18.030649988898706</v>
      </c>
    </row>
    <row r="15" spans="1:10" ht="15" customHeight="1" x14ac:dyDescent="0.35">
      <c r="A15" s="404" t="s">
        <v>167</v>
      </c>
      <c r="B15" s="433">
        <v>24.039697253966661</v>
      </c>
      <c r="C15" s="433">
        <v>28.645460098209437</v>
      </c>
      <c r="D15" s="433">
        <v>20.879618273673927</v>
      </c>
      <c r="E15" s="434">
        <v>43.07671186967643</v>
      </c>
      <c r="F15" s="434">
        <v>49.270258463129551</v>
      </c>
      <c r="G15" s="434">
        <v>37.949777671174743</v>
      </c>
      <c r="H15" s="433">
        <v>20.371346552379453</v>
      </c>
      <c r="I15" s="433">
        <v>24.123739752856689</v>
      </c>
      <c r="J15" s="435">
        <v>17.889884835946642</v>
      </c>
    </row>
    <row r="16" spans="1:10" s="409" customFormat="1" ht="15" customHeight="1" x14ac:dyDescent="0.35">
      <c r="A16" s="404" t="s">
        <v>168</v>
      </c>
      <c r="B16" s="433">
        <v>22.624655365389803</v>
      </c>
      <c r="C16" s="433">
        <v>27.501838940770117</v>
      </c>
      <c r="D16" s="433">
        <v>19.28948802919205</v>
      </c>
      <c r="E16" s="434">
        <v>37.670004095673391</v>
      </c>
      <c r="F16" s="434">
        <v>43.136168909364784</v>
      </c>
      <c r="G16" s="434">
        <v>33.04594437266622</v>
      </c>
      <c r="H16" s="433">
        <v>19.56779247162698</v>
      </c>
      <c r="I16" s="433">
        <v>23.821329901194304</v>
      </c>
      <c r="J16" s="435">
        <v>16.784649499534339</v>
      </c>
    </row>
    <row r="17" spans="1:10" s="409" customFormat="1" ht="15" customHeight="1" x14ac:dyDescent="0.35">
      <c r="A17" s="404" t="s">
        <v>169</v>
      </c>
      <c r="B17" s="433">
        <v>20.404454977705285</v>
      </c>
      <c r="C17" s="433">
        <v>24.431558954312315</v>
      </c>
      <c r="D17" s="433">
        <v>17.601234466422063</v>
      </c>
      <c r="E17" s="434">
        <v>33.16557524303493</v>
      </c>
      <c r="F17" s="434">
        <v>37.231622379417225</v>
      </c>
      <c r="G17" s="434">
        <v>29.621708463684215</v>
      </c>
      <c r="H17" s="433">
        <v>17.720564850169971</v>
      </c>
      <c r="I17" s="433">
        <v>21.287786893857628</v>
      </c>
      <c r="J17" s="435">
        <v>15.354469633857782</v>
      </c>
    </row>
    <row r="18" spans="1:10" s="409" customFormat="1" ht="15" customHeight="1" x14ac:dyDescent="0.35">
      <c r="A18" s="404" t="s">
        <v>170</v>
      </c>
      <c r="B18" s="433">
        <v>20.421839393856015</v>
      </c>
      <c r="C18" s="433">
        <v>23.630212357116946</v>
      </c>
      <c r="D18" s="433">
        <v>18.173696542086194</v>
      </c>
      <c r="E18" s="434">
        <v>34.340625039582946</v>
      </c>
      <c r="F18" s="434">
        <v>36.763742320411325</v>
      </c>
      <c r="G18" s="434">
        <v>32.196273317347867</v>
      </c>
      <c r="H18" s="433">
        <v>17.514298555270422</v>
      </c>
      <c r="I18" s="433">
        <v>20.410174706491581</v>
      </c>
      <c r="J18" s="435">
        <v>15.583674317952012</v>
      </c>
    </row>
    <row r="19" spans="1:10" s="409" customFormat="1" ht="15" customHeight="1" x14ac:dyDescent="0.35">
      <c r="A19" s="419" t="s">
        <v>171</v>
      </c>
      <c r="B19" s="442">
        <v>22.902100609905471</v>
      </c>
      <c r="C19" s="442">
        <v>25.189777746997134</v>
      </c>
      <c r="D19" s="442">
        <v>21.246190488385793</v>
      </c>
      <c r="E19" s="443">
        <v>40.832324882707965</v>
      </c>
      <c r="F19" s="443">
        <v>42.872116137582076</v>
      </c>
      <c r="G19" s="443">
        <v>38.984542964302214</v>
      </c>
      <c r="H19" s="442">
        <v>19.343455447003617</v>
      </c>
      <c r="I19" s="442">
        <v>21.11043273876416</v>
      </c>
      <c r="J19" s="444">
        <v>18.121113772961667</v>
      </c>
    </row>
    <row r="20" spans="1:10" s="409" customFormat="1" ht="6" customHeight="1" x14ac:dyDescent="0.35">
      <c r="A20" s="423"/>
      <c r="B20" s="445">
        <v>0</v>
      </c>
      <c r="C20" s="445">
        <v>0</v>
      </c>
      <c r="D20" s="445">
        <v>0</v>
      </c>
      <c r="E20" s="446">
        <v>0</v>
      </c>
      <c r="F20" s="446">
        <v>0</v>
      </c>
      <c r="G20" s="446">
        <v>0</v>
      </c>
      <c r="H20" s="445">
        <v>0</v>
      </c>
      <c r="I20" s="445">
        <v>0</v>
      </c>
      <c r="J20" s="445">
        <v>0</v>
      </c>
    </row>
    <row r="21" spans="1:10" s="409" customFormat="1" ht="15" customHeight="1" x14ac:dyDescent="0.35">
      <c r="A21" s="410" t="s">
        <v>172</v>
      </c>
      <c r="B21" s="436">
        <v>21.835651456903555</v>
      </c>
      <c r="C21" s="436">
        <v>24.613332547274094</v>
      </c>
      <c r="D21" s="436">
        <v>19.848561290081097</v>
      </c>
      <c r="E21" s="437">
        <v>36.073738280724591</v>
      </c>
      <c r="F21" s="437">
        <v>38.417477891404737</v>
      </c>
      <c r="G21" s="437">
        <v>33.968936299403843</v>
      </c>
      <c r="H21" s="436">
        <v>18.938406792788083</v>
      </c>
      <c r="I21" s="436">
        <v>21.336787413579607</v>
      </c>
      <c r="J21" s="438">
        <v>17.301683802971592</v>
      </c>
    </row>
    <row r="22" spans="1:10" s="409" customFormat="1" ht="15" customHeight="1" x14ac:dyDescent="0.35">
      <c r="A22" s="404" t="s">
        <v>173</v>
      </c>
      <c r="B22" s="433">
        <v>23.497564884303891</v>
      </c>
      <c r="C22" s="433">
        <v>26.225300468527195</v>
      </c>
      <c r="D22" s="433">
        <v>21.555457809619043</v>
      </c>
      <c r="E22" s="434">
        <v>37.301949838682411</v>
      </c>
      <c r="F22" s="434">
        <v>39.276428821212996</v>
      </c>
      <c r="G22" s="434">
        <v>35.528839917805037</v>
      </c>
      <c r="H22" s="433">
        <v>20.644081544951099</v>
      </c>
      <c r="I22" s="433">
        <v>23.066250433576137</v>
      </c>
      <c r="J22" s="435">
        <v>19.001877600414193</v>
      </c>
    </row>
    <row r="23" spans="1:10" s="409" customFormat="1" ht="15" customHeight="1" x14ac:dyDescent="0.35">
      <c r="A23" s="414" t="s">
        <v>174</v>
      </c>
      <c r="B23" s="439">
        <v>11.310392096298184</v>
      </c>
      <c r="C23" s="439">
        <v>9.3266454842629738</v>
      </c>
      <c r="D23" s="439">
        <v>12.812362271401476</v>
      </c>
      <c r="E23" s="440">
        <v>17.606257121018785</v>
      </c>
      <c r="F23" s="440">
        <v>18.2293985896865</v>
      </c>
      <c r="G23" s="440">
        <v>17.035200823453817</v>
      </c>
      <c r="H23" s="439">
        <v>9.9530903082651569</v>
      </c>
      <c r="I23" s="439">
        <v>7.1450209117796506</v>
      </c>
      <c r="J23" s="441">
        <v>11.992333516854259</v>
      </c>
    </row>
    <row r="24" spans="1:10" s="409" customFormat="1" ht="15" customHeight="1" x14ac:dyDescent="0.35">
      <c r="A24" s="418" t="s">
        <v>175</v>
      </c>
      <c r="B24" s="433">
        <v>2.073108629326089</v>
      </c>
      <c r="C24" s="433">
        <v>-1.8994845192011685</v>
      </c>
      <c r="D24" s="433">
        <v>5.1735756111162745</v>
      </c>
      <c r="E24" s="434">
        <v>3.1541994815752288</v>
      </c>
      <c r="F24" s="434">
        <v>2.4496986609760101</v>
      </c>
      <c r="G24" s="434">
        <v>3.8136395439766226</v>
      </c>
      <c r="H24" s="433">
        <v>1.8290544803500379</v>
      </c>
      <c r="I24" s="433">
        <v>-3.0081620971725203</v>
      </c>
      <c r="J24" s="435">
        <v>5.450878257974817</v>
      </c>
    </row>
    <row r="25" spans="1:10" s="409" customFormat="1" ht="15" customHeight="1" x14ac:dyDescent="0.35">
      <c r="A25" s="418" t="s">
        <v>176</v>
      </c>
      <c r="B25" s="433">
        <v>-1.9836817897151102</v>
      </c>
      <c r="C25" s="433">
        <v>-5.1809077257160139</v>
      </c>
      <c r="D25" s="433">
        <v>0.44682658675225101</v>
      </c>
      <c r="E25" s="434">
        <v>-6.6294722492534968</v>
      </c>
      <c r="F25" s="434">
        <v>-6.2348773400326474</v>
      </c>
      <c r="G25" s="434">
        <v>-6.9931786229728603</v>
      </c>
      <c r="H25" s="433">
        <v>-0.9169963699438104</v>
      </c>
      <c r="I25" s="433">
        <v>-4.9051560287447273</v>
      </c>
      <c r="J25" s="435">
        <v>1.9818617843085775</v>
      </c>
    </row>
    <row r="26" spans="1:10" s="409" customFormat="1" ht="15" customHeight="1" x14ac:dyDescent="0.35">
      <c r="A26" s="404" t="s">
        <v>177</v>
      </c>
      <c r="B26" s="433">
        <v>-6.434158114548123</v>
      </c>
      <c r="C26" s="433">
        <v>-9.4255797785623852</v>
      </c>
      <c r="D26" s="433">
        <v>-4.2108056345045259</v>
      </c>
      <c r="E26" s="434">
        <v>-15.999429963558384</v>
      </c>
      <c r="F26" s="434">
        <v>-16.58168259940582</v>
      </c>
      <c r="G26" s="434">
        <v>-15.465585780589839</v>
      </c>
      <c r="H26" s="433">
        <v>-4.1796967967632392</v>
      </c>
      <c r="I26" s="433">
        <v>-7.4774476920866473</v>
      </c>
      <c r="J26" s="435">
        <v>-1.8488246515777418</v>
      </c>
    </row>
    <row r="27" spans="1:10" s="409" customFormat="1" ht="15" customHeight="1" x14ac:dyDescent="0.35">
      <c r="A27" s="404" t="s">
        <v>178</v>
      </c>
      <c r="B27" s="433">
        <v>-9.4495835447016905</v>
      </c>
      <c r="C27" s="433">
        <v>-12.326882480657471</v>
      </c>
      <c r="D27" s="433">
        <v>-7.341478132206948</v>
      </c>
      <c r="E27" s="434">
        <v>-20.274822758714812</v>
      </c>
      <c r="F27" s="434">
        <v>-21.779697598111571</v>
      </c>
      <c r="G27" s="434">
        <v>-18.908235655310797</v>
      </c>
      <c r="H27" s="433">
        <v>-7.0006360196415347</v>
      </c>
      <c r="I27" s="433">
        <v>-9.8497271325703011</v>
      </c>
      <c r="J27" s="435">
        <v>-5.0137854413823613</v>
      </c>
    </row>
    <row r="28" spans="1:10" s="409" customFormat="1" ht="15" customHeight="1" x14ac:dyDescent="0.35">
      <c r="A28" s="404" t="s">
        <v>179</v>
      </c>
      <c r="B28" s="433">
        <v>-12.330316444611805</v>
      </c>
      <c r="C28" s="433">
        <v>-15.153707300325689</v>
      </c>
      <c r="D28" s="433">
        <v>-10.268695803701057</v>
      </c>
      <c r="E28" s="434">
        <v>-25.141775870656947</v>
      </c>
      <c r="F28" s="434">
        <v>-27.294745141136978</v>
      </c>
      <c r="G28" s="434">
        <v>-23.21332559377483</v>
      </c>
      <c r="H28" s="433">
        <v>-9.3959358461600608</v>
      </c>
      <c r="I28" s="433">
        <v>-11.952688439579891</v>
      </c>
      <c r="J28" s="435">
        <v>-7.6157462737298234</v>
      </c>
    </row>
    <row r="29" spans="1:10" s="409" customFormat="1" ht="15" customHeight="1" x14ac:dyDescent="0.35">
      <c r="A29" s="404" t="s">
        <v>180</v>
      </c>
      <c r="B29" s="433">
        <v>-13.734544159449861</v>
      </c>
      <c r="C29" s="433">
        <v>-16.876498331024631</v>
      </c>
      <c r="D29" s="433">
        <v>-11.438064271879012</v>
      </c>
      <c r="E29" s="434">
        <v>-26.354390140341465</v>
      </c>
      <c r="F29" s="434">
        <v>-28.79563809049203</v>
      </c>
      <c r="G29" s="434">
        <v>-24.132613723978409</v>
      </c>
      <c r="H29" s="433">
        <v>-10.782295932353913</v>
      </c>
      <c r="I29" s="433">
        <v>-13.632897134232536</v>
      </c>
      <c r="J29" s="435">
        <v>-8.8047279382344161</v>
      </c>
    </row>
    <row r="30" spans="1:10" s="409" customFormat="1" ht="15" customHeight="1" x14ac:dyDescent="0.35">
      <c r="A30" s="404" t="s">
        <v>181</v>
      </c>
      <c r="B30" s="433">
        <v>-14.871108348756144</v>
      </c>
      <c r="C30" s="433">
        <v>-18.13388071419152</v>
      </c>
      <c r="D30" s="433">
        <v>-12.468019343843398</v>
      </c>
      <c r="E30" s="434">
        <v>-27.569939033263115</v>
      </c>
      <c r="F30" s="434">
        <v>-29.762218500539834</v>
      </c>
      <c r="G30" s="434">
        <v>-25.547025353526902</v>
      </c>
      <c r="H30" s="433">
        <v>-11.849909600469017</v>
      </c>
      <c r="I30" s="433">
        <v>-14.902458596188117</v>
      </c>
      <c r="J30" s="435">
        <v>-9.7210483218579427</v>
      </c>
    </row>
    <row r="31" spans="1:10" s="409" customFormat="1" ht="15" customHeight="1" x14ac:dyDescent="0.35">
      <c r="A31" s="404" t="s">
        <v>182</v>
      </c>
      <c r="B31" s="433">
        <v>-17.360966860124549</v>
      </c>
      <c r="C31" s="433">
        <v>-20.541196200503602</v>
      </c>
      <c r="D31" s="433">
        <v>-15.029650076003914</v>
      </c>
      <c r="E31" s="434">
        <v>-31.358699165966254</v>
      </c>
      <c r="F31" s="434">
        <v>-32.993836641406382</v>
      </c>
      <c r="G31" s="434">
        <v>-29.86167909860492</v>
      </c>
      <c r="H31" s="433">
        <v>-14.018255998270767</v>
      </c>
      <c r="I31" s="433">
        <v>-17.073438710300191</v>
      </c>
      <c r="J31" s="435">
        <v>-11.896371949939963</v>
      </c>
    </row>
    <row r="32" spans="1:10" s="409" customFormat="1" ht="15" customHeight="1" x14ac:dyDescent="0.35">
      <c r="A32" s="419" t="s">
        <v>183</v>
      </c>
      <c r="B32" s="442">
        <v>-20.118426896994627</v>
      </c>
      <c r="C32" s="442">
        <v>-22.918781298556357</v>
      </c>
      <c r="D32" s="442">
        <v>-18.025491647420523</v>
      </c>
      <c r="E32" s="443">
        <v>-35.973375944832746</v>
      </c>
      <c r="F32" s="443">
        <v>-37.403344267271549</v>
      </c>
      <c r="G32" s="443">
        <v>-34.64178026257931</v>
      </c>
      <c r="H32" s="442">
        <v>-16.405062616099759</v>
      </c>
      <c r="I32" s="442">
        <v>-18.976731946547044</v>
      </c>
      <c r="J32" s="444">
        <v>-14.581037565142847</v>
      </c>
    </row>
    <row r="33" spans="1:10" s="409" customFormat="1" ht="6" customHeight="1" x14ac:dyDescent="0.35">
      <c r="A33" s="423"/>
      <c r="B33" s="445">
        <v>0</v>
      </c>
      <c r="C33" s="445">
        <v>0</v>
      </c>
      <c r="D33" s="445">
        <v>0</v>
      </c>
      <c r="E33" s="446">
        <v>0</v>
      </c>
      <c r="F33" s="446">
        <v>0</v>
      </c>
      <c r="G33" s="446">
        <v>0</v>
      </c>
      <c r="H33" s="445">
        <v>0</v>
      </c>
      <c r="I33" s="445">
        <v>0</v>
      </c>
      <c r="J33" s="445">
        <v>0</v>
      </c>
    </row>
    <row r="34" spans="1:10" s="409" customFormat="1" ht="15" customHeight="1" x14ac:dyDescent="0.35">
      <c r="A34" s="426" t="s">
        <v>184</v>
      </c>
      <c r="B34" s="436">
        <v>-21.220991168041799</v>
      </c>
      <c r="C34" s="436">
        <v>-24.208653217250607</v>
      </c>
      <c r="D34" s="436">
        <v>-18.998713366690492</v>
      </c>
      <c r="E34" s="437">
        <v>-36.46640645662854</v>
      </c>
      <c r="F34" s="437">
        <v>-38.080092365164347</v>
      </c>
      <c r="G34" s="437">
        <v>-34.969110288758927</v>
      </c>
      <c r="H34" s="436">
        <v>-17.671835948760574</v>
      </c>
      <c r="I34" s="436">
        <v>-20.452644496865862</v>
      </c>
      <c r="J34" s="438">
        <v>-15.708853520687427</v>
      </c>
    </row>
    <row r="35" spans="1:10" s="409" customFormat="1" ht="15" customHeight="1" x14ac:dyDescent="0.35">
      <c r="A35" s="427" t="s">
        <v>185</v>
      </c>
      <c r="B35" s="433">
        <v>-22.378453942075772</v>
      </c>
      <c r="C35" s="433">
        <v>-25.409064500795182</v>
      </c>
      <c r="D35" s="433">
        <v>-20.137809308397898</v>
      </c>
      <c r="E35" s="434">
        <v>-36.779040738111391</v>
      </c>
      <c r="F35" s="434">
        <v>-38.391546174545731</v>
      </c>
      <c r="G35" s="434">
        <v>-35.290947190264149</v>
      </c>
      <c r="H35" s="433">
        <v>-18.990721119936449</v>
      </c>
      <c r="I35" s="433">
        <v>-21.852711880119259</v>
      </c>
      <c r="J35" s="435">
        <v>-16.984050686391321</v>
      </c>
    </row>
    <row r="36" spans="1:10" s="409" customFormat="1" ht="15" customHeight="1" x14ac:dyDescent="0.35">
      <c r="A36" s="428" t="s">
        <v>186</v>
      </c>
      <c r="B36" s="439">
        <v>-21.289965667757059</v>
      </c>
      <c r="C36" s="439">
        <v>-23.583388023386803</v>
      </c>
      <c r="D36" s="439">
        <v>-19.607181250683137</v>
      </c>
      <c r="E36" s="440">
        <v>-34.140481965153121</v>
      </c>
      <c r="F36" s="440">
        <v>-35.275996885742153</v>
      </c>
      <c r="G36" s="440">
        <v>-33.089260808926078</v>
      </c>
      <c r="H36" s="439">
        <v>-18.326741017807819</v>
      </c>
      <c r="I36" s="439">
        <v>-20.421688486788604</v>
      </c>
      <c r="J36" s="441">
        <v>-16.871221525968867</v>
      </c>
    </row>
    <row r="37" spans="1:10" s="409" customFormat="1" ht="15" customHeight="1" x14ac:dyDescent="0.35">
      <c r="A37" s="429" t="s">
        <v>187</v>
      </c>
      <c r="B37" s="433">
        <v>-22.71054674594464</v>
      </c>
      <c r="C37" s="433">
        <v>-25.091608330910475</v>
      </c>
      <c r="D37" s="433">
        <v>-20.977188621927645</v>
      </c>
      <c r="E37" s="434">
        <v>-36.268075372155167</v>
      </c>
      <c r="F37" s="434">
        <v>-37.590736507191679</v>
      </c>
      <c r="G37" s="434">
        <v>-35.046279410287717</v>
      </c>
      <c r="H37" s="433">
        <v>-19.610132422261973</v>
      </c>
      <c r="I37" s="433">
        <v>-21.726083626989791</v>
      </c>
      <c r="J37" s="435">
        <v>-18.152921495502635</v>
      </c>
    </row>
    <row r="38" spans="1:10" s="409" customFormat="1" ht="15" customHeight="1" x14ac:dyDescent="0.35">
      <c r="A38" s="429" t="s">
        <v>188</v>
      </c>
      <c r="B38" s="433">
        <v>-22.69775867768595</v>
      </c>
      <c r="C38" s="433">
        <v>-25.178838305864303</v>
      </c>
      <c r="D38" s="433">
        <v>-20.917332092950577</v>
      </c>
      <c r="E38" s="434">
        <v>-36.166356676969926</v>
      </c>
      <c r="F38" s="434">
        <v>-37.939166455739183</v>
      </c>
      <c r="G38" s="434">
        <v>-34.51899827040733</v>
      </c>
      <c r="H38" s="433">
        <v>-19.783622907329139</v>
      </c>
      <c r="I38" s="433">
        <v>-21.887016617920025</v>
      </c>
      <c r="J38" s="435">
        <v>-18.35798565872604</v>
      </c>
    </row>
    <row r="39" spans="1:10" s="409" customFormat="1" ht="15" customHeight="1" x14ac:dyDescent="0.35">
      <c r="A39" s="427" t="s">
        <v>189</v>
      </c>
      <c r="B39" s="433">
        <v>-20.30127777167554</v>
      </c>
      <c r="C39" s="433">
        <v>-22.454614745707833</v>
      </c>
      <c r="D39" s="433">
        <v>-18.787954452301648</v>
      </c>
      <c r="E39" s="434">
        <v>-31.722280388811335</v>
      </c>
      <c r="F39" s="434">
        <v>-33.211557170166884</v>
      </c>
      <c r="G39" s="434">
        <v>-30.374849967685346</v>
      </c>
      <c r="H39" s="433">
        <v>-17.941482132597457</v>
      </c>
      <c r="I39" s="433">
        <v>-19.814368142854878</v>
      </c>
      <c r="J39" s="435">
        <v>-16.693627341907348</v>
      </c>
    </row>
    <row r="40" spans="1:10" s="409" customFormat="1" ht="15" customHeight="1" x14ac:dyDescent="0.35">
      <c r="A40" s="427" t="s">
        <v>190</v>
      </c>
      <c r="B40" s="433">
        <v>-15.591579447726883</v>
      </c>
      <c r="C40" s="433">
        <v>-17.39767325646153</v>
      </c>
      <c r="D40" s="433">
        <v>-14.339509118960569</v>
      </c>
      <c r="E40" s="434">
        <v>-25.191592111072069</v>
      </c>
      <c r="F40" s="434">
        <v>-26.054976478896613</v>
      </c>
      <c r="G40" s="434">
        <v>-24.435309945711332</v>
      </c>
      <c r="H40" s="433">
        <v>-13.729795428550261</v>
      </c>
      <c r="I40" s="433">
        <v>-15.42921072259027</v>
      </c>
      <c r="J40" s="435">
        <v>-12.605022495590609</v>
      </c>
    </row>
    <row r="41" spans="1:10" s="409" customFormat="1" ht="15" customHeight="1" x14ac:dyDescent="0.35">
      <c r="A41" s="427" t="s">
        <v>191</v>
      </c>
      <c r="B41" s="433">
        <v>-12.28810572555089</v>
      </c>
      <c r="C41" s="433">
        <v>-13.840063038894792</v>
      </c>
      <c r="D41" s="433">
        <v>-11.216570598757945</v>
      </c>
      <c r="E41" s="434">
        <v>-18.087998009470098</v>
      </c>
      <c r="F41" s="434">
        <v>-18.657246719106197</v>
      </c>
      <c r="G41" s="434">
        <v>-17.60521429541868</v>
      </c>
      <c r="H41" s="433">
        <v>-11.190542351563439</v>
      </c>
      <c r="I41" s="433">
        <v>-12.791304938814784</v>
      </c>
      <c r="J41" s="435">
        <v>-10.128302433182863</v>
      </c>
    </row>
    <row r="42" spans="1:10" s="409" customFormat="1" ht="15" customHeight="1" x14ac:dyDescent="0.35">
      <c r="A42" s="427" t="s">
        <v>192</v>
      </c>
      <c r="B42" s="433">
        <v>-9.6962000760021638</v>
      </c>
      <c r="C42" s="433">
        <v>-10.75241237119624</v>
      </c>
      <c r="D42" s="433">
        <v>-8.9716127249268851</v>
      </c>
      <c r="E42" s="434">
        <v>-14.740203952746079</v>
      </c>
      <c r="F42" s="434">
        <v>-13.897728722988189</v>
      </c>
      <c r="G42" s="434">
        <v>-15.45981376768785</v>
      </c>
      <c r="H42" s="433">
        <v>-8.7221752023330321</v>
      </c>
      <c r="I42" s="433">
        <v>-10.046736740989784</v>
      </c>
      <c r="J42" s="435">
        <v>-7.8519270109226307</v>
      </c>
    </row>
    <row r="43" spans="1:10" s="409" customFormat="1" ht="15" customHeight="1" x14ac:dyDescent="0.35">
      <c r="A43" s="427" t="s">
        <v>193</v>
      </c>
      <c r="B43" s="433">
        <v>-10.505644954296319</v>
      </c>
      <c r="C43" s="433">
        <v>-12.070480071720578</v>
      </c>
      <c r="D43" s="433">
        <v>-9.4277185430309061</v>
      </c>
      <c r="E43" s="434">
        <v>-16.828078529155526</v>
      </c>
      <c r="F43" s="434">
        <v>-16.764705882352938</v>
      </c>
      <c r="G43" s="434">
        <v>-16.883244594917326</v>
      </c>
      <c r="H43" s="433">
        <v>-9.2697091110363985</v>
      </c>
      <c r="I43" s="433">
        <v>-10.993782324923725</v>
      </c>
      <c r="J43" s="435">
        <v>-8.1363411558374956</v>
      </c>
    </row>
    <row r="44" spans="1:10" s="409" customFormat="1" ht="15" customHeight="1" x14ac:dyDescent="0.35">
      <c r="A44" s="427" t="s">
        <v>194</v>
      </c>
      <c r="B44" s="433">
        <v>-9.4670635221119763</v>
      </c>
      <c r="C44" s="433">
        <v>-10.862619067852259</v>
      </c>
      <c r="D44" s="433">
        <v>-8.5103881516128368</v>
      </c>
      <c r="E44" s="434">
        <v>-15.344071082644565</v>
      </c>
      <c r="F44" s="434">
        <v>-15.276913241701855</v>
      </c>
      <c r="G44" s="434">
        <v>-15.40281047675103</v>
      </c>
      <c r="H44" s="433">
        <v>-8.3466544061669623</v>
      </c>
      <c r="I44" s="433">
        <v>-9.8693437661474874</v>
      </c>
      <c r="J44" s="435">
        <v>-7.3512589882437513</v>
      </c>
    </row>
    <row r="45" spans="1:10" s="409" customFormat="1" ht="15" customHeight="1" x14ac:dyDescent="0.35">
      <c r="A45" s="512" t="s">
        <v>195</v>
      </c>
      <c r="B45" s="442">
        <v>-8.6368385382038415</v>
      </c>
      <c r="C45" s="442">
        <v>-10.482161649398966</v>
      </c>
      <c r="D45" s="442">
        <v>-7.3400028069682985</v>
      </c>
      <c r="E45" s="443">
        <v>-13.212547654882338</v>
      </c>
      <c r="F45" s="443">
        <v>-13.271546730608616</v>
      </c>
      <c r="G45" s="443">
        <v>-13.159928715884744</v>
      </c>
      <c r="H45" s="442">
        <v>-7.8160302381091622</v>
      </c>
      <c r="I45" s="442">
        <v>-9.8956636841454308</v>
      </c>
      <c r="J45" s="444">
        <v>-6.416900682005708</v>
      </c>
    </row>
    <row r="46" spans="1:10" s="409" customFormat="1" ht="6" customHeight="1" x14ac:dyDescent="0.35">
      <c r="A46" s="423"/>
      <c r="B46" s="445">
        <v>0</v>
      </c>
      <c r="C46" s="445">
        <v>0</v>
      </c>
      <c r="D46" s="445">
        <v>0</v>
      </c>
      <c r="E46" s="446">
        <v>0</v>
      </c>
      <c r="F46" s="446">
        <v>0</v>
      </c>
      <c r="G46" s="446">
        <v>0</v>
      </c>
      <c r="H46" s="445">
        <v>0</v>
      </c>
      <c r="I46" s="445">
        <v>0</v>
      </c>
      <c r="J46" s="445">
        <v>0</v>
      </c>
    </row>
    <row r="47" spans="1:10" s="409" customFormat="1" ht="15" customHeight="1" x14ac:dyDescent="0.35">
      <c r="A47" s="426" t="s">
        <v>196</v>
      </c>
      <c r="B47" s="436">
        <v>-6.8740197971360297</v>
      </c>
      <c r="C47" s="436">
        <v>-8.8406424706327567</v>
      </c>
      <c r="D47" s="436">
        <v>-5.5052966038416198</v>
      </c>
      <c r="E47" s="437">
        <v>-9.3486730203583051</v>
      </c>
      <c r="F47" s="437">
        <v>-9.2024759864277943</v>
      </c>
      <c r="G47" s="437">
        <v>-9.4778359456055998</v>
      </c>
      <c r="H47" s="436">
        <v>-6.4294345235734474</v>
      </c>
      <c r="I47" s="436">
        <v>-8.7643786749701462</v>
      </c>
      <c r="J47" s="438">
        <v>-4.8739503202455481</v>
      </c>
    </row>
    <row r="48" spans="1:10" s="409" customFormat="1" ht="15" customHeight="1" x14ac:dyDescent="0.35">
      <c r="A48" s="427" t="s">
        <v>197</v>
      </c>
      <c r="B48" s="433">
        <v>-6.448887483433408</v>
      </c>
      <c r="C48" s="433">
        <v>-8.201334815587586</v>
      </c>
      <c r="D48" s="433">
        <v>-5.2387557201353658</v>
      </c>
      <c r="E48" s="434">
        <v>-8.0682788169093449</v>
      </c>
      <c r="F48" s="434">
        <v>-7.5785631384500896</v>
      </c>
      <c r="G48" s="434">
        <v>-8.4985560044526434</v>
      </c>
      <c r="H48" s="433">
        <v>-6.1515791459618354</v>
      </c>
      <c r="I48" s="433">
        <v>-8.3358286416753167</v>
      </c>
      <c r="J48" s="435">
        <v>-4.709920497360331</v>
      </c>
    </row>
    <row r="49" spans="1:10" s="409" customFormat="1" ht="15" customHeight="1" x14ac:dyDescent="0.35">
      <c r="A49" s="428" t="s">
        <v>198</v>
      </c>
      <c r="B49" s="439">
        <v>-7.9292953499510901</v>
      </c>
      <c r="C49" s="439">
        <v>-10.443462365002134</v>
      </c>
      <c r="D49" s="439">
        <v>-6.1757819581222959</v>
      </c>
      <c r="E49" s="440">
        <v>-10.523918649714929</v>
      </c>
      <c r="F49" s="440">
        <v>-10.67279841234687</v>
      </c>
      <c r="G49" s="440">
        <v>-10.390595226058348</v>
      </c>
      <c r="H49" s="439">
        <v>-7.4468401657167709</v>
      </c>
      <c r="I49" s="439">
        <v>-10.393025028221931</v>
      </c>
      <c r="J49" s="441">
        <v>-5.4873269210979991</v>
      </c>
    </row>
    <row r="50" spans="1:10" s="409" customFormat="1" ht="15" customHeight="1" x14ac:dyDescent="0.35">
      <c r="A50" s="429" t="s">
        <v>199</v>
      </c>
      <c r="B50" s="433">
        <v>-7.7463281260597592</v>
      </c>
      <c r="C50" s="433">
        <v>-10.154215399175767</v>
      </c>
      <c r="D50" s="433">
        <v>-6.0847077111472085</v>
      </c>
      <c r="E50" s="434">
        <v>-12.257801653890263</v>
      </c>
      <c r="F50" s="434">
        <v>-12.01351543409392</v>
      </c>
      <c r="G50" s="434">
        <v>-12.47461903114891</v>
      </c>
      <c r="H50" s="433">
        <v>-6.9284033976034802</v>
      </c>
      <c r="I50" s="433">
        <v>-9.7550484893164047</v>
      </c>
      <c r="J50" s="435">
        <v>-5.0667366769737399</v>
      </c>
    </row>
    <row r="51" spans="1:10" s="409" customFormat="1" ht="15" customHeight="1" x14ac:dyDescent="0.35">
      <c r="A51" s="429" t="s">
        <v>200</v>
      </c>
      <c r="B51" s="433">
        <v>-6.2908507073747399</v>
      </c>
      <c r="C51" s="433">
        <v>-8.2847084920673186</v>
      </c>
      <c r="D51" s="433">
        <v>-4.937156156697772</v>
      </c>
      <c r="E51" s="434">
        <v>-8.3790034633990693</v>
      </c>
      <c r="F51" s="434">
        <v>-8.148973420340603</v>
      </c>
      <c r="G51" s="434">
        <v>-8.5815910395065949</v>
      </c>
      <c r="H51" s="433">
        <v>-5.9313197874275563</v>
      </c>
      <c r="I51" s="433">
        <v>-8.3125287348119627</v>
      </c>
      <c r="J51" s="435">
        <v>-4.3871484658796804</v>
      </c>
    </row>
    <row r="52" spans="1:10" s="409" customFormat="1" ht="15" customHeight="1" x14ac:dyDescent="0.35">
      <c r="A52" s="427" t="s">
        <v>201</v>
      </c>
      <c r="B52" s="433">
        <v>-6.6562937628576444</v>
      </c>
      <c r="C52" s="433">
        <v>-7.9741209768259296</v>
      </c>
      <c r="D52" s="433">
        <v>-5.7719650890611813</v>
      </c>
      <c r="E52" s="434">
        <v>-9.7884655886828256</v>
      </c>
      <c r="F52" s="434">
        <v>-8.267548103857477</v>
      </c>
      <c r="G52" s="434">
        <v>-11.108458978133164</v>
      </c>
      <c r="H52" s="433">
        <v>-6.1178118985208725</v>
      </c>
      <c r="I52" s="433">
        <v>-7.9141334893760131</v>
      </c>
      <c r="J52" s="435">
        <v>-4.9658048774624692</v>
      </c>
    </row>
    <row r="53" spans="1:10" s="409" customFormat="1" ht="15" customHeight="1" x14ac:dyDescent="0.35">
      <c r="A53" s="427" t="s">
        <v>202</v>
      </c>
      <c r="B53" s="433">
        <v>-7.141172864250513</v>
      </c>
      <c r="C53" s="433">
        <v>-8.3115808568975549</v>
      </c>
      <c r="D53" s="433">
        <v>-6.3587574086374126</v>
      </c>
      <c r="E53" s="434">
        <v>-8.3884736470650569</v>
      </c>
      <c r="F53" s="434">
        <v>-7.051191724987345</v>
      </c>
      <c r="G53" s="434">
        <v>-9.5347588798425331</v>
      </c>
      <c r="H53" s="433">
        <v>-6.9314149908918168</v>
      </c>
      <c r="I53" s="433">
        <v>-8.562155858358123</v>
      </c>
      <c r="J53" s="435">
        <v>-5.8869733022870081</v>
      </c>
    </row>
    <row r="54" spans="1:10" s="409" customFormat="1" ht="15" customHeight="1" x14ac:dyDescent="0.35">
      <c r="A54" s="427" t="s">
        <v>203</v>
      </c>
      <c r="B54" s="433">
        <v>-7.5759855552211857</v>
      </c>
      <c r="C54" s="433">
        <v>-8.5217078532166077</v>
      </c>
      <c r="D54" s="433">
        <v>-6.9423147102714395</v>
      </c>
      <c r="E54" s="434">
        <v>-10.305762473162076</v>
      </c>
      <c r="F54" s="434">
        <v>-8.2238818782728131</v>
      </c>
      <c r="G54" s="434">
        <v>-12.048875359377643</v>
      </c>
      <c r="H54" s="433">
        <v>-7.0995269686510794</v>
      </c>
      <c r="I54" s="433">
        <v>-8.5821867379815142</v>
      </c>
      <c r="J54" s="435">
        <v>-6.144811324803678</v>
      </c>
    </row>
    <row r="55" spans="1:10" s="409" customFormat="1" ht="15" customHeight="1" x14ac:dyDescent="0.35">
      <c r="A55" s="427" t="s">
        <v>204</v>
      </c>
      <c r="B55" s="433">
        <v>-7.4594507870543003</v>
      </c>
      <c r="C55" s="433">
        <v>-8.5735562744234528</v>
      </c>
      <c r="D55" s="433">
        <v>-6.7100994606813629</v>
      </c>
      <c r="E55" s="434">
        <v>-9.001083288659725</v>
      </c>
      <c r="F55" s="434">
        <v>-8.144110545315451</v>
      </c>
      <c r="G55" s="434">
        <v>-9.74660166713808</v>
      </c>
      <c r="H55" s="433">
        <v>-7.181380553868177</v>
      </c>
      <c r="I55" s="433">
        <v>-8.6657808700795158</v>
      </c>
      <c r="J55" s="435">
        <v>-6.2293460408278305</v>
      </c>
    </row>
    <row r="56" spans="1:10" s="409" customFormat="1" ht="15" customHeight="1" x14ac:dyDescent="0.35">
      <c r="A56" s="427" t="s">
        <v>205</v>
      </c>
      <c r="B56" s="433">
        <v>-5.3342628131676921</v>
      </c>
      <c r="C56" s="433">
        <v>-5.9740577707694493</v>
      </c>
      <c r="D56" s="433">
        <v>-4.9064037491169357</v>
      </c>
      <c r="E56" s="434">
        <v>-5.1155052182216734</v>
      </c>
      <c r="F56" s="434">
        <v>-3.5897957897696156</v>
      </c>
      <c r="G56" s="434">
        <v>-6.4455336770049856</v>
      </c>
      <c r="H56" s="433">
        <v>-5.3734640007281769</v>
      </c>
      <c r="I56" s="433">
        <v>-6.4854698402103494</v>
      </c>
      <c r="J56" s="435">
        <v>-4.6651939145671335</v>
      </c>
    </row>
    <row r="57" spans="1:10" s="409" customFormat="1" ht="15" customHeight="1" x14ac:dyDescent="0.35">
      <c r="A57" s="427" t="s">
        <v>206</v>
      </c>
      <c r="B57" s="433">
        <v>-5.0860698692987389</v>
      </c>
      <c r="C57" s="433">
        <v>-5.5539810767874735</v>
      </c>
      <c r="D57" s="433">
        <v>-4.7735562142884849</v>
      </c>
      <c r="E57" s="434">
        <v>-4.6259938341716698</v>
      </c>
      <c r="F57" s="434">
        <v>-3.0882491647678476</v>
      </c>
      <c r="G57" s="434">
        <v>-5.9729789667302979</v>
      </c>
      <c r="H57" s="433">
        <v>-5.167083678575656</v>
      </c>
      <c r="I57" s="433">
        <v>-6.0755160755160755</v>
      </c>
      <c r="J57" s="435">
        <v>-4.5893735935736748</v>
      </c>
    </row>
    <row r="58" spans="1:10" s="409" customFormat="1" ht="15" customHeight="1" x14ac:dyDescent="0.35">
      <c r="A58" s="512" t="s">
        <v>207</v>
      </c>
      <c r="B58" s="442">
        <v>-4.5881931300268217</v>
      </c>
      <c r="C58" s="442">
        <v>-4.9692158204103682</v>
      </c>
      <c r="D58" s="442">
        <v>-4.3295025051060616</v>
      </c>
      <c r="E58" s="443">
        <v>-3.9613161296616988</v>
      </c>
      <c r="F58" s="443">
        <v>-2.302921106313359</v>
      </c>
      <c r="G58" s="443">
        <v>-5.4384718968475037</v>
      </c>
      <c r="H58" s="442">
        <v>-4.694061737564069</v>
      </c>
      <c r="I58" s="442">
        <v>-5.5088284387740885</v>
      </c>
      <c r="J58" s="444">
        <v>-4.1662820436243981</v>
      </c>
    </row>
    <row r="59" spans="1:10" s="409" customFormat="1" ht="6" customHeight="1" x14ac:dyDescent="0.35">
      <c r="A59" s="423"/>
      <c r="B59" s="445">
        <v>0</v>
      </c>
      <c r="C59" s="445">
        <v>0</v>
      </c>
      <c r="D59" s="445">
        <v>0</v>
      </c>
      <c r="E59" s="446">
        <v>0</v>
      </c>
      <c r="F59" s="446">
        <v>0</v>
      </c>
      <c r="G59" s="446">
        <v>0</v>
      </c>
      <c r="H59" s="445">
        <v>0</v>
      </c>
      <c r="I59" s="445">
        <v>0</v>
      </c>
      <c r="J59" s="445">
        <v>0</v>
      </c>
    </row>
    <row r="60" spans="1:10" s="409" customFormat="1" ht="15" customHeight="1" x14ac:dyDescent="0.35">
      <c r="A60" s="426" t="s">
        <v>208</v>
      </c>
      <c r="B60" s="436">
        <v>-4.8321119847118528</v>
      </c>
      <c r="C60" s="436">
        <v>-5.0781811707831466</v>
      </c>
      <c r="D60" s="436">
        <v>-4.6668984561099025</v>
      </c>
      <c r="E60" s="437">
        <v>-4.2046645823862843</v>
      </c>
      <c r="F60" s="437">
        <v>-2.9515431550263611</v>
      </c>
      <c r="G60" s="437">
        <v>-5.3151466368026874</v>
      </c>
      <c r="H60" s="436">
        <v>-4.9413196094190575</v>
      </c>
      <c r="I60" s="436">
        <v>-5.524261188311554</v>
      </c>
      <c r="J60" s="438">
        <v>-4.5688600608802021</v>
      </c>
    </row>
    <row r="61" spans="1:10" s="409" customFormat="1" ht="15" customHeight="1" x14ac:dyDescent="0.35">
      <c r="A61" s="427" t="s">
        <v>209</v>
      </c>
      <c r="B61" s="433">
        <v>-5.1736937116435326</v>
      </c>
      <c r="C61" s="433">
        <v>-5.3096730788184727</v>
      </c>
      <c r="D61" s="433">
        <v>-5.0827303895150839</v>
      </c>
      <c r="E61" s="434">
        <v>-5.5369879993239053</v>
      </c>
      <c r="F61" s="434">
        <v>-4.2428367380196903</v>
      </c>
      <c r="G61" s="434">
        <v>-6.6854962546418193</v>
      </c>
      <c r="H61" s="433">
        <v>-5.1083577528381348</v>
      </c>
      <c r="I61" s="433">
        <v>-5.541970503913225</v>
      </c>
      <c r="J61" s="435">
        <v>-4.8330527078864698</v>
      </c>
    </row>
    <row r="62" spans="1:10" s="409" customFormat="1" ht="15" customHeight="1" x14ac:dyDescent="0.35">
      <c r="A62" s="428" t="s">
        <v>210</v>
      </c>
      <c r="B62" s="439">
        <v>-4.7255315729528418</v>
      </c>
      <c r="C62" s="439">
        <v>-4.3263746167839665</v>
      </c>
      <c r="D62" s="439">
        <v>-4.9912618291206012</v>
      </c>
      <c r="E62" s="440">
        <v>-5.8409591701499792</v>
      </c>
      <c r="F62" s="440">
        <v>-4.5391346621293147</v>
      </c>
      <c r="G62" s="440">
        <v>-7.0030855759090738</v>
      </c>
      <c r="H62" s="439">
        <v>-4.525019856702003</v>
      </c>
      <c r="I62" s="439">
        <v>-4.279728895790722</v>
      </c>
      <c r="J62" s="441">
        <v>-4.6796953550516971</v>
      </c>
    </row>
    <row r="63" spans="1:10" s="409" customFormat="1" ht="15" customHeight="1" x14ac:dyDescent="0.35">
      <c r="A63" s="429" t="s">
        <v>211</v>
      </c>
      <c r="B63" s="433">
        <v>-4.3706538228427361</v>
      </c>
      <c r="C63" s="433">
        <v>-4.0711469936499087</v>
      </c>
      <c r="D63" s="433">
        <v>-4.5683798264671793</v>
      </c>
      <c r="E63" s="434">
        <v>-5.1224156357873785</v>
      </c>
      <c r="F63" s="434">
        <v>-3.7589166149950239</v>
      </c>
      <c r="G63" s="434">
        <v>-6.3389710736501499</v>
      </c>
      <c r="H63" s="433">
        <v>-4.2421646499576919</v>
      </c>
      <c r="I63" s="433">
        <v>-4.1365011571776646</v>
      </c>
      <c r="J63" s="435">
        <v>-4.3083192611110235</v>
      </c>
    </row>
    <row r="64" spans="1:10" s="409" customFormat="1" ht="15" customHeight="1" x14ac:dyDescent="0.35">
      <c r="A64" s="429" t="s">
        <v>212</v>
      </c>
      <c r="B64" s="433">
        <v>-4.7920674963765606</v>
      </c>
      <c r="C64" s="433">
        <v>-4.3462539307414652</v>
      </c>
      <c r="D64" s="433">
        <v>-5.0840862414933419</v>
      </c>
      <c r="E64" s="434">
        <v>-6.3863213446813702</v>
      </c>
      <c r="F64" s="434">
        <v>-4.7316322994281759</v>
      </c>
      <c r="G64" s="434">
        <v>-7.8505031145184478</v>
      </c>
      <c r="H64" s="433">
        <v>-4.5247167415968876</v>
      </c>
      <c r="I64" s="433">
        <v>-4.2671259301920923</v>
      </c>
      <c r="J64" s="435">
        <v>-4.6849018237231279</v>
      </c>
    </row>
    <row r="65" spans="1:10" s="409" customFormat="1" ht="15" customHeight="1" x14ac:dyDescent="0.35">
      <c r="A65" s="427" t="s">
        <v>213</v>
      </c>
      <c r="B65" s="433">
        <v>-4.752045676168402</v>
      </c>
      <c r="C65" s="433">
        <v>-4.6651793053239707</v>
      </c>
      <c r="D65" s="433">
        <v>-4.8089750953785497</v>
      </c>
      <c r="E65" s="434">
        <v>-6.0430465747675193</v>
      </c>
      <c r="F65" s="434">
        <v>-5.1406616957132467</v>
      </c>
      <c r="G65" s="434">
        <v>-6.8512496146234252</v>
      </c>
      <c r="H65" s="433">
        <v>-4.5387751140023926</v>
      </c>
      <c r="I65" s="433">
        <v>-4.5683459745005717</v>
      </c>
      <c r="J65" s="435">
        <v>-4.5203992369389026</v>
      </c>
    </row>
    <row r="66" spans="1:10" s="409" customFormat="1" ht="15" customHeight="1" x14ac:dyDescent="0.35">
      <c r="A66" s="427" t="s">
        <v>214</v>
      </c>
      <c r="B66" s="433">
        <v>-4.7663556985877609</v>
      </c>
      <c r="C66" s="433">
        <v>-4.61567505828826</v>
      </c>
      <c r="D66" s="433">
        <v>-4.8649847635194412</v>
      </c>
      <c r="E66" s="434">
        <v>-5.8912307271618181</v>
      </c>
      <c r="F66" s="434">
        <v>-5.043177505025211</v>
      </c>
      <c r="G66" s="434">
        <v>-6.6381177494486368</v>
      </c>
      <c r="H66" s="433">
        <v>-4.5801476880114693</v>
      </c>
      <c r="I66" s="433">
        <v>-4.5292798721870717</v>
      </c>
      <c r="J66" s="435">
        <v>-4.6118009571702334</v>
      </c>
    </row>
    <row r="67" spans="1:10" s="409" customFormat="1" ht="15" customHeight="1" x14ac:dyDescent="0.35">
      <c r="A67" s="427" t="s">
        <v>215</v>
      </c>
      <c r="B67" s="433">
        <v>-4.8314278314278312</v>
      </c>
      <c r="C67" s="433">
        <v>-4.8260485120553378</v>
      </c>
      <c r="D67" s="433">
        <v>-4.8349710115309481</v>
      </c>
      <c r="E67" s="434">
        <v>-6.3360605897339193</v>
      </c>
      <c r="F67" s="434">
        <v>-5.6309044991114021</v>
      </c>
      <c r="G67" s="434">
        <v>-6.9521492919018186</v>
      </c>
      <c r="H67" s="433">
        <v>-4.5778711081307657</v>
      </c>
      <c r="I67" s="433">
        <v>-4.6619675338077338</v>
      </c>
      <c r="J67" s="435">
        <v>-4.5251259480842734</v>
      </c>
    </row>
    <row r="68" spans="1:10" s="409" customFormat="1" ht="15" customHeight="1" x14ac:dyDescent="0.35">
      <c r="A68" s="427" t="s">
        <v>216</v>
      </c>
      <c r="B68" s="433">
        <v>-5.4062343432503157</v>
      </c>
      <c r="C68" s="433">
        <v>-5.5526740353456203</v>
      </c>
      <c r="D68" s="433">
        <v>-5.3097059291360704</v>
      </c>
      <c r="E68" s="434">
        <v>-6.905048253204658</v>
      </c>
      <c r="F68" s="434">
        <v>-6.0719788456733568</v>
      </c>
      <c r="G68" s="434">
        <v>-7.6426398746428248</v>
      </c>
      <c r="H68" s="433">
        <v>-5.1411875976927233</v>
      </c>
      <c r="I68" s="433">
        <v>-5.4405149899999214</v>
      </c>
      <c r="J68" s="435">
        <v>-4.9541991863095491</v>
      </c>
    </row>
    <row r="69" spans="1:10" s="409" customFormat="1" ht="15" customHeight="1" x14ac:dyDescent="0.35">
      <c r="A69" s="427" t="s">
        <v>217</v>
      </c>
      <c r="B69" s="433">
        <v>-5.7023183267111301</v>
      </c>
      <c r="C69" s="433">
        <v>-5.8183692068732249</v>
      </c>
      <c r="D69" s="433">
        <v>-5.6255813323460089</v>
      </c>
      <c r="E69" s="434">
        <v>-6.2842160611172311</v>
      </c>
      <c r="F69" s="434">
        <v>-5.4826270355604043</v>
      </c>
      <c r="G69" s="434">
        <v>-7.0043268926768016</v>
      </c>
      <c r="H69" s="433">
        <v>-5.5977584512313943</v>
      </c>
      <c r="I69" s="433">
        <v>-5.8926141366704909</v>
      </c>
      <c r="J69" s="435">
        <v>-5.4135417730293982</v>
      </c>
    </row>
    <row r="70" spans="1:10" s="409" customFormat="1" ht="15" customHeight="1" x14ac:dyDescent="0.35">
      <c r="A70" s="427" t="s">
        <v>218</v>
      </c>
      <c r="B70" s="433">
        <v>-5.4413965616156901</v>
      </c>
      <c r="C70" s="433">
        <v>-5.5536284868472974</v>
      </c>
      <c r="D70" s="433">
        <v>-5.3670521970490421</v>
      </c>
      <c r="E70" s="434">
        <v>-5.7756292942328775</v>
      </c>
      <c r="F70" s="434">
        <v>-4.7694908308574941</v>
      </c>
      <c r="G70" s="434">
        <v>-6.6839936549925314</v>
      </c>
      <c r="H70" s="433">
        <v>-5.3822064252997146</v>
      </c>
      <c r="I70" s="433">
        <v>-5.7247590322385911</v>
      </c>
      <c r="J70" s="435">
        <v>-5.1677561132651206</v>
      </c>
    </row>
    <row r="71" spans="1:10" s="409" customFormat="1" ht="15" customHeight="1" x14ac:dyDescent="0.35">
      <c r="A71" s="512" t="s">
        <v>219</v>
      </c>
      <c r="B71" s="442">
        <v>-5.4197741348335855</v>
      </c>
      <c r="C71" s="442">
        <v>-5.6238382441541956</v>
      </c>
      <c r="D71" s="442">
        <v>-5.2821537527219071</v>
      </c>
      <c r="E71" s="443">
        <v>-5.3907438495081896</v>
      </c>
      <c r="F71" s="443">
        <v>-4.4727554081124339</v>
      </c>
      <c r="G71" s="443">
        <v>-6.2355218945530622</v>
      </c>
      <c r="H71" s="442">
        <v>-5.4247145381848263</v>
      </c>
      <c r="I71" s="442">
        <v>-5.8647016750112275</v>
      </c>
      <c r="J71" s="444">
        <v>-5.1436977396768375</v>
      </c>
    </row>
    <row r="72" spans="1:10" s="409" customFormat="1" ht="6" customHeight="1" x14ac:dyDescent="0.35">
      <c r="A72" s="423"/>
      <c r="B72" s="445">
        <v>0</v>
      </c>
      <c r="C72" s="445">
        <v>0</v>
      </c>
      <c r="D72" s="445">
        <v>0</v>
      </c>
      <c r="E72" s="446">
        <v>0</v>
      </c>
      <c r="F72" s="446">
        <v>0</v>
      </c>
      <c r="G72" s="446">
        <v>0</v>
      </c>
      <c r="H72" s="445">
        <v>0</v>
      </c>
      <c r="I72" s="445">
        <v>0</v>
      </c>
      <c r="J72" s="445">
        <v>0</v>
      </c>
    </row>
    <row r="73" spans="1:10" s="409" customFormat="1" ht="15" customHeight="1" x14ac:dyDescent="0.35">
      <c r="A73" s="426" t="s">
        <v>251</v>
      </c>
      <c r="B73" s="436">
        <v>-6.0847369447876698</v>
      </c>
      <c r="C73" s="436">
        <v>-6.5799926599415857</v>
      </c>
      <c r="D73" s="436">
        <v>-5.7536514159880445</v>
      </c>
      <c r="E73" s="437">
        <v>-6.9531637754669697</v>
      </c>
      <c r="F73" s="437">
        <v>-6.3277939702837847</v>
      </c>
      <c r="G73" s="437">
        <v>-7.5211835041258173</v>
      </c>
      <c r="H73" s="436">
        <v>-5.9324153599524383</v>
      </c>
      <c r="I73" s="436">
        <v>-6.6343340019070789</v>
      </c>
      <c r="J73" s="438">
        <v>-5.4884275547944972</v>
      </c>
    </row>
    <row r="74" spans="1:10" s="409" customFormat="1" ht="15" customHeight="1" x14ac:dyDescent="0.35">
      <c r="A74" s="427" t="s">
        <v>252</v>
      </c>
      <c r="B74" s="433">
        <v>-6.0483450272568398</v>
      </c>
      <c r="C74" s="433">
        <v>-6.7291974780104304</v>
      </c>
      <c r="D74" s="433">
        <v>-5.5939781319500401</v>
      </c>
      <c r="E74" s="434">
        <v>-6.7757589059920411</v>
      </c>
      <c r="F74" s="434">
        <v>-6.395971609053869</v>
      </c>
      <c r="G74" s="434">
        <v>-7.1216279048565463</v>
      </c>
      <c r="H74" s="433">
        <v>-5.9181156065216385</v>
      </c>
      <c r="I74" s="433">
        <v>-6.8027534086137926</v>
      </c>
      <c r="J74" s="435">
        <v>-5.3606342327488248</v>
      </c>
    </row>
    <row r="75" spans="1:10" s="409" customFormat="1" ht="15" customHeight="1" x14ac:dyDescent="0.35">
      <c r="A75" s="428" t="s">
        <v>253</v>
      </c>
      <c r="B75" s="439">
        <v>-5.3855826341225148</v>
      </c>
      <c r="C75" s="439">
        <v>-6.2210469954661995</v>
      </c>
      <c r="D75" s="439">
        <v>-4.8254976702191712</v>
      </c>
      <c r="E75" s="440">
        <v>-4.7190693846142606</v>
      </c>
      <c r="F75" s="440">
        <v>-4.1947821127198095</v>
      </c>
      <c r="G75" s="440">
        <v>-5.1994960100797982</v>
      </c>
      <c r="H75" s="439">
        <v>-5.5037451162389104</v>
      </c>
      <c r="I75" s="439">
        <v>-6.6640833865021385</v>
      </c>
      <c r="J75" s="441">
        <v>-4.7689891959694473</v>
      </c>
    </row>
    <row r="76" spans="1:10" s="409" customFormat="1" ht="15" customHeight="1" x14ac:dyDescent="0.35">
      <c r="A76" s="429" t="s">
        <v>254</v>
      </c>
      <c r="B76" s="433">
        <v>-5.7671854490905679</v>
      </c>
      <c r="C76" s="433">
        <v>-6.2454990401086059</v>
      </c>
      <c r="D76" s="433">
        <v>-5.4497709687441898</v>
      </c>
      <c r="E76" s="434">
        <v>-6.1514996141555711</v>
      </c>
      <c r="F76" s="434">
        <v>-5.3161020665609113</v>
      </c>
      <c r="G76" s="434">
        <v>-6.9173992246715272</v>
      </c>
      <c r="H76" s="433">
        <v>-5.7021032883779306</v>
      </c>
      <c r="I76" s="433">
        <v>-6.4408009929928474</v>
      </c>
      <c r="J76" s="435">
        <v>-5.2387833377932385</v>
      </c>
    </row>
    <row r="77" spans="1:10" s="409" customFormat="1" ht="15" customHeight="1" x14ac:dyDescent="0.35">
      <c r="A77" s="429" t="s">
        <v>255</v>
      </c>
      <c r="B77" s="433">
        <v>-5.8656364438138695</v>
      </c>
      <c r="C77" s="433">
        <v>-6.6061953815264918</v>
      </c>
      <c r="D77" s="433">
        <v>-5.3767814810005063</v>
      </c>
      <c r="E77" s="434">
        <v>-4.9490835030549896</v>
      </c>
      <c r="F77" s="434">
        <v>-4.5198767719713073</v>
      </c>
      <c r="G77" s="434">
        <v>-5.3417292372969483</v>
      </c>
      <c r="H77" s="433">
        <v>-6.0163422039649941</v>
      </c>
      <c r="I77" s="433">
        <v>-7.0324912430664606</v>
      </c>
      <c r="J77" s="435">
        <v>-5.3816714155558518</v>
      </c>
    </row>
    <row r="78" spans="1:10" s="409" customFormat="1" ht="15" customHeight="1" x14ac:dyDescent="0.35">
      <c r="A78" s="427" t="s">
        <v>256</v>
      </c>
      <c r="B78" s="433">
        <v>-6.0562257840189266</v>
      </c>
      <c r="C78" s="433">
        <v>-6.8761990534682997</v>
      </c>
      <c r="D78" s="433">
        <v>-5.5180299624111697</v>
      </c>
      <c r="E78" s="434">
        <v>-5.4927996694381003</v>
      </c>
      <c r="F78" s="434">
        <v>-4.9855432123333365</v>
      </c>
      <c r="G78" s="434">
        <v>-5.9554568555016978</v>
      </c>
      <c r="H78" s="433">
        <v>-6.1478358646304923</v>
      </c>
      <c r="I78" s="433">
        <v>-7.2589273337132667</v>
      </c>
      <c r="J78" s="435">
        <v>-5.4577298952078186</v>
      </c>
    </row>
    <row r="79" spans="1:10" s="409" customFormat="1" ht="15" customHeight="1" x14ac:dyDescent="0.35">
      <c r="A79" s="427" t="s">
        <v>257</v>
      </c>
      <c r="B79" s="433">
        <v>-5.7104888682894961</v>
      </c>
      <c r="C79" s="433">
        <v>-6.5185078159945844</v>
      </c>
      <c r="D79" s="433">
        <v>-5.1802084111330124</v>
      </c>
      <c r="E79" s="434">
        <v>-5.3324467342046589</v>
      </c>
      <c r="F79" s="434">
        <v>-4.5109981078524122</v>
      </c>
      <c r="G79" s="434">
        <v>-6.0682619887501188</v>
      </c>
      <c r="H79" s="433">
        <v>-5.7722088294793403</v>
      </c>
      <c r="I79" s="433">
        <v>-6.9220273553196447</v>
      </c>
      <c r="J79" s="435">
        <v>-5.0560978516488113</v>
      </c>
    </row>
    <row r="80" spans="1:10" s="409" customFormat="1" ht="15" customHeight="1" x14ac:dyDescent="0.35">
      <c r="A80" s="427" t="s">
        <v>258</v>
      </c>
      <c r="B80" s="433">
        <v>-5.661086706263041</v>
      </c>
      <c r="C80" s="433">
        <v>-6.5281855534659599</v>
      </c>
      <c r="D80" s="433">
        <v>-5.0899037698834952</v>
      </c>
      <c r="E80" s="434">
        <v>-4.8817633733527268</v>
      </c>
      <c r="F80" s="434">
        <v>-4.1046451289406631</v>
      </c>
      <c r="G80" s="434">
        <v>-5.5703657780533167</v>
      </c>
      <c r="H80" s="433">
        <v>-5.7899964114962614</v>
      </c>
      <c r="I80" s="433">
        <v>-7.0172363080181182</v>
      </c>
      <c r="J80" s="435">
        <v>-5.021376496023132</v>
      </c>
    </row>
    <row r="81" spans="1:10" s="409" customFormat="1" ht="15" customHeight="1" x14ac:dyDescent="0.35">
      <c r="A81" s="427" t="s">
        <v>259</v>
      </c>
      <c r="B81" s="433">
        <v>-5.9651650205705389</v>
      </c>
      <c r="C81" s="433">
        <v>-6.7335129954862571</v>
      </c>
      <c r="D81" s="433">
        <v>-5.4599938985852186</v>
      </c>
      <c r="E81" s="434">
        <v>-4.9907573704718997</v>
      </c>
      <c r="F81" s="434">
        <v>-4.2317134671122272</v>
      </c>
      <c r="G81" s="434">
        <v>-5.6742366402690658</v>
      </c>
      <c r="H81" s="433">
        <v>-6.1342729196182537</v>
      </c>
      <c r="I81" s="433">
        <v>-7.2702413506122925</v>
      </c>
      <c r="J81" s="435">
        <v>-5.4282697413290517</v>
      </c>
    </row>
    <row r="82" spans="1:10" s="409" customFormat="1" ht="15" customHeight="1" x14ac:dyDescent="0.35">
      <c r="A82" s="427" t="s">
        <v>260</v>
      </c>
      <c r="B82" s="433">
        <v>0</v>
      </c>
      <c r="C82" s="433">
        <v>0</v>
      </c>
      <c r="D82" s="433">
        <v>0</v>
      </c>
      <c r="E82" s="434">
        <v>0</v>
      </c>
      <c r="F82" s="434">
        <v>0</v>
      </c>
      <c r="G82" s="434">
        <v>0</v>
      </c>
      <c r="H82" s="433">
        <v>0</v>
      </c>
      <c r="I82" s="433">
        <v>0</v>
      </c>
      <c r="J82" s="435">
        <v>0</v>
      </c>
    </row>
    <row r="83" spans="1:10" s="409" customFormat="1" ht="15" customHeight="1" x14ac:dyDescent="0.35">
      <c r="A83" s="427" t="s">
        <v>261</v>
      </c>
      <c r="B83" s="433">
        <v>0</v>
      </c>
      <c r="C83" s="433">
        <v>0</v>
      </c>
      <c r="D83" s="433">
        <v>0</v>
      </c>
      <c r="E83" s="434">
        <v>0</v>
      </c>
      <c r="F83" s="434">
        <v>0</v>
      </c>
      <c r="G83" s="434">
        <v>0</v>
      </c>
      <c r="H83" s="433">
        <v>0</v>
      </c>
      <c r="I83" s="433">
        <v>0</v>
      </c>
      <c r="J83" s="435">
        <v>0</v>
      </c>
    </row>
    <row r="84" spans="1:10" s="409" customFormat="1" ht="15" customHeight="1" x14ac:dyDescent="0.35">
      <c r="A84" s="512" t="s">
        <v>262</v>
      </c>
      <c r="B84" s="442">
        <v>0</v>
      </c>
      <c r="C84" s="442">
        <v>0</v>
      </c>
      <c r="D84" s="442">
        <v>0</v>
      </c>
      <c r="E84" s="443">
        <v>0</v>
      </c>
      <c r="F84" s="443">
        <v>0</v>
      </c>
      <c r="G84" s="443">
        <v>0</v>
      </c>
      <c r="H84" s="442">
        <v>0</v>
      </c>
      <c r="I84" s="442">
        <v>0</v>
      </c>
      <c r="J84" s="444">
        <v>0</v>
      </c>
    </row>
    <row r="85" spans="1:10" s="409" customFormat="1" ht="6" customHeight="1" x14ac:dyDescent="0.35">
      <c r="A85" s="423"/>
      <c r="B85" s="445">
        <v>0</v>
      </c>
      <c r="C85" s="445">
        <v>0</v>
      </c>
      <c r="D85" s="445">
        <v>0</v>
      </c>
      <c r="E85" s="446">
        <v>0</v>
      </c>
      <c r="F85" s="446">
        <v>0</v>
      </c>
      <c r="G85" s="446">
        <v>0</v>
      </c>
      <c r="H85" s="445">
        <v>0</v>
      </c>
      <c r="I85" s="445">
        <v>0</v>
      </c>
      <c r="J85" s="445">
        <v>0</v>
      </c>
    </row>
    <row r="86" spans="1:10" s="409" customFormat="1" ht="15" customHeight="1" x14ac:dyDescent="0.35">
      <c r="A86"/>
      <c r="B86"/>
      <c r="C86"/>
      <c r="D86"/>
      <c r="E86"/>
      <c r="F86"/>
      <c r="G86"/>
      <c r="H86"/>
      <c r="I86"/>
      <c r="J86"/>
    </row>
    <row r="87" spans="1:10" s="409" customFormat="1" ht="15" customHeight="1" x14ac:dyDescent="0.35">
      <c r="A87"/>
      <c r="B87"/>
      <c r="C87"/>
      <c r="D87"/>
      <c r="E87"/>
      <c r="F87"/>
      <c r="G87"/>
      <c r="H87"/>
      <c r="I87"/>
      <c r="J87"/>
    </row>
    <row r="88" spans="1:10" s="409" customFormat="1" ht="15" customHeight="1" x14ac:dyDescent="0.35">
      <c r="A88"/>
      <c r="B88"/>
      <c r="C88"/>
      <c r="D88"/>
      <c r="E88"/>
      <c r="F88"/>
      <c r="G88"/>
      <c r="H88"/>
      <c r="I88"/>
      <c r="J88"/>
    </row>
    <row r="89" spans="1:10" s="409" customFormat="1" ht="15" customHeight="1" x14ac:dyDescent="0.35">
      <c r="A89"/>
      <c r="B89"/>
      <c r="C89"/>
      <c r="D89"/>
      <c r="E89"/>
      <c r="F89"/>
      <c r="G89"/>
      <c r="H89"/>
      <c r="I89"/>
      <c r="J89"/>
    </row>
    <row r="90" spans="1:10" s="409" customFormat="1" ht="15" customHeight="1" x14ac:dyDescent="0.35">
      <c r="A90"/>
      <c r="B90"/>
      <c r="C90"/>
      <c r="D90"/>
      <c r="E90"/>
      <c r="F90"/>
      <c r="G90"/>
      <c r="H90"/>
      <c r="I90"/>
      <c r="J90"/>
    </row>
    <row r="91" spans="1:10" s="409" customFormat="1" ht="15" customHeight="1" x14ac:dyDescent="0.35">
      <c r="A91"/>
      <c r="B91"/>
      <c r="C91"/>
      <c r="D91"/>
      <c r="E91"/>
      <c r="F91"/>
      <c r="G91"/>
      <c r="H91"/>
      <c r="I91"/>
      <c r="J91"/>
    </row>
    <row r="92" spans="1:10" s="409" customFormat="1" ht="15" customHeight="1" x14ac:dyDescent="0.35">
      <c r="A92"/>
      <c r="B92"/>
      <c r="C92"/>
      <c r="D92"/>
      <c r="E92"/>
      <c r="F92"/>
      <c r="G92"/>
      <c r="H92"/>
      <c r="I92"/>
      <c r="J92"/>
    </row>
    <row r="93" spans="1:10" s="409" customFormat="1" ht="15" customHeight="1" x14ac:dyDescent="0.35">
      <c r="A93"/>
      <c r="B93"/>
      <c r="C93"/>
      <c r="D93"/>
      <c r="E93"/>
      <c r="F93"/>
      <c r="G93"/>
      <c r="H93"/>
      <c r="I93"/>
      <c r="J93"/>
    </row>
    <row r="94" spans="1:10" s="409" customFormat="1" ht="15" customHeight="1" x14ac:dyDescent="0.35">
      <c r="A94"/>
      <c r="B94"/>
      <c r="C94"/>
      <c r="D94"/>
      <c r="E94"/>
      <c r="F94"/>
      <c r="G94"/>
      <c r="H94"/>
      <c r="I94"/>
      <c r="J94"/>
    </row>
    <row r="95" spans="1:10" s="409" customFormat="1" ht="15" customHeight="1" x14ac:dyDescent="0.35">
      <c r="A95"/>
      <c r="B95"/>
      <c r="C95"/>
      <c r="D95"/>
      <c r="E95"/>
      <c r="F95"/>
      <c r="G95"/>
      <c r="H95"/>
      <c r="I95"/>
      <c r="J95"/>
    </row>
    <row r="96" spans="1:10" s="409" customFormat="1" ht="15" customHeight="1" x14ac:dyDescent="0.35">
      <c r="A96"/>
      <c r="B96"/>
      <c r="C96"/>
      <c r="D96"/>
      <c r="E96"/>
      <c r="F96"/>
      <c r="G96"/>
      <c r="H96"/>
      <c r="I96"/>
      <c r="J96"/>
    </row>
    <row r="97" spans="1:10" s="409" customFormat="1" ht="15" customHeight="1" x14ac:dyDescent="0.35">
      <c r="A97"/>
      <c r="B97"/>
      <c r="C97"/>
      <c r="D97"/>
      <c r="E97"/>
      <c r="F97"/>
      <c r="G97"/>
      <c r="H97"/>
      <c r="I97"/>
      <c r="J97"/>
    </row>
    <row r="98" spans="1:10" s="409" customFormat="1" ht="6" customHeight="1" x14ac:dyDescent="0.35">
      <c r="A98"/>
      <c r="B98"/>
      <c r="C98"/>
      <c r="D98"/>
      <c r="E98"/>
      <c r="F98"/>
      <c r="G98"/>
      <c r="H98"/>
      <c r="I98"/>
      <c r="J98"/>
    </row>
    <row r="99" spans="1:10" s="409" customFormat="1" ht="15" customHeight="1" x14ac:dyDescent="0.35">
      <c r="A99"/>
      <c r="B99"/>
      <c r="C99"/>
      <c r="D99"/>
      <c r="E99"/>
      <c r="F99"/>
      <c r="G99"/>
      <c r="H99"/>
      <c r="I99"/>
      <c r="J99"/>
    </row>
    <row r="100" spans="1:10" s="409" customFormat="1" ht="15" customHeight="1" x14ac:dyDescent="0.35">
      <c r="A100"/>
      <c r="B100"/>
      <c r="C100"/>
      <c r="D100"/>
      <c r="E100"/>
      <c r="F100"/>
      <c r="G100"/>
      <c r="H100"/>
      <c r="I100"/>
      <c r="J100"/>
    </row>
    <row r="101" spans="1:10" s="409" customFormat="1" ht="15" customHeight="1" x14ac:dyDescent="0.35">
      <c r="A101"/>
      <c r="B101"/>
      <c r="C101"/>
      <c r="D101"/>
      <c r="E101"/>
      <c r="F101"/>
      <c r="G101"/>
      <c r="H101"/>
      <c r="I101"/>
      <c r="J101"/>
    </row>
    <row r="102" spans="1:10" s="409" customFormat="1" ht="15" customHeight="1" x14ac:dyDescent="0.35">
      <c r="A102"/>
      <c r="B102"/>
      <c r="C102"/>
      <c r="D102"/>
      <c r="E102"/>
      <c r="F102"/>
      <c r="G102"/>
      <c r="H102"/>
      <c r="I102"/>
      <c r="J102"/>
    </row>
    <row r="103" spans="1:10" s="409" customFormat="1" ht="15" customHeight="1" x14ac:dyDescent="0.35">
      <c r="A103"/>
      <c r="B103"/>
      <c r="C103"/>
      <c r="D103"/>
      <c r="E103"/>
      <c r="F103"/>
      <c r="G103"/>
      <c r="H103"/>
      <c r="I103"/>
      <c r="J103"/>
    </row>
    <row r="104" spans="1:10" s="409" customFormat="1" ht="15" customHeight="1" x14ac:dyDescent="0.35">
      <c r="A104"/>
      <c r="B104"/>
      <c r="C104"/>
      <c r="D104"/>
      <c r="E104"/>
      <c r="F104"/>
      <c r="G104"/>
      <c r="H104"/>
      <c r="I104"/>
      <c r="J104"/>
    </row>
    <row r="105" spans="1:10" s="409" customFormat="1" ht="15" customHeight="1" x14ac:dyDescent="0.35">
      <c r="A105"/>
      <c r="B105"/>
      <c r="C105"/>
      <c r="D105"/>
      <c r="E105"/>
      <c r="F105"/>
      <c r="G105"/>
      <c r="H105"/>
      <c r="I105"/>
      <c r="J105"/>
    </row>
    <row r="106" spans="1:10" s="409" customFormat="1" ht="15" customHeight="1" x14ac:dyDescent="0.35">
      <c r="A106"/>
      <c r="B106"/>
      <c r="C106"/>
      <c r="D106"/>
      <c r="E106"/>
      <c r="F106"/>
      <c r="G106"/>
      <c r="H106"/>
      <c r="I106"/>
      <c r="J106"/>
    </row>
    <row r="107" spans="1:10" s="409" customFormat="1" ht="15" customHeight="1" x14ac:dyDescent="0.35">
      <c r="A107"/>
      <c r="B107"/>
      <c r="C107"/>
      <c r="D107"/>
      <c r="E107"/>
      <c r="F107"/>
      <c r="G107"/>
      <c r="H107"/>
      <c r="I107"/>
      <c r="J107"/>
    </row>
    <row r="108" spans="1:10" s="409" customFormat="1" ht="15" customHeight="1" x14ac:dyDescent="0.35">
      <c r="A108"/>
      <c r="B108"/>
      <c r="C108"/>
      <c r="D108"/>
      <c r="E108"/>
      <c r="F108"/>
      <c r="G108"/>
      <c r="H108"/>
      <c r="I108"/>
      <c r="J108"/>
    </row>
    <row r="109" spans="1:10" s="409" customFormat="1" ht="15" customHeight="1" x14ac:dyDescent="0.35">
      <c r="A109" s="447" t="s">
        <v>20</v>
      </c>
      <c r="B109"/>
      <c r="C109"/>
      <c r="D109"/>
      <c r="E109"/>
      <c r="F109"/>
      <c r="G109"/>
      <c r="H109"/>
      <c r="I109"/>
      <c r="J109"/>
    </row>
    <row r="110" spans="1:10" s="409" customFormat="1" ht="15" customHeight="1" x14ac:dyDescent="0.35">
      <c r="A110" s="448" t="s">
        <v>220</v>
      </c>
      <c r="B110"/>
      <c r="C110"/>
      <c r="D110"/>
      <c r="E110"/>
      <c r="F110"/>
      <c r="G110"/>
      <c r="H110"/>
      <c r="I110"/>
      <c r="J110"/>
    </row>
    <row r="233" spans="2:10" x14ac:dyDescent="0.35">
      <c r="B233" s="385">
        <v>-5.8656364438138695</v>
      </c>
      <c r="C233" s="385">
        <v>-6.6061953815264918</v>
      </c>
      <c r="D233" s="385">
        <v>-5.3767814810005063</v>
      </c>
      <c r="E233" s="385">
        <v>-4.9490835030549896</v>
      </c>
      <c r="F233" s="385">
        <v>-4.5198767719713073</v>
      </c>
      <c r="G233" s="385">
        <v>-5.3417292372969483</v>
      </c>
      <c r="H233" s="385">
        <v>-6.0163422039649941</v>
      </c>
      <c r="I233" s="385">
        <v>-7.0324912430664606</v>
      </c>
      <c r="J233" s="385">
        <v>-5.3816714155558518</v>
      </c>
    </row>
    <row r="234" spans="2:10" x14ac:dyDescent="0.35">
      <c r="B234" s="385">
        <v>-6.0562257840189266</v>
      </c>
      <c r="C234" s="385">
        <v>-6.8761990534682997</v>
      </c>
      <c r="D234" s="385">
        <v>-5.5180299624111697</v>
      </c>
      <c r="E234" s="385">
        <v>-5.4927996694381003</v>
      </c>
      <c r="F234" s="385">
        <v>-4.9855432123333365</v>
      </c>
      <c r="G234" s="385">
        <v>-5.9554568555016978</v>
      </c>
      <c r="H234" s="385">
        <v>-6.1478358646304923</v>
      </c>
      <c r="I234" s="385">
        <v>-7.2589273337132667</v>
      </c>
      <c r="J234" s="385">
        <v>-5.4577298952078186</v>
      </c>
    </row>
    <row r="235" spans="2:10" x14ac:dyDescent="0.35">
      <c r="B235" s="385">
        <v>-5.7104888682894961</v>
      </c>
      <c r="C235" s="385">
        <v>-6.5185078159945844</v>
      </c>
      <c r="D235" s="385">
        <v>-5.1802084111330124</v>
      </c>
      <c r="E235" s="385">
        <v>-5.3324467342046589</v>
      </c>
      <c r="F235" s="385">
        <v>-4.5109981078524122</v>
      </c>
      <c r="G235" s="385">
        <v>-6.0682619887501188</v>
      </c>
      <c r="H235" s="385">
        <v>-5.7722088294793403</v>
      </c>
      <c r="I235" s="385">
        <v>-6.9220273553196447</v>
      </c>
      <c r="J235" s="385">
        <v>-5.0560978516488113</v>
      </c>
    </row>
    <row r="236" spans="2:10" x14ac:dyDescent="0.35">
      <c r="B236" s="385">
        <v>-5.661086706263041</v>
      </c>
      <c r="C236" s="385">
        <v>-6.5281855534659599</v>
      </c>
      <c r="D236" s="385">
        <v>-5.0899037698834952</v>
      </c>
      <c r="E236" s="385">
        <v>-4.8817633733527268</v>
      </c>
      <c r="F236" s="385">
        <v>-4.1046451289406631</v>
      </c>
      <c r="G236" s="385">
        <v>-5.5703657780533167</v>
      </c>
      <c r="H236" s="385">
        <v>-5.7899964114962614</v>
      </c>
      <c r="I236" s="385">
        <v>-7.0172363080181182</v>
      </c>
      <c r="J236" s="385">
        <v>-5.021376496023132</v>
      </c>
    </row>
    <row r="237" spans="2:10" x14ac:dyDescent="0.35">
      <c r="B237" s="385">
        <v>-5.9651650205705389</v>
      </c>
      <c r="C237" s="385">
        <v>-6.7335129954862571</v>
      </c>
      <c r="D237" s="385">
        <v>-5.4599938985852186</v>
      </c>
      <c r="E237" s="385">
        <v>-4.9907573704718997</v>
      </c>
      <c r="F237" s="385">
        <v>-4.2317134671122272</v>
      </c>
      <c r="G237" s="385">
        <v>-5.6742366402690658</v>
      </c>
      <c r="H237" s="385">
        <v>-6.1342729196182537</v>
      </c>
      <c r="I237" s="385">
        <v>-7.2702413506122925</v>
      </c>
      <c r="J237" s="385">
        <v>-5.4282697413290517</v>
      </c>
    </row>
    <row r="238" spans="2:10" x14ac:dyDescent="0.35">
      <c r="B238" s="385">
        <v>0</v>
      </c>
      <c r="C238" s="385">
        <v>0</v>
      </c>
      <c r="D238" s="385">
        <v>0</v>
      </c>
      <c r="E238" s="385">
        <v>0</v>
      </c>
      <c r="F238" s="385">
        <v>0</v>
      </c>
      <c r="G238" s="385">
        <v>0</v>
      </c>
      <c r="H238" s="385">
        <v>0</v>
      </c>
      <c r="I238" s="385">
        <v>0</v>
      </c>
      <c r="J238" s="385">
        <v>0</v>
      </c>
    </row>
    <row r="239" spans="2:10" x14ac:dyDescent="0.35">
      <c r="B239" s="385">
        <v>0</v>
      </c>
      <c r="C239" s="385">
        <v>0</v>
      </c>
      <c r="D239" s="385">
        <v>0</v>
      </c>
      <c r="E239" s="385">
        <v>0</v>
      </c>
      <c r="F239" s="385">
        <v>0</v>
      </c>
      <c r="G239" s="385">
        <v>0</v>
      </c>
      <c r="H239" s="385">
        <v>0</v>
      </c>
      <c r="I239" s="385">
        <v>0</v>
      </c>
      <c r="J239" s="385">
        <v>0</v>
      </c>
    </row>
    <row r="240" spans="2:10" x14ac:dyDescent="0.35">
      <c r="B240" s="385">
        <v>0</v>
      </c>
      <c r="C240" s="385">
        <v>0</v>
      </c>
      <c r="D240" s="385">
        <v>0</v>
      </c>
      <c r="E240" s="385">
        <v>0</v>
      </c>
      <c r="F240" s="385">
        <v>0</v>
      </c>
      <c r="G240" s="385">
        <v>0</v>
      </c>
      <c r="H240" s="385">
        <v>0</v>
      </c>
      <c r="I240" s="385">
        <v>0</v>
      </c>
      <c r="J240" s="385">
        <v>0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rowBreaks count="1" manualBreakCount="1">
    <brk id="58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12"/>
  <sheetViews>
    <sheetView showGridLines="0" view="pageBreakPreview" zoomScaleNormal="130" zoomScaleSheetLayoutView="100" workbookViewId="0">
      <selection activeCell="L35" sqref="L35"/>
    </sheetView>
  </sheetViews>
  <sheetFormatPr baseColWidth="10" defaultColWidth="11.44140625" defaultRowHeight="13.2" x14ac:dyDescent="0.3"/>
  <cols>
    <col min="1" max="1" width="5.33203125" style="148" customWidth="1"/>
    <col min="2" max="2" width="21.6640625" style="148" customWidth="1"/>
    <col min="3" max="9" width="10.44140625" style="148" customWidth="1"/>
    <col min="10" max="10" width="2.44140625" style="148" customWidth="1"/>
    <col min="11" max="16384" width="11.44140625" style="148"/>
  </cols>
  <sheetData>
    <row r="1" spans="1:10" s="146" customFormat="1" ht="13.35" customHeight="1" x14ac:dyDescent="0.35">
      <c r="B1" s="145"/>
    </row>
    <row r="2" spans="1:10" s="146" customFormat="1" ht="15" customHeight="1" x14ac:dyDescent="0.35">
      <c r="B2" s="145"/>
    </row>
    <row r="3" spans="1:10" s="146" customFormat="1" ht="15" customHeight="1" x14ac:dyDescent="0.35">
      <c r="B3" s="145"/>
    </row>
    <row r="4" spans="1:10" s="146" customFormat="1" ht="15" customHeight="1" x14ac:dyDescent="0.35">
      <c r="B4" s="145"/>
    </row>
    <row r="5" spans="1:10" s="518" customFormat="1" ht="21" customHeight="1" x14ac:dyDescent="0.25">
      <c r="A5" s="522"/>
      <c r="B5" s="52" t="s">
        <v>279</v>
      </c>
      <c r="C5" s="523"/>
      <c r="D5" s="522"/>
      <c r="E5" s="522"/>
      <c r="F5" s="522"/>
      <c r="G5" s="522"/>
      <c r="H5" s="522"/>
      <c r="I5" s="522"/>
      <c r="J5" s="522"/>
    </row>
    <row r="6" spans="1:10" s="259" customFormat="1" ht="19.95" customHeight="1" x14ac:dyDescent="0.25">
      <c r="B6" s="539" t="s">
        <v>223</v>
      </c>
      <c r="C6" s="138"/>
      <c r="D6" s="138"/>
      <c r="E6" s="138"/>
      <c r="F6" s="138"/>
      <c r="G6" s="138"/>
      <c r="H6" s="138"/>
      <c r="I6" s="138"/>
      <c r="J6" s="138"/>
    </row>
    <row r="7" spans="1:10" s="259" customFormat="1" ht="19.95" customHeight="1" x14ac:dyDescent="0.25">
      <c r="B7" s="539" t="s">
        <v>34</v>
      </c>
      <c r="C7" s="138"/>
      <c r="D7" s="138"/>
      <c r="E7" s="138"/>
      <c r="F7" s="138"/>
      <c r="G7" s="138"/>
      <c r="H7" s="138"/>
      <c r="I7" s="138"/>
      <c r="J7" s="138"/>
    </row>
    <row r="8" spans="1:10" s="259" customFormat="1" ht="19.95" customHeight="1" x14ac:dyDescent="0.25">
      <c r="B8" s="529" t="s">
        <v>111</v>
      </c>
      <c r="C8" s="138"/>
      <c r="D8" s="138"/>
      <c r="E8" s="138"/>
      <c r="F8" s="138"/>
      <c r="G8" s="138"/>
      <c r="H8" s="138"/>
      <c r="I8" s="138"/>
      <c r="J8" s="138"/>
    </row>
    <row r="9" spans="1:10" s="18" customFormat="1" ht="6" customHeigh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ht="15" customHeight="1" x14ac:dyDescent="0.3">
      <c r="A10" s="149"/>
      <c r="B10" s="450"/>
      <c r="C10" s="451"/>
      <c r="D10" s="452"/>
      <c r="E10" s="453" t="s">
        <v>224</v>
      </c>
      <c r="F10" s="454"/>
      <c r="G10" s="339"/>
      <c r="H10" s="149"/>
    </row>
    <row r="11" spans="1:10" ht="15" customHeight="1" x14ac:dyDescent="0.3">
      <c r="A11" s="149"/>
      <c r="B11" s="455" t="s">
        <v>112</v>
      </c>
      <c r="C11" s="456" t="s">
        <v>41</v>
      </c>
      <c r="D11" s="457" t="s">
        <v>41</v>
      </c>
      <c r="E11" s="457" t="s">
        <v>225</v>
      </c>
      <c r="F11" s="457" t="s">
        <v>226</v>
      </c>
      <c r="G11" s="458" t="s">
        <v>227</v>
      </c>
      <c r="H11" s="149"/>
    </row>
    <row r="12" spans="1:10" ht="15" customHeight="1" x14ac:dyDescent="0.3">
      <c r="A12" s="149"/>
      <c r="B12" s="459" t="s">
        <v>113</v>
      </c>
      <c r="C12" s="460" t="s">
        <v>228</v>
      </c>
      <c r="D12" s="461" t="s">
        <v>229</v>
      </c>
      <c r="E12" s="461" t="s">
        <v>230</v>
      </c>
      <c r="F12" s="461" t="s">
        <v>231</v>
      </c>
      <c r="G12" s="462" t="s">
        <v>232</v>
      </c>
      <c r="H12" s="149"/>
    </row>
    <row r="13" spans="1:10" ht="6" customHeight="1" x14ac:dyDescent="0.3">
      <c r="B13" s="210"/>
      <c r="C13" s="212"/>
      <c r="D13" s="212"/>
      <c r="E13" s="212"/>
      <c r="F13" s="212"/>
    </row>
    <row r="14" spans="1:10" s="179" customFormat="1" ht="13.35" customHeight="1" x14ac:dyDescent="0.25">
      <c r="B14" s="463" t="s">
        <v>46</v>
      </c>
      <c r="C14" s="464">
        <v>43898</v>
      </c>
      <c r="D14" s="465">
        <v>7387</v>
      </c>
      <c r="E14" s="466">
        <v>0.16827645906419428</v>
      </c>
      <c r="F14" s="467">
        <v>2.0415269859080192E-2</v>
      </c>
      <c r="G14" s="467">
        <v>7.5534014335818078E-2</v>
      </c>
    </row>
    <row r="15" spans="1:10" s="179" customFormat="1" ht="13.35" customHeight="1" x14ac:dyDescent="0.25">
      <c r="B15" s="468" t="s">
        <v>47</v>
      </c>
      <c r="C15" s="469">
        <v>112577</v>
      </c>
      <c r="D15" s="470">
        <v>16965</v>
      </c>
      <c r="E15" s="471">
        <v>0.15069685637385966</v>
      </c>
      <c r="F15" s="472">
        <v>4.6885752424434206E-2</v>
      </c>
      <c r="G15" s="472">
        <v>0.1734715788827878</v>
      </c>
    </row>
    <row r="16" spans="1:10" s="179" customFormat="1" ht="13.35" customHeight="1" x14ac:dyDescent="0.25">
      <c r="B16" s="468" t="s">
        <v>48</v>
      </c>
      <c r="C16" s="469">
        <v>52672</v>
      </c>
      <c r="D16" s="470">
        <v>9040</v>
      </c>
      <c r="E16" s="471">
        <v>0.17162818955042528</v>
      </c>
      <c r="F16" s="472">
        <v>2.4983625223512246E-2</v>
      </c>
      <c r="G16" s="472">
        <v>9.2436373303884573E-2</v>
      </c>
    </row>
    <row r="17" spans="2:7" s="179" customFormat="1" ht="13.35" customHeight="1" x14ac:dyDescent="0.25">
      <c r="B17" s="468" t="s">
        <v>49</v>
      </c>
      <c r="C17" s="469">
        <v>67969</v>
      </c>
      <c r="D17" s="470">
        <v>12429</v>
      </c>
      <c r="E17" s="471">
        <v>0.18286277567714693</v>
      </c>
      <c r="F17" s="472">
        <v>3.4349721006972755E-2</v>
      </c>
      <c r="G17" s="472">
        <v>0.12708978803030768</v>
      </c>
    </row>
    <row r="18" spans="2:7" s="179" customFormat="1" ht="13.35" customHeight="1" x14ac:dyDescent="0.25">
      <c r="B18" s="468" t="s">
        <v>50</v>
      </c>
      <c r="C18" s="469">
        <v>31335</v>
      </c>
      <c r="D18" s="470">
        <v>5492</v>
      </c>
      <c r="E18" s="471">
        <v>0.1752672730173927</v>
      </c>
      <c r="F18" s="472">
        <v>1.5178105058355006E-2</v>
      </c>
      <c r="G18" s="472">
        <v>5.6157141834616606E-2</v>
      </c>
    </row>
    <row r="19" spans="2:7" s="179" customFormat="1" ht="13.35" customHeight="1" x14ac:dyDescent="0.25">
      <c r="B19" s="468" t="s">
        <v>51</v>
      </c>
      <c r="C19" s="469">
        <v>35760</v>
      </c>
      <c r="D19" s="470">
        <v>6849</v>
      </c>
      <c r="E19" s="471">
        <v>0.1915268456375839</v>
      </c>
      <c r="F19" s="472">
        <v>1.8928412517238424E-2</v>
      </c>
      <c r="G19" s="472">
        <v>7.0032823092732913E-2</v>
      </c>
    </row>
    <row r="20" spans="2:7" s="179" customFormat="1" ht="13.35" customHeight="1" x14ac:dyDescent="0.25">
      <c r="B20" s="468" t="s">
        <v>52</v>
      </c>
      <c r="C20" s="469">
        <v>109366</v>
      </c>
      <c r="D20" s="470">
        <v>15358</v>
      </c>
      <c r="E20" s="471">
        <v>0.14042755518168351</v>
      </c>
      <c r="F20" s="472">
        <v>4.244452612640498E-2</v>
      </c>
      <c r="G20" s="472">
        <v>0.15703958199126763</v>
      </c>
    </row>
    <row r="21" spans="2:7" s="179" customFormat="1" ht="13.35" customHeight="1" x14ac:dyDescent="0.25">
      <c r="B21" s="473" t="s">
        <v>53</v>
      </c>
      <c r="C21" s="474">
        <v>146150</v>
      </c>
      <c r="D21" s="475">
        <v>24277</v>
      </c>
      <c r="E21" s="476">
        <v>0.16611016079370511</v>
      </c>
      <c r="F21" s="477">
        <v>6.7093746631770659E-2</v>
      </c>
      <c r="G21" s="477">
        <v>0.24823869852858471</v>
      </c>
    </row>
    <row r="22" spans="2:7" s="179" customFormat="1" ht="13.35" customHeight="1" x14ac:dyDescent="0.25">
      <c r="B22" s="478" t="s">
        <v>54</v>
      </c>
      <c r="C22" s="479">
        <v>599727</v>
      </c>
      <c r="D22" s="480">
        <v>97797</v>
      </c>
      <c r="E22" s="481">
        <v>0.16306919648440041</v>
      </c>
      <c r="F22" s="482">
        <v>0.27027915884776849</v>
      </c>
      <c r="G22" s="482">
        <v>1</v>
      </c>
    </row>
    <row r="23" spans="2:7" s="179" customFormat="1" ht="6" customHeight="1" x14ac:dyDescent="0.25">
      <c r="B23" s="246"/>
      <c r="C23" s="247"/>
      <c r="D23" s="483"/>
      <c r="E23" s="483"/>
      <c r="F23" s="247"/>
      <c r="G23" s="513"/>
    </row>
    <row r="24" spans="2:7" s="179" customFormat="1" ht="13.35" customHeight="1" x14ac:dyDescent="0.25">
      <c r="B24" s="463" t="s">
        <v>55</v>
      </c>
      <c r="C24" s="464">
        <v>6379</v>
      </c>
      <c r="D24" s="465">
        <v>1275</v>
      </c>
      <c r="E24" s="484">
        <v>0.19987458849349427</v>
      </c>
      <c r="F24" s="485">
        <v>3.5236860796435962E-3</v>
      </c>
      <c r="G24" s="485">
        <v>0.15331890331890333</v>
      </c>
    </row>
    <row r="25" spans="2:7" s="179" customFormat="1" ht="13.35" customHeight="1" x14ac:dyDescent="0.25">
      <c r="B25" s="468" t="s">
        <v>56</v>
      </c>
      <c r="C25" s="469">
        <v>3932</v>
      </c>
      <c r="D25" s="470">
        <v>776</v>
      </c>
      <c r="E25" s="471">
        <v>0.19735503560528994</v>
      </c>
      <c r="F25" s="472">
        <v>2.1446120767085733E-3</v>
      </c>
      <c r="G25" s="472">
        <v>9.3314093314093308E-2</v>
      </c>
    </row>
    <row r="26" spans="2:7" s="179" customFormat="1" ht="13.35" customHeight="1" x14ac:dyDescent="0.25">
      <c r="B26" s="473" t="s">
        <v>57</v>
      </c>
      <c r="C26" s="474">
        <v>37513</v>
      </c>
      <c r="D26" s="475">
        <v>6265</v>
      </c>
      <c r="E26" s="476">
        <v>0.1670087702929651</v>
      </c>
      <c r="F26" s="477">
        <v>1.7314426108993829E-2</v>
      </c>
      <c r="G26" s="477">
        <v>0.75336700336700335</v>
      </c>
    </row>
    <row r="27" spans="2:7" s="179" customFormat="1" ht="13.35" customHeight="1" x14ac:dyDescent="0.25">
      <c r="B27" s="478" t="s">
        <v>58</v>
      </c>
      <c r="C27" s="479">
        <v>47824</v>
      </c>
      <c r="D27" s="480">
        <v>8316</v>
      </c>
      <c r="E27" s="481">
        <v>0.17388758782201405</v>
      </c>
      <c r="F27" s="482">
        <v>2.2982724265345998E-2</v>
      </c>
      <c r="G27" s="482">
        <v>1</v>
      </c>
    </row>
    <row r="28" spans="2:7" s="179" customFormat="1" ht="6" customHeight="1" x14ac:dyDescent="0.25">
      <c r="B28" s="246"/>
      <c r="C28" s="247"/>
      <c r="D28" s="483"/>
      <c r="E28" s="483"/>
      <c r="F28" s="247"/>
      <c r="G28" s="513"/>
    </row>
    <row r="29" spans="2:7" s="179" customFormat="1" ht="13.35" customHeight="1" x14ac:dyDescent="0.25">
      <c r="B29" s="478" t="s">
        <v>59</v>
      </c>
      <c r="C29" s="479">
        <v>49517</v>
      </c>
      <c r="D29" s="480">
        <v>6944</v>
      </c>
      <c r="E29" s="481">
        <v>0.14023466688208089</v>
      </c>
      <c r="F29" s="482">
        <v>1.9190961676113831E-2</v>
      </c>
      <c r="G29" s="486"/>
    </row>
    <row r="30" spans="2:7" s="179" customFormat="1" ht="6" customHeight="1" x14ac:dyDescent="0.25">
      <c r="B30" s="246"/>
      <c r="C30" s="247"/>
      <c r="D30" s="483"/>
      <c r="E30" s="483"/>
      <c r="F30" s="247"/>
      <c r="G30" s="513"/>
    </row>
    <row r="31" spans="2:7" s="179" customFormat="1" ht="13.35" customHeight="1" x14ac:dyDescent="0.25">
      <c r="B31" s="478" t="s">
        <v>60</v>
      </c>
      <c r="C31" s="479">
        <v>26054</v>
      </c>
      <c r="D31" s="480">
        <v>4927</v>
      </c>
      <c r="E31" s="481">
        <v>0.18910723881169877</v>
      </c>
      <c r="F31" s="482">
        <v>1.361662848188549E-2</v>
      </c>
      <c r="G31" s="486"/>
    </row>
    <row r="32" spans="2:7" s="179" customFormat="1" ht="6" customHeight="1" x14ac:dyDescent="0.25">
      <c r="B32" s="246"/>
      <c r="C32" s="247"/>
      <c r="D32" s="483"/>
      <c r="E32" s="483"/>
      <c r="F32" s="247"/>
      <c r="G32" s="513"/>
    </row>
    <row r="33" spans="2:7" s="179" customFormat="1" ht="13.35" customHeight="1" x14ac:dyDescent="0.25">
      <c r="B33" s="463" t="s">
        <v>61</v>
      </c>
      <c r="C33" s="464">
        <v>75565</v>
      </c>
      <c r="D33" s="465">
        <v>9241</v>
      </c>
      <c r="E33" s="484">
        <v>0.12229206643287237</v>
      </c>
      <c r="F33" s="485">
        <v>2.5539123970185471E-2</v>
      </c>
      <c r="G33" s="485">
        <v>0.52817786922725196</v>
      </c>
    </row>
    <row r="34" spans="2:7" s="179" customFormat="1" ht="13.35" customHeight="1" x14ac:dyDescent="0.25">
      <c r="B34" s="487" t="s">
        <v>62</v>
      </c>
      <c r="C34" s="474">
        <v>69808</v>
      </c>
      <c r="D34" s="475">
        <v>8255</v>
      </c>
      <c r="E34" s="476">
        <v>0.11825292230116892</v>
      </c>
      <c r="F34" s="477">
        <v>2.2814140068594422E-2</v>
      </c>
      <c r="G34" s="477">
        <v>0.47182213077274804</v>
      </c>
    </row>
    <row r="35" spans="2:7" s="179" customFormat="1" ht="13.35" customHeight="1" x14ac:dyDescent="0.25">
      <c r="B35" s="478" t="s">
        <v>63</v>
      </c>
      <c r="C35" s="479">
        <v>145373</v>
      </c>
      <c r="D35" s="480">
        <v>17496</v>
      </c>
      <c r="E35" s="481">
        <v>0.12035247260495416</v>
      </c>
      <c r="F35" s="482">
        <v>4.8353264038779896E-2</v>
      </c>
      <c r="G35" s="482">
        <v>1</v>
      </c>
    </row>
    <row r="36" spans="2:7" s="179" customFormat="1" ht="6" customHeight="1" x14ac:dyDescent="0.25">
      <c r="B36" s="246"/>
      <c r="C36" s="247"/>
      <c r="D36" s="483"/>
      <c r="E36" s="483"/>
      <c r="F36" s="488"/>
      <c r="G36" s="513"/>
    </row>
    <row r="37" spans="2:7" s="179" customFormat="1" ht="13.35" customHeight="1" x14ac:dyDescent="0.25">
      <c r="B37" s="478" t="s">
        <v>64</v>
      </c>
      <c r="C37" s="479">
        <v>27277</v>
      </c>
      <c r="D37" s="480">
        <v>3932</v>
      </c>
      <c r="E37" s="481">
        <v>0.14415074971587785</v>
      </c>
      <c r="F37" s="482">
        <v>1.0866771502085194E-2</v>
      </c>
      <c r="G37" s="486"/>
    </row>
    <row r="38" spans="2:7" s="179" customFormat="1" ht="6" customHeight="1" x14ac:dyDescent="0.25">
      <c r="B38" s="246"/>
      <c r="C38" s="247"/>
      <c r="D38" s="483"/>
      <c r="E38" s="483"/>
      <c r="F38" s="247"/>
      <c r="G38" s="513"/>
    </row>
    <row r="39" spans="2:7" s="179" customFormat="1" ht="13.35" customHeight="1" x14ac:dyDescent="0.25">
      <c r="B39" s="463" t="s">
        <v>65</v>
      </c>
      <c r="C39" s="464">
        <v>21093</v>
      </c>
      <c r="D39" s="465">
        <v>3158</v>
      </c>
      <c r="E39" s="484">
        <v>0.1497179158962689</v>
      </c>
      <c r="F39" s="485">
        <v>8.7276867760897863E-3</v>
      </c>
      <c r="G39" s="485">
        <v>0.18343401486988847</v>
      </c>
    </row>
    <row r="40" spans="2:7" s="179" customFormat="1" ht="13.35" customHeight="1" x14ac:dyDescent="0.25">
      <c r="B40" s="468" t="s">
        <v>66</v>
      </c>
      <c r="C40" s="469">
        <v>31190</v>
      </c>
      <c r="D40" s="470">
        <v>4829</v>
      </c>
      <c r="E40" s="471">
        <v>0.15482526450785508</v>
      </c>
      <c r="F40" s="472">
        <v>1.3345788296940334E-2</v>
      </c>
      <c r="G40" s="472">
        <v>0.28049488847583642</v>
      </c>
    </row>
    <row r="41" spans="2:7" s="179" customFormat="1" ht="13.35" customHeight="1" x14ac:dyDescent="0.25">
      <c r="B41" s="468" t="s">
        <v>67</v>
      </c>
      <c r="C41" s="469">
        <v>8614</v>
      </c>
      <c r="D41" s="470">
        <v>1403</v>
      </c>
      <c r="E41" s="471">
        <v>0.162874390527049</v>
      </c>
      <c r="F41" s="472">
        <v>3.8774365252862478E-3</v>
      </c>
      <c r="G41" s="472">
        <v>8.1493959107806685E-2</v>
      </c>
    </row>
    <row r="42" spans="2:7" s="179" customFormat="1" ht="13.35" customHeight="1" x14ac:dyDescent="0.25">
      <c r="B42" s="468" t="s">
        <v>68</v>
      </c>
      <c r="C42" s="469">
        <v>12004</v>
      </c>
      <c r="D42" s="470">
        <v>1756</v>
      </c>
      <c r="E42" s="471">
        <v>0.14628457180939686</v>
      </c>
      <c r="F42" s="472">
        <v>4.8530139261601215E-3</v>
      </c>
      <c r="G42" s="472">
        <v>0.10199814126394052</v>
      </c>
    </row>
    <row r="43" spans="2:7" s="179" customFormat="1" ht="13.35" customHeight="1" x14ac:dyDescent="0.25">
      <c r="B43" s="473" t="s">
        <v>69</v>
      </c>
      <c r="C43" s="474">
        <v>43813</v>
      </c>
      <c r="D43" s="475">
        <v>6070</v>
      </c>
      <c r="E43" s="476">
        <v>0.13854335471207177</v>
      </c>
      <c r="F43" s="477">
        <v>1.6775509414460103E-2</v>
      </c>
      <c r="G43" s="477">
        <v>0.35257899628252787</v>
      </c>
    </row>
    <row r="44" spans="2:7" s="179" customFormat="1" ht="13.35" customHeight="1" x14ac:dyDescent="0.25">
      <c r="B44" s="478" t="s">
        <v>70</v>
      </c>
      <c r="C44" s="479">
        <v>116714</v>
      </c>
      <c r="D44" s="480">
        <v>17216</v>
      </c>
      <c r="E44" s="481">
        <v>0.14750586904741506</v>
      </c>
      <c r="F44" s="482">
        <v>4.7579434938936592E-2</v>
      </c>
      <c r="G44" s="482">
        <v>1</v>
      </c>
    </row>
    <row r="45" spans="2:7" s="179" customFormat="1" ht="6" customHeight="1" x14ac:dyDescent="0.25">
      <c r="B45" s="246"/>
      <c r="C45" s="247"/>
      <c r="D45" s="483"/>
      <c r="E45" s="483"/>
      <c r="F45" s="247"/>
      <c r="G45" s="513"/>
    </row>
    <row r="46" spans="2:7" s="179" customFormat="1" ht="13.35" customHeight="1" x14ac:dyDescent="0.25">
      <c r="B46" s="463" t="s">
        <v>71</v>
      </c>
      <c r="C46" s="464">
        <v>7946</v>
      </c>
      <c r="D46" s="465">
        <v>1117</v>
      </c>
      <c r="E46" s="484">
        <v>0.14057387364711804</v>
      </c>
      <c r="F46" s="485">
        <v>3.0870253733034487E-3</v>
      </c>
      <c r="G46" s="485">
        <v>7.2410216517567738E-2</v>
      </c>
    </row>
    <row r="47" spans="2:7" s="179" customFormat="1" ht="13.35" customHeight="1" x14ac:dyDescent="0.25">
      <c r="B47" s="468" t="s">
        <v>72</v>
      </c>
      <c r="C47" s="469">
        <v>12734</v>
      </c>
      <c r="D47" s="470">
        <v>1946</v>
      </c>
      <c r="E47" s="471">
        <v>0.15281922412439139</v>
      </c>
      <c r="F47" s="472">
        <v>5.3781122439109322E-3</v>
      </c>
      <c r="G47" s="472">
        <v>0.12615065473875275</v>
      </c>
    </row>
    <row r="48" spans="2:7" s="179" customFormat="1" ht="13.35" customHeight="1" x14ac:dyDescent="0.25">
      <c r="B48" s="468" t="s">
        <v>73</v>
      </c>
      <c r="C48" s="469">
        <v>19777</v>
      </c>
      <c r="D48" s="470">
        <v>2794</v>
      </c>
      <c r="E48" s="471">
        <v>0.14127521868837539</v>
      </c>
      <c r="F48" s="472">
        <v>7.7217089462934966E-3</v>
      </c>
      <c r="G48" s="472">
        <v>0.18112277972254634</v>
      </c>
    </row>
    <row r="49" spans="2:7" s="179" customFormat="1" ht="13.35" customHeight="1" x14ac:dyDescent="0.25">
      <c r="B49" s="468" t="s">
        <v>74</v>
      </c>
      <c r="C49" s="469">
        <v>5929</v>
      </c>
      <c r="D49" s="470">
        <v>1074</v>
      </c>
      <c r="E49" s="471">
        <v>0.18114353179288245</v>
      </c>
      <c r="F49" s="472">
        <v>2.9681873329703706E-3</v>
      </c>
      <c r="G49" s="472">
        <v>6.9622714896927271E-2</v>
      </c>
    </row>
    <row r="50" spans="2:7" s="179" customFormat="1" ht="13.35" customHeight="1" x14ac:dyDescent="0.25">
      <c r="B50" s="468" t="s">
        <v>75</v>
      </c>
      <c r="C50" s="469">
        <v>15954</v>
      </c>
      <c r="D50" s="470">
        <v>2775</v>
      </c>
      <c r="E50" s="471">
        <v>0.17393757051523129</v>
      </c>
      <c r="F50" s="472">
        <v>7.6691991145184154E-3</v>
      </c>
      <c r="G50" s="472">
        <v>0.17989109295993777</v>
      </c>
    </row>
    <row r="51" spans="2:7" s="179" customFormat="1" ht="13.35" customHeight="1" x14ac:dyDescent="0.25">
      <c r="B51" s="468" t="s">
        <v>76</v>
      </c>
      <c r="C51" s="469">
        <v>4405</v>
      </c>
      <c r="D51" s="470">
        <v>673</v>
      </c>
      <c r="E51" s="471">
        <v>0.15278093076049942</v>
      </c>
      <c r="F51" s="472">
        <v>1.8599535149805022E-3</v>
      </c>
      <c r="G51" s="472">
        <v>4.3627641643977699E-2</v>
      </c>
    </row>
    <row r="52" spans="2:7" s="179" customFormat="1" ht="13.35" customHeight="1" x14ac:dyDescent="0.25">
      <c r="B52" s="468" t="s">
        <v>77</v>
      </c>
      <c r="C52" s="469">
        <v>2409</v>
      </c>
      <c r="D52" s="470">
        <v>460</v>
      </c>
      <c r="E52" s="471">
        <v>0.19095060190950602</v>
      </c>
      <c r="F52" s="472">
        <v>1.2712906640282779E-3</v>
      </c>
      <c r="G52" s="472">
        <v>2.981978477894464E-2</v>
      </c>
    </row>
    <row r="53" spans="2:7" s="179" customFormat="1" ht="13.35" customHeight="1" x14ac:dyDescent="0.25">
      <c r="B53" s="468" t="s">
        <v>78</v>
      </c>
      <c r="C53" s="469">
        <v>20957</v>
      </c>
      <c r="D53" s="470">
        <v>3445</v>
      </c>
      <c r="E53" s="471">
        <v>0.16438421529799113</v>
      </c>
      <c r="F53" s="472">
        <v>9.520861603429168E-3</v>
      </c>
      <c r="G53" s="472">
        <v>0.22332425774666148</v>
      </c>
    </row>
    <row r="54" spans="2:7" s="179" customFormat="1" ht="13.35" customHeight="1" x14ac:dyDescent="0.25">
      <c r="B54" s="473" t="s">
        <v>79</v>
      </c>
      <c r="C54" s="474">
        <v>7912</v>
      </c>
      <c r="D54" s="475">
        <v>1142</v>
      </c>
      <c r="E54" s="476">
        <v>0.14433771486349847</v>
      </c>
      <c r="F54" s="477">
        <v>3.1561172572180289E-3</v>
      </c>
      <c r="G54" s="477">
        <v>7.4030856994684299E-2</v>
      </c>
    </row>
    <row r="55" spans="2:7" s="179" customFormat="1" ht="13.35" customHeight="1" x14ac:dyDescent="0.25">
      <c r="B55" s="478" t="s">
        <v>80</v>
      </c>
      <c r="C55" s="479">
        <v>98023</v>
      </c>
      <c r="D55" s="489">
        <v>15426</v>
      </c>
      <c r="E55" s="490">
        <v>0.15737122920130989</v>
      </c>
      <c r="F55" s="491">
        <v>4.2632456050652641E-2</v>
      </c>
      <c r="G55" s="491">
        <v>1</v>
      </c>
    </row>
    <row r="56" spans="2:7" s="179" customFormat="1" ht="6" customHeight="1" x14ac:dyDescent="0.25">
      <c r="B56" s="246"/>
      <c r="C56" s="247"/>
      <c r="D56" s="483"/>
      <c r="E56" s="483"/>
      <c r="F56" s="247"/>
      <c r="G56" s="513"/>
    </row>
    <row r="57" spans="2:7" s="179" customFormat="1" ht="13.35" customHeight="1" x14ac:dyDescent="0.25">
      <c r="B57" s="463" t="s">
        <v>81</v>
      </c>
      <c r="C57" s="464">
        <v>240992</v>
      </c>
      <c r="D57" s="465">
        <v>32861</v>
      </c>
      <c r="E57" s="484">
        <v>0.13635722347629797</v>
      </c>
      <c r="F57" s="485">
        <v>9.0817135892680964E-2</v>
      </c>
      <c r="G57" s="485">
        <v>0.72606553392695372</v>
      </c>
    </row>
    <row r="58" spans="2:7" s="179" customFormat="1" ht="13.35" customHeight="1" x14ac:dyDescent="0.25">
      <c r="B58" s="468" t="s">
        <v>82</v>
      </c>
      <c r="C58" s="469">
        <v>27952</v>
      </c>
      <c r="D58" s="470">
        <v>4310</v>
      </c>
      <c r="E58" s="471">
        <v>0.15419290211791642</v>
      </c>
      <c r="F58" s="472">
        <v>1.1911440786873647E-2</v>
      </c>
      <c r="G58" s="472">
        <v>9.5229678075078997E-2</v>
      </c>
    </row>
    <row r="59" spans="2:7" s="179" customFormat="1" ht="13.35" customHeight="1" x14ac:dyDescent="0.25">
      <c r="B59" s="468" t="s">
        <v>83</v>
      </c>
      <c r="C59" s="469">
        <v>15581</v>
      </c>
      <c r="D59" s="470">
        <v>2692</v>
      </c>
      <c r="E59" s="471">
        <v>0.17277453308516783</v>
      </c>
      <c r="F59" s="472">
        <v>7.4398140599220087E-3</v>
      </c>
      <c r="G59" s="472">
        <v>5.9479882454318476E-2</v>
      </c>
    </row>
    <row r="60" spans="2:7" s="179" customFormat="1" ht="13.35" customHeight="1" x14ac:dyDescent="0.25">
      <c r="B60" s="473" t="s">
        <v>84</v>
      </c>
      <c r="C60" s="474">
        <v>37547</v>
      </c>
      <c r="D60" s="475">
        <v>5396</v>
      </c>
      <c r="E60" s="476">
        <v>0.14371321277332411</v>
      </c>
      <c r="F60" s="477">
        <v>1.4912792224123016E-2</v>
      </c>
      <c r="G60" s="477">
        <v>0.11922490554364877</v>
      </c>
    </row>
    <row r="61" spans="2:7" s="179" customFormat="1" ht="13.35" customHeight="1" x14ac:dyDescent="0.25">
      <c r="B61" s="478" t="s">
        <v>85</v>
      </c>
      <c r="C61" s="479">
        <v>322072</v>
      </c>
      <c r="D61" s="480">
        <v>45259</v>
      </c>
      <c r="E61" s="481">
        <v>0.1405244789984848</v>
      </c>
      <c r="F61" s="482">
        <v>0.12508118296359963</v>
      </c>
      <c r="G61" s="482">
        <v>1</v>
      </c>
    </row>
    <row r="62" spans="2:7" s="179" customFormat="1" ht="6" customHeight="1" x14ac:dyDescent="0.25">
      <c r="B62" s="246"/>
      <c r="C62" s="247"/>
      <c r="D62" s="483"/>
      <c r="E62" s="483"/>
      <c r="F62" s="247"/>
      <c r="G62" s="513"/>
    </row>
    <row r="63" spans="2:7" s="179" customFormat="1" ht="13.35" customHeight="1" x14ac:dyDescent="0.25">
      <c r="B63" s="463" t="s">
        <v>86</v>
      </c>
      <c r="C63" s="464">
        <v>118079</v>
      </c>
      <c r="D63" s="465">
        <v>14004</v>
      </c>
      <c r="E63" s="484">
        <v>0.11859856536725413</v>
      </c>
      <c r="F63" s="485">
        <v>3.8702509693591312E-2</v>
      </c>
      <c r="G63" s="485">
        <v>0.36545838878885151</v>
      </c>
    </row>
    <row r="64" spans="2:7" s="179" customFormat="1" ht="13.35" customHeight="1" x14ac:dyDescent="0.25">
      <c r="B64" s="468" t="s">
        <v>87</v>
      </c>
      <c r="C64" s="469">
        <v>31991</v>
      </c>
      <c r="D64" s="470">
        <v>4567</v>
      </c>
      <c r="E64" s="471">
        <v>0.14275890094088964</v>
      </c>
      <c r="F64" s="472">
        <v>1.2621705353515533E-2</v>
      </c>
      <c r="G64" s="472">
        <v>0.1191836947728281</v>
      </c>
    </row>
    <row r="65" spans="2:7" s="179" customFormat="1" ht="13.35" customHeight="1" x14ac:dyDescent="0.25">
      <c r="B65" s="473" t="s">
        <v>88</v>
      </c>
      <c r="C65" s="474">
        <v>143945</v>
      </c>
      <c r="D65" s="475">
        <v>19748</v>
      </c>
      <c r="E65" s="476">
        <v>0.13719128833929625</v>
      </c>
      <c r="F65" s="477">
        <v>5.457706094180529E-2</v>
      </c>
      <c r="G65" s="477">
        <v>0.51535791643832041</v>
      </c>
    </row>
    <row r="66" spans="2:7" s="179" customFormat="1" ht="13.35" customHeight="1" x14ac:dyDescent="0.25">
      <c r="B66" s="478" t="s">
        <v>89</v>
      </c>
      <c r="C66" s="479">
        <v>294015</v>
      </c>
      <c r="D66" s="480">
        <v>38319</v>
      </c>
      <c r="E66" s="481">
        <v>0.13033008519973471</v>
      </c>
      <c r="F66" s="482">
        <v>0.10590127598891214</v>
      </c>
      <c r="G66" s="482">
        <v>1</v>
      </c>
    </row>
    <row r="67" spans="2:7" s="179" customFormat="1" ht="6" customHeight="1" x14ac:dyDescent="0.25">
      <c r="B67" s="246"/>
      <c r="C67" s="247"/>
      <c r="D67" s="483"/>
      <c r="E67" s="483"/>
      <c r="F67" s="247"/>
      <c r="G67" s="513"/>
    </row>
    <row r="68" spans="2:7" s="179" customFormat="1" ht="13.35" customHeight="1" x14ac:dyDescent="0.25">
      <c r="B68" s="463" t="s">
        <v>90</v>
      </c>
      <c r="C68" s="464">
        <v>42959</v>
      </c>
      <c r="D68" s="465">
        <v>6580</v>
      </c>
      <c r="E68" s="484">
        <v>0.15316930096138179</v>
      </c>
      <c r="F68" s="485">
        <v>1.8184983846317542E-2</v>
      </c>
      <c r="G68" s="485">
        <v>0.65753972219446388</v>
      </c>
    </row>
    <row r="69" spans="2:7" s="179" customFormat="1" ht="13.35" customHeight="1" x14ac:dyDescent="0.25">
      <c r="B69" s="473" t="s">
        <v>91</v>
      </c>
      <c r="C69" s="474">
        <v>22218</v>
      </c>
      <c r="D69" s="475">
        <v>3427</v>
      </c>
      <c r="E69" s="476">
        <v>0.15424430641821946</v>
      </c>
      <c r="F69" s="477">
        <v>9.4711154470106702E-3</v>
      </c>
      <c r="G69" s="477">
        <v>0.34246027780553612</v>
      </c>
    </row>
    <row r="70" spans="2:7" s="179" customFormat="1" ht="13.35" customHeight="1" x14ac:dyDescent="0.25">
      <c r="B70" s="478" t="s">
        <v>92</v>
      </c>
      <c r="C70" s="479">
        <v>65177</v>
      </c>
      <c r="D70" s="480">
        <v>10007</v>
      </c>
      <c r="E70" s="481">
        <v>0.15353575647851236</v>
      </c>
      <c r="F70" s="482">
        <v>2.7656099293328212E-2</v>
      </c>
      <c r="G70" s="482">
        <v>1</v>
      </c>
    </row>
    <row r="71" spans="2:7" s="179" customFormat="1" ht="6" customHeight="1" x14ac:dyDescent="0.25">
      <c r="B71" s="246"/>
      <c r="C71" s="247"/>
      <c r="D71" s="483"/>
      <c r="E71" s="483"/>
      <c r="F71" s="247"/>
      <c r="G71" s="513"/>
    </row>
    <row r="72" spans="2:7" s="179" customFormat="1" ht="13.35" customHeight="1" x14ac:dyDescent="0.25">
      <c r="B72" s="463" t="s">
        <v>93</v>
      </c>
      <c r="C72" s="464">
        <v>44849</v>
      </c>
      <c r="D72" s="465">
        <v>5102</v>
      </c>
      <c r="E72" s="484">
        <v>0.1137595041138041</v>
      </c>
      <c r="F72" s="485">
        <v>1.4100271669287552E-2</v>
      </c>
      <c r="G72" s="485">
        <v>0.38872380952380953</v>
      </c>
    </row>
    <row r="73" spans="2:7" s="179" customFormat="1" ht="13.35" customHeight="1" x14ac:dyDescent="0.25">
      <c r="B73" s="468" t="s">
        <v>94</v>
      </c>
      <c r="C73" s="469">
        <v>11079</v>
      </c>
      <c r="D73" s="470">
        <v>1423</v>
      </c>
      <c r="E73" s="471">
        <v>0.12844119505370521</v>
      </c>
      <c r="F73" s="472">
        <v>3.932710032417912E-3</v>
      </c>
      <c r="G73" s="472">
        <v>0.10841904761904762</v>
      </c>
    </row>
    <row r="74" spans="2:7" s="179" customFormat="1" ht="13.35" customHeight="1" x14ac:dyDescent="0.25">
      <c r="B74" s="468" t="s">
        <v>95</v>
      </c>
      <c r="C74" s="469">
        <v>13902</v>
      </c>
      <c r="D74" s="470">
        <v>1706</v>
      </c>
      <c r="E74" s="471">
        <v>0.12271615594878435</v>
      </c>
      <c r="F74" s="472">
        <v>4.7148301583309609E-3</v>
      </c>
      <c r="G74" s="472">
        <v>0.12998095238095239</v>
      </c>
    </row>
    <row r="75" spans="2:7" s="179" customFormat="1" ht="13.35" customHeight="1" x14ac:dyDescent="0.25">
      <c r="B75" s="473" t="s">
        <v>96</v>
      </c>
      <c r="C75" s="474">
        <v>43255</v>
      </c>
      <c r="D75" s="475">
        <v>4894</v>
      </c>
      <c r="E75" s="476">
        <v>0.11314298924979771</v>
      </c>
      <c r="F75" s="477">
        <v>1.3525427195118244E-2</v>
      </c>
      <c r="G75" s="477">
        <v>0.37287619047619047</v>
      </c>
    </row>
    <row r="76" spans="2:7" s="179" customFormat="1" ht="13.35" customHeight="1" x14ac:dyDescent="0.25">
      <c r="B76" s="478" t="s">
        <v>97</v>
      </c>
      <c r="C76" s="479">
        <v>113085</v>
      </c>
      <c r="D76" s="480">
        <v>13125</v>
      </c>
      <c r="E76" s="481">
        <v>0.11606313834726091</v>
      </c>
      <c r="F76" s="482">
        <v>3.6273239055154671E-2</v>
      </c>
      <c r="G76" s="482">
        <v>1</v>
      </c>
    </row>
    <row r="77" spans="2:7" s="179" customFormat="1" ht="6" customHeight="1" x14ac:dyDescent="0.25">
      <c r="B77" s="246"/>
      <c r="C77" s="247"/>
      <c r="D77" s="483"/>
      <c r="E77" s="483"/>
      <c r="F77" s="247"/>
      <c r="G77" s="513"/>
    </row>
    <row r="78" spans="2:7" s="179" customFormat="1" ht="13.35" customHeight="1" x14ac:dyDescent="0.25">
      <c r="B78" s="478" t="s">
        <v>98</v>
      </c>
      <c r="C78" s="479">
        <v>278056</v>
      </c>
      <c r="D78" s="480">
        <v>40733</v>
      </c>
      <c r="E78" s="481">
        <v>0.1464920735391432</v>
      </c>
      <c r="F78" s="482">
        <v>0.112572788299704</v>
      </c>
      <c r="G78" s="486"/>
    </row>
    <row r="79" spans="2:7" s="179" customFormat="1" ht="6" customHeight="1" x14ac:dyDescent="0.25">
      <c r="B79" s="246"/>
      <c r="C79" s="247"/>
      <c r="D79" s="483"/>
      <c r="E79" s="483"/>
      <c r="F79" s="247"/>
      <c r="G79" s="513"/>
    </row>
    <row r="80" spans="2:7" s="179" customFormat="1" ht="13.35" customHeight="1" x14ac:dyDescent="0.25">
      <c r="B80" s="478" t="s">
        <v>99</v>
      </c>
      <c r="C80" s="479">
        <v>74832</v>
      </c>
      <c r="D80" s="480">
        <v>13914</v>
      </c>
      <c r="E80" s="481">
        <v>0.18593649775497115</v>
      </c>
      <c r="F80" s="482">
        <v>3.8453778911498822E-2</v>
      </c>
      <c r="G80" s="486"/>
    </row>
    <row r="81" spans="2:7" s="179" customFormat="1" ht="6" customHeight="1" x14ac:dyDescent="0.25">
      <c r="B81" s="246"/>
      <c r="C81" s="247"/>
      <c r="D81" s="483"/>
      <c r="E81" s="483"/>
      <c r="F81" s="247"/>
      <c r="G81" s="513"/>
    </row>
    <row r="82" spans="2:7" s="179" customFormat="1" ht="13.35" customHeight="1" x14ac:dyDescent="0.25">
      <c r="B82" s="478" t="s">
        <v>100</v>
      </c>
      <c r="C82" s="479">
        <v>28380</v>
      </c>
      <c r="D82" s="480">
        <v>5165</v>
      </c>
      <c r="E82" s="481">
        <v>0.18199436222692036</v>
      </c>
      <c r="F82" s="482">
        <v>1.4274383216752295E-2</v>
      </c>
      <c r="G82" s="486"/>
    </row>
    <row r="83" spans="2:7" s="179" customFormat="1" ht="6" customHeight="1" x14ac:dyDescent="0.25">
      <c r="B83" s="246"/>
      <c r="C83" s="247"/>
      <c r="D83" s="483"/>
      <c r="E83" s="483"/>
      <c r="F83" s="247"/>
      <c r="G83" s="513"/>
    </row>
    <row r="84" spans="2:7" s="179" customFormat="1" ht="13.35" customHeight="1" x14ac:dyDescent="0.25">
      <c r="B84" s="463" t="s">
        <v>101</v>
      </c>
      <c r="C84" s="464">
        <v>18314</v>
      </c>
      <c r="D84" s="465">
        <v>2936</v>
      </c>
      <c r="E84" s="484">
        <v>0.16031451348694986</v>
      </c>
      <c r="F84" s="485">
        <v>8.1141508469283127E-3</v>
      </c>
      <c r="G84" s="485">
        <v>0.1628758460002219</v>
      </c>
    </row>
    <row r="85" spans="2:7" s="179" customFormat="1" ht="13.35" customHeight="1" x14ac:dyDescent="0.25">
      <c r="B85" s="468" t="s">
        <v>102</v>
      </c>
      <c r="C85" s="469">
        <v>60307</v>
      </c>
      <c r="D85" s="470">
        <v>10065</v>
      </c>
      <c r="E85" s="471">
        <v>0.16689604855157775</v>
      </c>
      <c r="F85" s="472">
        <v>2.7816392464010038E-2</v>
      </c>
      <c r="G85" s="472">
        <v>0.55836014645512033</v>
      </c>
    </row>
    <row r="86" spans="2:7" s="179" customFormat="1" ht="13.35" customHeight="1" x14ac:dyDescent="0.25">
      <c r="B86" s="473" t="s">
        <v>103</v>
      </c>
      <c r="C86" s="474">
        <v>28348</v>
      </c>
      <c r="D86" s="475">
        <v>5025</v>
      </c>
      <c r="E86" s="476">
        <v>0.17726118244673345</v>
      </c>
      <c r="F86" s="477">
        <v>1.3887468666830645E-2</v>
      </c>
      <c r="G86" s="477">
        <v>0.27876400754465774</v>
      </c>
    </row>
    <row r="87" spans="2:7" s="179" customFormat="1" ht="13.35" customHeight="1" x14ac:dyDescent="0.25">
      <c r="B87" s="478" t="s">
        <v>104</v>
      </c>
      <c r="C87" s="479">
        <v>106969</v>
      </c>
      <c r="D87" s="480">
        <v>18026</v>
      </c>
      <c r="E87" s="481">
        <v>0.16851611214464005</v>
      </c>
      <c r="F87" s="482">
        <v>4.9818011977768993E-2</v>
      </c>
      <c r="G87" s="482">
        <v>1</v>
      </c>
    </row>
    <row r="88" spans="2:7" s="179" customFormat="1" ht="6" customHeight="1" x14ac:dyDescent="0.25">
      <c r="B88" s="246"/>
      <c r="C88" s="247"/>
      <c r="D88" s="483"/>
      <c r="E88" s="483"/>
      <c r="F88" s="247"/>
      <c r="G88" s="513"/>
    </row>
    <row r="89" spans="2:7" s="179" customFormat="1" ht="13.35" customHeight="1" x14ac:dyDescent="0.25">
      <c r="B89" s="478" t="s">
        <v>105</v>
      </c>
      <c r="C89" s="479">
        <v>11788</v>
      </c>
      <c r="D89" s="480">
        <v>1741</v>
      </c>
      <c r="E89" s="481">
        <v>0.1476925687139464</v>
      </c>
      <c r="F89" s="482">
        <v>4.8115587958113739E-3</v>
      </c>
      <c r="G89" s="486"/>
    </row>
    <row r="90" spans="2:7" s="179" customFormat="1" ht="6" customHeight="1" x14ac:dyDescent="0.25">
      <c r="B90" s="246"/>
      <c r="C90" s="247"/>
      <c r="D90" s="483"/>
      <c r="E90" s="483"/>
      <c r="F90" s="247"/>
      <c r="G90" s="513"/>
    </row>
    <row r="91" spans="2:7" s="179" customFormat="1" ht="13.35" customHeight="1" x14ac:dyDescent="0.25">
      <c r="B91" s="478" t="s">
        <v>106</v>
      </c>
      <c r="C91" s="479">
        <v>9319</v>
      </c>
      <c r="D91" s="480">
        <v>1922</v>
      </c>
      <c r="E91" s="481">
        <v>0.20624530529026719</v>
      </c>
      <c r="F91" s="482">
        <v>5.3117840353529349E-3</v>
      </c>
      <c r="G91" s="486"/>
    </row>
    <row r="92" spans="2:7" s="179" customFormat="1" ht="6" customHeight="1" x14ac:dyDescent="0.25">
      <c r="B92" s="246"/>
      <c r="C92" s="247"/>
      <c r="D92" s="483"/>
      <c r="E92" s="483"/>
      <c r="F92" s="247"/>
      <c r="G92" s="513"/>
    </row>
    <row r="93" spans="2:7" s="179" customFormat="1" ht="13.35" customHeight="1" x14ac:dyDescent="0.25">
      <c r="B93" s="478" t="s">
        <v>107</v>
      </c>
      <c r="C93" s="479">
        <v>7463</v>
      </c>
      <c r="D93" s="480">
        <v>1572</v>
      </c>
      <c r="E93" s="481">
        <v>0.21063915315556747</v>
      </c>
      <c r="F93" s="482">
        <v>4.3444976605488111E-3</v>
      </c>
      <c r="G93" s="486"/>
    </row>
    <row r="94" spans="2:7" s="179" customFormat="1" ht="6" customHeight="1" x14ac:dyDescent="0.25">
      <c r="B94" s="246"/>
      <c r="C94" s="247"/>
      <c r="D94" s="483"/>
      <c r="E94" s="483"/>
      <c r="F94" s="247"/>
      <c r="G94" s="513"/>
    </row>
    <row r="95" spans="2:7" s="179" customFormat="1" ht="21" customHeight="1" x14ac:dyDescent="0.25">
      <c r="B95" s="478" t="s">
        <v>108</v>
      </c>
      <c r="C95" s="479">
        <v>2421665</v>
      </c>
      <c r="D95" s="480">
        <v>361837</v>
      </c>
      <c r="E95" s="481">
        <v>0.14941662038308354</v>
      </c>
      <c r="F95" s="482">
        <v>1</v>
      </c>
      <c r="G95" s="486"/>
    </row>
    <row r="98" spans="1:2" x14ac:dyDescent="0.3">
      <c r="B98" s="253"/>
    </row>
    <row r="99" spans="1:2" x14ac:dyDescent="0.3">
      <c r="B99" s="253"/>
    </row>
    <row r="111" spans="1:2" x14ac:dyDescent="0.3">
      <c r="A111" s="253" t="s">
        <v>20</v>
      </c>
    </row>
    <row r="112" spans="1:2" x14ac:dyDescent="0.3">
      <c r="B112" s="254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112"/>
  <sheetViews>
    <sheetView showGridLines="0" view="pageBreakPreview" zoomScaleNormal="130" zoomScaleSheetLayoutView="100" workbookViewId="0">
      <selection activeCell="L35" sqref="L35"/>
    </sheetView>
  </sheetViews>
  <sheetFormatPr baseColWidth="10" defaultColWidth="11.44140625" defaultRowHeight="13.2" x14ac:dyDescent="0.3"/>
  <cols>
    <col min="1" max="1" width="5.33203125" style="148" customWidth="1"/>
    <col min="2" max="2" width="21.6640625" style="148" customWidth="1"/>
    <col min="3" max="9" width="10.44140625" style="148" customWidth="1"/>
    <col min="10" max="10" width="2.44140625" style="148" customWidth="1"/>
    <col min="11" max="16384" width="11.44140625" style="148"/>
  </cols>
  <sheetData>
    <row r="1" spans="1:10" s="146" customFormat="1" ht="13.35" customHeight="1" x14ac:dyDescent="0.35">
      <c r="B1" s="145"/>
    </row>
    <row r="2" spans="1:10" s="146" customFormat="1" ht="15" customHeight="1" x14ac:dyDescent="0.35">
      <c r="B2" s="145"/>
    </row>
    <row r="3" spans="1:10" s="146" customFormat="1" ht="15" customHeight="1" x14ac:dyDescent="0.35">
      <c r="B3" s="145"/>
    </row>
    <row r="4" spans="1:10" s="146" customFormat="1" ht="15" customHeight="1" x14ac:dyDescent="0.35">
      <c r="B4" s="145"/>
    </row>
    <row r="5" spans="1:10" s="518" customFormat="1" ht="21" customHeight="1" x14ac:dyDescent="0.25">
      <c r="A5" s="522"/>
      <c r="B5" s="52" t="s">
        <v>279</v>
      </c>
      <c r="C5" s="523"/>
      <c r="D5" s="522"/>
      <c r="E5" s="522"/>
      <c r="F5" s="522"/>
      <c r="G5" s="522"/>
      <c r="H5" s="522"/>
      <c r="I5" s="522"/>
      <c r="J5" s="522"/>
    </row>
    <row r="6" spans="1:10" s="259" customFormat="1" ht="19.95" customHeight="1" x14ac:dyDescent="0.25">
      <c r="B6" s="539" t="s">
        <v>223</v>
      </c>
      <c r="C6" s="138"/>
      <c r="D6" s="138"/>
      <c r="E6" s="138"/>
      <c r="F6" s="138"/>
      <c r="G6" s="138"/>
      <c r="H6" s="138"/>
      <c r="I6" s="138"/>
      <c r="J6" s="138"/>
    </row>
    <row r="7" spans="1:10" s="259" customFormat="1" ht="19.95" customHeight="1" x14ac:dyDescent="0.25">
      <c r="B7" s="539" t="s">
        <v>34</v>
      </c>
      <c r="C7" s="138"/>
      <c r="D7" s="138"/>
      <c r="E7" s="138"/>
      <c r="F7" s="138"/>
      <c r="G7" s="138"/>
      <c r="H7" s="138"/>
      <c r="I7" s="138"/>
      <c r="J7" s="138"/>
    </row>
    <row r="8" spans="1:10" s="259" customFormat="1" ht="19.95" customHeight="1" x14ac:dyDescent="0.25">
      <c r="B8" s="529" t="s">
        <v>114</v>
      </c>
      <c r="C8" s="138"/>
      <c r="D8" s="138"/>
      <c r="E8" s="138"/>
      <c r="F8" s="138"/>
      <c r="G8" s="138"/>
      <c r="H8" s="138"/>
      <c r="I8" s="138"/>
      <c r="J8" s="138"/>
    </row>
    <row r="9" spans="1:10" s="18" customFormat="1" ht="6" customHeigh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ht="15" customHeight="1" x14ac:dyDescent="0.3">
      <c r="A10" s="149"/>
      <c r="B10" s="450"/>
      <c r="C10" s="451"/>
      <c r="D10" s="452"/>
      <c r="E10" s="453" t="s">
        <v>224</v>
      </c>
      <c r="F10" s="454"/>
      <c r="G10" s="339"/>
      <c r="H10" s="339"/>
    </row>
    <row r="11" spans="1:10" ht="15" customHeight="1" x14ac:dyDescent="0.3">
      <c r="A11" s="149"/>
      <c r="B11" s="455" t="s">
        <v>112</v>
      </c>
      <c r="C11" s="456" t="s">
        <v>41</v>
      </c>
      <c r="D11" s="457" t="s">
        <v>41</v>
      </c>
      <c r="E11" s="457" t="s">
        <v>225</v>
      </c>
      <c r="F11" s="457" t="s">
        <v>226</v>
      </c>
      <c r="G11" s="457" t="s">
        <v>226</v>
      </c>
      <c r="H11" s="458" t="s">
        <v>227</v>
      </c>
      <c r="I11" s="149"/>
    </row>
    <row r="12" spans="1:10" ht="15" customHeight="1" x14ac:dyDescent="0.3">
      <c r="A12" s="149"/>
      <c r="B12" s="459" t="s">
        <v>113</v>
      </c>
      <c r="C12" s="460" t="s">
        <v>228</v>
      </c>
      <c r="D12" s="461" t="s">
        <v>229</v>
      </c>
      <c r="E12" s="461" t="s">
        <v>230</v>
      </c>
      <c r="F12" s="461" t="s">
        <v>231</v>
      </c>
      <c r="G12" s="461" t="s">
        <v>233</v>
      </c>
      <c r="H12" s="462" t="s">
        <v>232</v>
      </c>
      <c r="I12" s="149"/>
    </row>
    <row r="13" spans="1:10" ht="6" customHeight="1" x14ac:dyDescent="0.3">
      <c r="B13" s="210"/>
      <c r="C13" s="212"/>
      <c r="D13" s="212"/>
      <c r="E13" s="212"/>
      <c r="F13" s="212"/>
    </row>
    <row r="14" spans="1:10" s="179" customFormat="1" ht="13.35" customHeight="1" x14ac:dyDescent="0.25">
      <c r="B14" s="463" t="s">
        <v>46</v>
      </c>
      <c r="C14" s="464">
        <v>25877</v>
      </c>
      <c r="D14" s="465">
        <v>3817</v>
      </c>
      <c r="E14" s="466">
        <v>0.14750550682072883</v>
      </c>
      <c r="F14" s="467">
        <v>2.0192989324219947E-2</v>
      </c>
      <c r="G14" s="467">
        <v>0.51671855963178559</v>
      </c>
      <c r="H14" s="467">
        <v>7.3024679548498186E-2</v>
      </c>
    </row>
    <row r="15" spans="1:10" s="179" customFormat="1" ht="13.35" customHeight="1" x14ac:dyDescent="0.25">
      <c r="B15" s="468" t="s">
        <v>47</v>
      </c>
      <c r="C15" s="469">
        <v>71361</v>
      </c>
      <c r="D15" s="470">
        <v>9098</v>
      </c>
      <c r="E15" s="471">
        <v>0.1274926080071748</v>
      </c>
      <c r="F15" s="472">
        <v>4.8130944949372041E-2</v>
      </c>
      <c r="G15" s="472">
        <v>0.53628057765988801</v>
      </c>
      <c r="H15" s="472">
        <v>0.17405777692749186</v>
      </c>
    </row>
    <row r="16" spans="1:10" s="179" customFormat="1" ht="13.35" customHeight="1" x14ac:dyDescent="0.25">
      <c r="B16" s="468" t="s">
        <v>48</v>
      </c>
      <c r="C16" s="469">
        <v>33053</v>
      </c>
      <c r="D16" s="470">
        <v>4919</v>
      </c>
      <c r="E16" s="471">
        <v>0.14882158956826913</v>
      </c>
      <c r="F16" s="472">
        <v>2.6022875160030896E-2</v>
      </c>
      <c r="G16" s="472">
        <v>0.54413716814159296</v>
      </c>
      <c r="H16" s="472">
        <v>9.4107518653147121E-2</v>
      </c>
    </row>
    <row r="17" spans="2:8" s="179" customFormat="1" ht="13.35" customHeight="1" x14ac:dyDescent="0.25">
      <c r="B17" s="468" t="s">
        <v>49</v>
      </c>
      <c r="C17" s="469">
        <v>39997</v>
      </c>
      <c r="D17" s="470">
        <v>6674</v>
      </c>
      <c r="E17" s="471">
        <v>0.16686251468860164</v>
      </c>
      <c r="F17" s="472">
        <v>3.5307312221599142E-2</v>
      </c>
      <c r="G17" s="472">
        <v>0.53696998954059061</v>
      </c>
      <c r="H17" s="472">
        <v>0.12768318347044194</v>
      </c>
    </row>
    <row r="18" spans="2:8" s="179" customFormat="1" ht="13.35" customHeight="1" x14ac:dyDescent="0.25">
      <c r="B18" s="468" t="s">
        <v>50</v>
      </c>
      <c r="C18" s="469">
        <v>18381</v>
      </c>
      <c r="D18" s="470">
        <v>2732</v>
      </c>
      <c r="E18" s="471">
        <v>0.1486317392960122</v>
      </c>
      <c r="F18" s="472">
        <v>1.4453038206384307E-2</v>
      </c>
      <c r="G18" s="472">
        <v>0.49745083758193737</v>
      </c>
      <c r="H18" s="472">
        <v>5.2267074803902809E-2</v>
      </c>
    </row>
    <row r="19" spans="2:8" s="179" customFormat="1" ht="13.35" customHeight="1" x14ac:dyDescent="0.25">
      <c r="B19" s="468" t="s">
        <v>51</v>
      </c>
      <c r="C19" s="469">
        <v>23864</v>
      </c>
      <c r="D19" s="470">
        <v>4003</v>
      </c>
      <c r="E19" s="471">
        <v>0.16774220583305396</v>
      </c>
      <c r="F19" s="472">
        <v>2.1176980944420346E-2</v>
      </c>
      <c r="G19" s="472">
        <v>0.58446488538472774</v>
      </c>
      <c r="H19" s="472">
        <v>7.6583126076143107E-2</v>
      </c>
    </row>
    <row r="20" spans="2:8" s="179" customFormat="1" ht="13.35" customHeight="1" x14ac:dyDescent="0.25">
      <c r="B20" s="468" t="s">
        <v>52</v>
      </c>
      <c r="C20" s="469">
        <v>66671</v>
      </c>
      <c r="D20" s="470">
        <v>7980</v>
      </c>
      <c r="E20" s="471">
        <v>0.11969222000569962</v>
      </c>
      <c r="F20" s="472">
        <v>4.2216414673113753E-2</v>
      </c>
      <c r="G20" s="472">
        <v>0.51959890610756609</v>
      </c>
      <c r="H20" s="472">
        <v>0.15266883489573368</v>
      </c>
    </row>
    <row r="21" spans="2:8" s="179" customFormat="1" ht="13.35" customHeight="1" x14ac:dyDescent="0.25">
      <c r="B21" s="473" t="s">
        <v>53</v>
      </c>
      <c r="C21" s="474">
        <v>91970</v>
      </c>
      <c r="D21" s="475">
        <v>13047</v>
      </c>
      <c r="E21" s="476">
        <v>0.14186147656844622</v>
      </c>
      <c r="F21" s="477">
        <v>6.902225090728259E-2</v>
      </c>
      <c r="G21" s="477">
        <v>0.53742225151377843</v>
      </c>
      <c r="H21" s="477">
        <v>0.2496078056246413</v>
      </c>
    </row>
    <row r="22" spans="2:8" s="179" customFormat="1" ht="13.35" customHeight="1" x14ac:dyDescent="0.25">
      <c r="B22" s="478" t="s">
        <v>54</v>
      </c>
      <c r="C22" s="479">
        <v>371174</v>
      </c>
      <c r="D22" s="480">
        <v>52270</v>
      </c>
      <c r="E22" s="481">
        <v>0.14082344129707361</v>
      </c>
      <c r="F22" s="482">
        <v>0.27652280638642301</v>
      </c>
      <c r="G22" s="482">
        <v>0.53447447263208481</v>
      </c>
      <c r="H22" s="482">
        <v>1</v>
      </c>
    </row>
    <row r="23" spans="2:8" s="179" customFormat="1" ht="6" customHeight="1" x14ac:dyDescent="0.25">
      <c r="B23" s="246"/>
      <c r="C23" s="247"/>
      <c r="D23" s="483"/>
      <c r="E23" s="483"/>
      <c r="F23" s="247"/>
      <c r="G23" s="513"/>
      <c r="H23" s="513"/>
    </row>
    <row r="24" spans="2:8" s="179" customFormat="1" ht="13.35" customHeight="1" x14ac:dyDescent="0.25">
      <c r="B24" s="463" t="s">
        <v>55</v>
      </c>
      <c r="C24" s="464">
        <v>3731</v>
      </c>
      <c r="D24" s="465">
        <v>644</v>
      </c>
      <c r="E24" s="484">
        <v>0.17260787992495311</v>
      </c>
      <c r="F24" s="485">
        <v>3.4069387280056714E-3</v>
      </c>
      <c r="G24" s="485">
        <v>0.5050980392156863</v>
      </c>
      <c r="H24" s="485">
        <v>0.15267899478425795</v>
      </c>
    </row>
    <row r="25" spans="2:8" s="179" customFormat="1" ht="13.35" customHeight="1" x14ac:dyDescent="0.25">
      <c r="B25" s="468" t="s">
        <v>56</v>
      </c>
      <c r="C25" s="469">
        <v>2360</v>
      </c>
      <c r="D25" s="470">
        <v>374</v>
      </c>
      <c r="E25" s="471">
        <v>0.15847457627118644</v>
      </c>
      <c r="F25" s="472">
        <v>1.9785637954567096E-3</v>
      </c>
      <c r="G25" s="472">
        <v>0.48195876288659795</v>
      </c>
      <c r="H25" s="472">
        <v>8.8667614983404461E-2</v>
      </c>
    </row>
    <row r="26" spans="2:8" s="179" customFormat="1" ht="13.35" customHeight="1" x14ac:dyDescent="0.25">
      <c r="B26" s="473" t="s">
        <v>57</v>
      </c>
      <c r="C26" s="474">
        <v>23346</v>
      </c>
      <c r="D26" s="475">
        <v>3200</v>
      </c>
      <c r="E26" s="476">
        <v>0.13706844855649791</v>
      </c>
      <c r="F26" s="477">
        <v>1.6928888089469175E-2</v>
      </c>
      <c r="G26" s="477">
        <v>0.51077414205905824</v>
      </c>
      <c r="H26" s="477">
        <v>0.75865339023233758</v>
      </c>
    </row>
    <row r="27" spans="2:8" s="179" customFormat="1" ht="13.35" customHeight="1" x14ac:dyDescent="0.25">
      <c r="B27" s="478" t="s">
        <v>58</v>
      </c>
      <c r="C27" s="479">
        <v>29437</v>
      </c>
      <c r="D27" s="480">
        <v>4218</v>
      </c>
      <c r="E27" s="481">
        <v>0.14328905798824609</v>
      </c>
      <c r="F27" s="482">
        <v>2.2314390612931556E-2</v>
      </c>
      <c r="G27" s="482">
        <v>0.50721500721500723</v>
      </c>
      <c r="H27" s="482">
        <v>1</v>
      </c>
    </row>
    <row r="28" spans="2:8" s="179" customFormat="1" ht="6" customHeight="1" x14ac:dyDescent="0.25">
      <c r="B28" s="246"/>
      <c r="C28" s="247"/>
      <c r="D28" s="483"/>
      <c r="E28" s="483"/>
      <c r="F28" s="247"/>
      <c r="G28" s="513"/>
      <c r="H28" s="513"/>
    </row>
    <row r="29" spans="2:8" s="179" customFormat="1" ht="13.35" customHeight="1" x14ac:dyDescent="0.25">
      <c r="B29" s="478" t="s">
        <v>59</v>
      </c>
      <c r="C29" s="479">
        <v>29335</v>
      </c>
      <c r="D29" s="480">
        <v>3531</v>
      </c>
      <c r="E29" s="481">
        <v>0.12036816089994887</v>
      </c>
      <c r="F29" s="482">
        <v>1.8679969951223643E-2</v>
      </c>
      <c r="G29" s="482">
        <v>0.50849654377880182</v>
      </c>
      <c r="H29" s="486"/>
    </row>
    <row r="30" spans="2:8" s="179" customFormat="1" ht="6" customHeight="1" x14ac:dyDescent="0.25">
      <c r="B30" s="246"/>
      <c r="C30" s="247"/>
      <c r="D30" s="483"/>
      <c r="E30" s="483"/>
      <c r="F30" s="247"/>
      <c r="G30" s="513"/>
      <c r="H30" s="513"/>
    </row>
    <row r="31" spans="2:8" s="179" customFormat="1" ht="13.35" customHeight="1" x14ac:dyDescent="0.25">
      <c r="B31" s="478" t="s">
        <v>60</v>
      </c>
      <c r="C31" s="479">
        <v>14645</v>
      </c>
      <c r="D31" s="480">
        <v>2389</v>
      </c>
      <c r="E31" s="481">
        <v>0.16312734721748037</v>
      </c>
      <c r="F31" s="482">
        <v>1.263847301429433E-2</v>
      </c>
      <c r="G31" s="482">
        <v>0.48487923685812867</v>
      </c>
      <c r="H31" s="486"/>
    </row>
    <row r="32" spans="2:8" s="179" customFormat="1" ht="6" customHeight="1" x14ac:dyDescent="0.25">
      <c r="B32" s="246"/>
      <c r="C32" s="247"/>
      <c r="D32" s="483"/>
      <c r="E32" s="483"/>
      <c r="F32" s="247"/>
      <c r="G32" s="513"/>
      <c r="H32" s="513"/>
    </row>
    <row r="33" spans="2:8" s="179" customFormat="1" ht="13.35" customHeight="1" x14ac:dyDescent="0.25">
      <c r="B33" s="463" t="s">
        <v>61</v>
      </c>
      <c r="C33" s="464">
        <v>43653</v>
      </c>
      <c r="D33" s="465">
        <v>4758</v>
      </c>
      <c r="E33" s="484">
        <v>0.10899594529585596</v>
      </c>
      <c r="F33" s="485">
        <v>2.5171140478029479E-2</v>
      </c>
      <c r="G33" s="485">
        <v>0.51487934206254737</v>
      </c>
      <c r="H33" s="485">
        <v>0.52222588080342447</v>
      </c>
    </row>
    <row r="34" spans="2:8" s="179" customFormat="1" ht="13.35" customHeight="1" x14ac:dyDescent="0.25">
      <c r="B34" s="487" t="s">
        <v>62</v>
      </c>
      <c r="C34" s="474">
        <v>40660</v>
      </c>
      <c r="D34" s="475">
        <v>4353</v>
      </c>
      <c r="E34" s="476">
        <v>0.10705853418593211</v>
      </c>
      <c r="F34" s="477">
        <v>2.3028578079206035E-2</v>
      </c>
      <c r="G34" s="477">
        <v>0.52731677771047847</v>
      </c>
      <c r="H34" s="477">
        <v>0.47777411919657559</v>
      </c>
    </row>
    <row r="35" spans="2:8" s="179" customFormat="1" ht="13.35" customHeight="1" x14ac:dyDescent="0.25">
      <c r="B35" s="478" t="s">
        <v>63</v>
      </c>
      <c r="C35" s="479">
        <v>84313</v>
      </c>
      <c r="D35" s="480">
        <v>9111</v>
      </c>
      <c r="E35" s="481">
        <v>0.10806162750702739</v>
      </c>
      <c r="F35" s="482">
        <v>4.819971855723551E-2</v>
      </c>
      <c r="G35" s="482">
        <v>0.52074759945130311</v>
      </c>
      <c r="H35" s="482">
        <v>1</v>
      </c>
    </row>
    <row r="36" spans="2:8" s="179" customFormat="1" ht="6" customHeight="1" x14ac:dyDescent="0.25">
      <c r="B36" s="246"/>
      <c r="C36" s="247"/>
      <c r="D36" s="483"/>
      <c r="E36" s="483"/>
      <c r="F36" s="488"/>
      <c r="G36" s="513"/>
      <c r="H36" s="513"/>
    </row>
    <row r="37" spans="2:8" s="179" customFormat="1" ht="13.35" customHeight="1" x14ac:dyDescent="0.25">
      <c r="B37" s="478" t="s">
        <v>64</v>
      </c>
      <c r="C37" s="479">
        <v>16111</v>
      </c>
      <c r="D37" s="480">
        <v>1960</v>
      </c>
      <c r="E37" s="481">
        <v>0.12165601142076841</v>
      </c>
      <c r="F37" s="482">
        <v>1.036894395479987E-2</v>
      </c>
      <c r="G37" s="482">
        <v>0.49847405900305186</v>
      </c>
      <c r="H37" s="486"/>
    </row>
    <row r="38" spans="2:8" s="179" customFormat="1" ht="6" customHeight="1" x14ac:dyDescent="0.25">
      <c r="B38" s="246"/>
      <c r="C38" s="247"/>
      <c r="D38" s="483"/>
      <c r="E38" s="483"/>
      <c r="F38" s="247"/>
      <c r="G38" s="513"/>
      <c r="H38" s="513"/>
    </row>
    <row r="39" spans="2:8" s="179" customFormat="1" ht="13.35" customHeight="1" x14ac:dyDescent="0.25">
      <c r="B39" s="463" t="s">
        <v>65</v>
      </c>
      <c r="C39" s="464">
        <v>14045</v>
      </c>
      <c r="D39" s="465">
        <v>1743</v>
      </c>
      <c r="E39" s="484">
        <v>0.12410110359558561</v>
      </c>
      <c r="F39" s="485">
        <v>9.2209537312327398E-3</v>
      </c>
      <c r="G39" s="485">
        <v>0.55193160227992399</v>
      </c>
      <c r="H39" s="485">
        <v>0.18709746672391583</v>
      </c>
    </row>
    <row r="40" spans="2:8" s="179" customFormat="1" ht="13.35" customHeight="1" x14ac:dyDescent="0.25">
      <c r="B40" s="468" t="s">
        <v>66</v>
      </c>
      <c r="C40" s="469">
        <v>21270</v>
      </c>
      <c r="D40" s="470">
        <v>2738</v>
      </c>
      <c r="E40" s="471">
        <v>0.12872590503055947</v>
      </c>
      <c r="F40" s="472">
        <v>1.4484779871552061E-2</v>
      </c>
      <c r="G40" s="472">
        <v>0.56699109546489956</v>
      </c>
      <c r="H40" s="472">
        <v>0.293902962644912</v>
      </c>
    </row>
    <row r="41" spans="2:8" s="179" customFormat="1" ht="13.35" customHeight="1" x14ac:dyDescent="0.25">
      <c r="B41" s="468" t="s">
        <v>67</v>
      </c>
      <c r="C41" s="469">
        <v>5408</v>
      </c>
      <c r="D41" s="470">
        <v>743</v>
      </c>
      <c r="E41" s="471">
        <v>0.13738905325443787</v>
      </c>
      <c r="F41" s="472">
        <v>3.9306762032736238E-3</v>
      </c>
      <c r="G41" s="472">
        <v>0.52957947255880256</v>
      </c>
      <c r="H41" s="472">
        <v>7.9755259768140838E-2</v>
      </c>
    </row>
    <row r="42" spans="2:8" s="179" customFormat="1" ht="13.35" customHeight="1" x14ac:dyDescent="0.25">
      <c r="B42" s="468" t="s">
        <v>68</v>
      </c>
      <c r="C42" s="469">
        <v>7314</v>
      </c>
      <c r="D42" s="470">
        <v>862</v>
      </c>
      <c r="E42" s="471">
        <v>0.11785616625649439</v>
      </c>
      <c r="F42" s="472">
        <v>4.5602192291007582E-3</v>
      </c>
      <c r="G42" s="472">
        <v>0.49088838268792712</v>
      </c>
      <c r="H42" s="472">
        <v>9.2528982395878062E-2</v>
      </c>
    </row>
    <row r="43" spans="2:8" s="179" customFormat="1" ht="13.35" customHeight="1" x14ac:dyDescent="0.25">
      <c r="B43" s="473" t="s">
        <v>69</v>
      </c>
      <c r="C43" s="474">
        <v>28635</v>
      </c>
      <c r="D43" s="475">
        <v>3230</v>
      </c>
      <c r="E43" s="476">
        <v>0.11279902217565915</v>
      </c>
      <c r="F43" s="477">
        <v>1.7087596415307948E-2</v>
      </c>
      <c r="G43" s="477">
        <v>0.53212520593080725</v>
      </c>
      <c r="H43" s="477">
        <v>0.34671532846715331</v>
      </c>
    </row>
    <row r="44" spans="2:8" s="179" customFormat="1" ht="13.35" customHeight="1" x14ac:dyDescent="0.25">
      <c r="B44" s="478" t="s">
        <v>70</v>
      </c>
      <c r="C44" s="479">
        <v>76672</v>
      </c>
      <c r="D44" s="480">
        <v>9316</v>
      </c>
      <c r="E44" s="481">
        <v>0.12150459098497496</v>
      </c>
      <c r="F44" s="482">
        <v>4.928422545046713E-2</v>
      </c>
      <c r="G44" s="482">
        <v>0.54112453531598514</v>
      </c>
      <c r="H44" s="482">
        <v>1</v>
      </c>
    </row>
    <row r="45" spans="2:8" s="179" customFormat="1" ht="6" customHeight="1" x14ac:dyDescent="0.25">
      <c r="B45" s="246"/>
      <c r="C45" s="247"/>
      <c r="D45" s="483"/>
      <c r="E45" s="483"/>
      <c r="F45" s="247"/>
      <c r="G45" s="513"/>
      <c r="H45" s="513"/>
    </row>
    <row r="46" spans="2:8" s="179" customFormat="1" ht="13.35" customHeight="1" x14ac:dyDescent="0.25">
      <c r="B46" s="463" t="s">
        <v>71</v>
      </c>
      <c r="C46" s="464">
        <v>4846</v>
      </c>
      <c r="D46" s="465">
        <v>575</v>
      </c>
      <c r="E46" s="484">
        <v>0.11865456046223689</v>
      </c>
      <c r="F46" s="485">
        <v>3.041909578576492E-3</v>
      </c>
      <c r="G46" s="485">
        <v>0.51477170993733212</v>
      </c>
      <c r="H46" s="485">
        <v>7.181216435618834E-2</v>
      </c>
    </row>
    <row r="47" spans="2:8" s="179" customFormat="1" ht="13.35" customHeight="1" x14ac:dyDescent="0.25">
      <c r="B47" s="468" t="s">
        <v>72</v>
      </c>
      <c r="C47" s="469">
        <v>7672</v>
      </c>
      <c r="D47" s="470">
        <v>917</v>
      </c>
      <c r="E47" s="471">
        <v>0.11952554744525548</v>
      </c>
      <c r="F47" s="472">
        <v>4.8511844931385098E-3</v>
      </c>
      <c r="G47" s="472">
        <v>0.47122302158273383</v>
      </c>
      <c r="H47" s="472">
        <v>0.11452479080804297</v>
      </c>
    </row>
    <row r="48" spans="2:8" s="179" customFormat="1" ht="13.35" customHeight="1" x14ac:dyDescent="0.25">
      <c r="B48" s="468" t="s">
        <v>73</v>
      </c>
      <c r="C48" s="469">
        <v>11883</v>
      </c>
      <c r="D48" s="470">
        <v>1434</v>
      </c>
      <c r="E48" s="471">
        <v>0.1206765968189851</v>
      </c>
      <c r="F48" s="472">
        <v>7.5862579750933731E-3</v>
      </c>
      <c r="G48" s="472">
        <v>0.51324266284896203</v>
      </c>
      <c r="H48" s="472">
        <v>0.17909329336830274</v>
      </c>
    </row>
    <row r="49" spans="2:8" s="179" customFormat="1" ht="13.35" customHeight="1" x14ac:dyDescent="0.25">
      <c r="B49" s="468" t="s">
        <v>74</v>
      </c>
      <c r="C49" s="469">
        <v>3589</v>
      </c>
      <c r="D49" s="470">
        <v>589</v>
      </c>
      <c r="E49" s="471">
        <v>0.16411256617442185</v>
      </c>
      <c r="F49" s="472">
        <v>3.1159734639679198E-3</v>
      </c>
      <c r="G49" s="472">
        <v>0.54841713221601485</v>
      </c>
      <c r="H49" s="472">
        <v>7.3560634444860745E-2</v>
      </c>
    </row>
    <row r="50" spans="2:8" s="179" customFormat="1" ht="13.35" customHeight="1" x14ac:dyDescent="0.25">
      <c r="B50" s="468" t="s">
        <v>75</v>
      </c>
      <c r="C50" s="469">
        <v>9762</v>
      </c>
      <c r="D50" s="470">
        <v>1452</v>
      </c>
      <c r="E50" s="471">
        <v>0.14874001229256301</v>
      </c>
      <c r="F50" s="472">
        <v>7.6814829705966377E-3</v>
      </c>
      <c r="G50" s="472">
        <v>0.52324324324324323</v>
      </c>
      <c r="H50" s="472">
        <v>0.18134132633945299</v>
      </c>
    </row>
    <row r="51" spans="2:8" s="179" customFormat="1" ht="13.35" customHeight="1" x14ac:dyDescent="0.25">
      <c r="B51" s="468" t="s">
        <v>76</v>
      </c>
      <c r="C51" s="469">
        <v>2635</v>
      </c>
      <c r="D51" s="470">
        <v>333</v>
      </c>
      <c r="E51" s="471">
        <v>0.12637571157495256</v>
      </c>
      <c r="F51" s="472">
        <v>1.7616624168103859E-3</v>
      </c>
      <c r="G51" s="472">
        <v>0.4947994056463596</v>
      </c>
      <c r="H51" s="472">
        <v>4.1588609966279506E-2</v>
      </c>
    </row>
    <row r="52" spans="2:8" s="179" customFormat="1" ht="13.35" customHeight="1" x14ac:dyDescent="0.25">
      <c r="B52" s="468" t="s">
        <v>77</v>
      </c>
      <c r="C52" s="469">
        <v>1365</v>
      </c>
      <c r="D52" s="470">
        <v>215</v>
      </c>
      <c r="E52" s="471">
        <v>0.1575091575091575</v>
      </c>
      <c r="F52" s="472">
        <v>1.1374096685112102E-3</v>
      </c>
      <c r="G52" s="472">
        <v>0.46739130434782611</v>
      </c>
      <c r="H52" s="472">
        <v>2.6851504933183463E-2</v>
      </c>
    </row>
    <row r="53" spans="2:8" s="179" customFormat="1" ht="13.35" customHeight="1" x14ac:dyDescent="0.25">
      <c r="B53" s="468" t="s">
        <v>78</v>
      </c>
      <c r="C53" s="469">
        <v>12924</v>
      </c>
      <c r="D53" s="470">
        <v>1874</v>
      </c>
      <c r="E53" s="471">
        <v>0.1450015475085113</v>
      </c>
      <c r="F53" s="472">
        <v>9.9139800873953854E-3</v>
      </c>
      <c r="G53" s="472">
        <v>0.54397677793904209</v>
      </c>
      <c r="H53" s="472">
        <v>0.23404521044086424</v>
      </c>
    </row>
    <row r="54" spans="2:8" s="179" customFormat="1" ht="13.35" customHeight="1" x14ac:dyDescent="0.25">
      <c r="B54" s="473" t="s">
        <v>79</v>
      </c>
      <c r="C54" s="474">
        <v>4731</v>
      </c>
      <c r="D54" s="475">
        <v>618</v>
      </c>
      <c r="E54" s="476">
        <v>0.1306277742549144</v>
      </c>
      <c r="F54" s="477">
        <v>3.2693915122787342E-3</v>
      </c>
      <c r="G54" s="477">
        <v>0.54115586690017514</v>
      </c>
      <c r="H54" s="477">
        <v>7.7182465342825024E-2</v>
      </c>
    </row>
    <row r="55" spans="2:8" s="179" customFormat="1" ht="13.35" customHeight="1" x14ac:dyDescent="0.25">
      <c r="B55" s="478" t="s">
        <v>80</v>
      </c>
      <c r="C55" s="479">
        <v>59407</v>
      </c>
      <c r="D55" s="489">
        <v>8007</v>
      </c>
      <c r="E55" s="490">
        <v>0.13478209638594779</v>
      </c>
      <c r="F55" s="491">
        <v>4.2359252166368648E-2</v>
      </c>
      <c r="G55" s="482">
        <v>0.5190587320108907</v>
      </c>
      <c r="H55" s="491">
        <v>1</v>
      </c>
    </row>
    <row r="56" spans="2:8" s="179" customFormat="1" ht="6" customHeight="1" x14ac:dyDescent="0.25">
      <c r="B56" s="246"/>
      <c r="C56" s="247"/>
      <c r="D56" s="483"/>
      <c r="E56" s="483"/>
      <c r="F56" s="247"/>
      <c r="G56" s="513"/>
      <c r="H56" s="513"/>
    </row>
    <row r="57" spans="2:8" s="179" customFormat="1" ht="13.35" customHeight="1" x14ac:dyDescent="0.25">
      <c r="B57" s="463" t="s">
        <v>81</v>
      </c>
      <c r="C57" s="464">
        <v>139780</v>
      </c>
      <c r="D57" s="465">
        <v>16411</v>
      </c>
      <c r="E57" s="484">
        <v>0.11740592359421949</v>
      </c>
      <c r="F57" s="485">
        <v>8.6818744511337059E-2</v>
      </c>
      <c r="G57" s="485">
        <v>0.49940659140013999</v>
      </c>
      <c r="H57" s="485">
        <v>0.72323828830813974</v>
      </c>
    </row>
    <row r="58" spans="2:8" s="179" customFormat="1" ht="13.35" customHeight="1" x14ac:dyDescent="0.25">
      <c r="B58" s="468" t="s">
        <v>82</v>
      </c>
      <c r="C58" s="469">
        <v>15955</v>
      </c>
      <c r="D58" s="470">
        <v>2117</v>
      </c>
      <c r="E58" s="471">
        <v>0.13268567847069884</v>
      </c>
      <c r="F58" s="472">
        <v>1.119951752668945E-2</v>
      </c>
      <c r="G58" s="472">
        <v>0.49118329466357308</v>
      </c>
      <c r="H58" s="472">
        <v>9.3296901855361158E-2</v>
      </c>
    </row>
    <row r="59" spans="2:8" s="179" customFormat="1" ht="13.35" customHeight="1" x14ac:dyDescent="0.25">
      <c r="B59" s="468" t="s">
        <v>83</v>
      </c>
      <c r="C59" s="469">
        <v>9169</v>
      </c>
      <c r="D59" s="470">
        <v>1352</v>
      </c>
      <c r="E59" s="471">
        <v>0.14745337550441706</v>
      </c>
      <c r="F59" s="472">
        <v>7.1524552178007256E-3</v>
      </c>
      <c r="G59" s="472">
        <v>0.50222882615156017</v>
      </c>
      <c r="H59" s="472">
        <v>5.9583094619011942E-2</v>
      </c>
    </row>
    <row r="60" spans="2:8" s="179" customFormat="1" ht="13.35" customHeight="1" x14ac:dyDescent="0.25">
      <c r="B60" s="473" t="s">
        <v>84</v>
      </c>
      <c r="C60" s="474">
        <v>22117</v>
      </c>
      <c r="D60" s="475">
        <v>2811</v>
      </c>
      <c r="E60" s="476">
        <v>0.1270968033639282</v>
      </c>
      <c r="F60" s="477">
        <v>1.4870970131093076E-2</v>
      </c>
      <c r="G60" s="477">
        <v>0.52094143810229798</v>
      </c>
      <c r="H60" s="477">
        <v>0.12388171521748712</v>
      </c>
    </row>
    <row r="61" spans="2:8" s="179" customFormat="1" ht="13.35" customHeight="1" x14ac:dyDescent="0.25">
      <c r="B61" s="478" t="s">
        <v>85</v>
      </c>
      <c r="C61" s="479">
        <v>187021</v>
      </c>
      <c r="D61" s="480">
        <v>22691</v>
      </c>
      <c r="E61" s="481">
        <v>0.12132862085006496</v>
      </c>
      <c r="F61" s="482">
        <v>0.12004168738692032</v>
      </c>
      <c r="G61" s="482">
        <v>0.50135884575443557</v>
      </c>
      <c r="H61" s="482">
        <v>1</v>
      </c>
    </row>
    <row r="62" spans="2:8" s="179" customFormat="1" ht="6" customHeight="1" x14ac:dyDescent="0.25">
      <c r="B62" s="246"/>
      <c r="C62" s="247"/>
      <c r="D62" s="483"/>
      <c r="E62" s="483"/>
      <c r="F62" s="247"/>
      <c r="G62" s="513"/>
      <c r="H62" s="513"/>
    </row>
    <row r="63" spans="2:8" s="179" customFormat="1" ht="13.35" customHeight="1" x14ac:dyDescent="0.25">
      <c r="B63" s="463" t="s">
        <v>86</v>
      </c>
      <c r="C63" s="464">
        <v>71372</v>
      </c>
      <c r="D63" s="465">
        <v>7268</v>
      </c>
      <c r="E63" s="484">
        <v>0.10183265145995629</v>
      </c>
      <c r="F63" s="485">
        <v>3.8449737073206862E-2</v>
      </c>
      <c r="G63" s="485">
        <v>0.51899457297914886</v>
      </c>
      <c r="H63" s="485">
        <v>0.36454832723077696</v>
      </c>
    </row>
    <row r="64" spans="2:8" s="179" customFormat="1" ht="13.35" customHeight="1" x14ac:dyDescent="0.25">
      <c r="B64" s="468" t="s">
        <v>87</v>
      </c>
      <c r="C64" s="469">
        <v>19730</v>
      </c>
      <c r="D64" s="470">
        <v>2375</v>
      </c>
      <c r="E64" s="471">
        <v>0.1203750633552965</v>
      </c>
      <c r="F64" s="472">
        <v>1.2564409128902903E-2</v>
      </c>
      <c r="G64" s="472">
        <v>0.52003503393912853</v>
      </c>
      <c r="H64" s="472">
        <v>0.11912524452023875</v>
      </c>
    </row>
    <row r="65" spans="2:8" s="179" customFormat="1" ht="13.35" customHeight="1" x14ac:dyDescent="0.25">
      <c r="B65" s="473" t="s">
        <v>88</v>
      </c>
      <c r="C65" s="474">
        <v>88896</v>
      </c>
      <c r="D65" s="475">
        <v>10294</v>
      </c>
      <c r="E65" s="476">
        <v>0.11579823614110871</v>
      </c>
      <c r="F65" s="477">
        <v>5.4458116872811151E-2</v>
      </c>
      <c r="G65" s="477">
        <v>0.52126797650394974</v>
      </c>
      <c r="H65" s="477">
        <v>0.51632642824898434</v>
      </c>
    </row>
    <row r="66" spans="2:8" s="179" customFormat="1" ht="13.35" customHeight="1" x14ac:dyDescent="0.25">
      <c r="B66" s="478" t="s">
        <v>89</v>
      </c>
      <c r="C66" s="479">
        <v>179998</v>
      </c>
      <c r="D66" s="480">
        <v>19937</v>
      </c>
      <c r="E66" s="481">
        <v>0.11076234180379782</v>
      </c>
      <c r="F66" s="482">
        <v>0.10547226307492091</v>
      </c>
      <c r="G66" s="482">
        <v>0.52029019546439104</v>
      </c>
      <c r="H66" s="482">
        <v>1</v>
      </c>
    </row>
    <row r="67" spans="2:8" s="179" customFormat="1" ht="6" customHeight="1" x14ac:dyDescent="0.25">
      <c r="B67" s="246"/>
      <c r="C67" s="247"/>
      <c r="D67" s="483"/>
      <c r="E67" s="483"/>
      <c r="F67" s="247"/>
      <c r="G67" s="513"/>
      <c r="H67" s="513"/>
    </row>
    <row r="68" spans="2:8" s="179" customFormat="1" ht="13.35" customHeight="1" x14ac:dyDescent="0.25">
      <c r="B68" s="463" t="s">
        <v>90</v>
      </c>
      <c r="C68" s="464">
        <v>28546</v>
      </c>
      <c r="D68" s="465">
        <v>3736</v>
      </c>
      <c r="E68" s="484">
        <v>0.13087648006725985</v>
      </c>
      <c r="F68" s="485">
        <v>1.9764476844455259E-2</v>
      </c>
      <c r="G68" s="485">
        <v>0.56778115501519755</v>
      </c>
      <c r="H68" s="485">
        <v>0.66382373845060416</v>
      </c>
    </row>
    <row r="69" spans="2:8" s="179" customFormat="1" ht="13.35" customHeight="1" x14ac:dyDescent="0.25">
      <c r="B69" s="473" t="s">
        <v>91</v>
      </c>
      <c r="C69" s="474">
        <v>13665</v>
      </c>
      <c r="D69" s="475">
        <v>1892</v>
      </c>
      <c r="E69" s="476">
        <v>0.13845590925722648</v>
      </c>
      <c r="F69" s="477">
        <v>1.0009205082898648E-2</v>
      </c>
      <c r="G69" s="477">
        <v>0.55208637292092211</v>
      </c>
      <c r="H69" s="477">
        <v>0.33617626154939589</v>
      </c>
    </row>
    <row r="70" spans="2:8" s="179" customFormat="1" ht="13.35" customHeight="1" x14ac:dyDescent="0.25">
      <c r="B70" s="478" t="s">
        <v>92</v>
      </c>
      <c r="C70" s="479">
        <v>42211</v>
      </c>
      <c r="D70" s="480">
        <v>5628</v>
      </c>
      <c r="E70" s="481">
        <v>0.13333017459903818</v>
      </c>
      <c r="F70" s="482">
        <v>2.9773681927353909E-2</v>
      </c>
      <c r="G70" s="482">
        <v>0.5624063155790946</v>
      </c>
      <c r="H70" s="482">
        <v>1</v>
      </c>
    </row>
    <row r="71" spans="2:8" s="179" customFormat="1" ht="6" customHeight="1" x14ac:dyDescent="0.25">
      <c r="B71" s="246"/>
      <c r="C71" s="247"/>
      <c r="D71" s="483"/>
      <c r="E71" s="483"/>
      <c r="F71" s="247"/>
      <c r="G71" s="513"/>
      <c r="H71" s="513"/>
    </row>
    <row r="72" spans="2:8" s="179" customFormat="1" ht="13.35" customHeight="1" x14ac:dyDescent="0.25">
      <c r="B72" s="463" t="s">
        <v>93</v>
      </c>
      <c r="C72" s="464">
        <v>26737</v>
      </c>
      <c r="D72" s="465">
        <v>2791</v>
      </c>
      <c r="E72" s="484">
        <v>0.10438717881587313</v>
      </c>
      <c r="F72" s="485">
        <v>1.4765164580533894E-2</v>
      </c>
      <c r="G72" s="485">
        <v>0.54704037632301061</v>
      </c>
      <c r="H72" s="485">
        <v>0.40060284196928375</v>
      </c>
    </row>
    <row r="73" spans="2:8" s="179" customFormat="1" ht="13.35" customHeight="1" x14ac:dyDescent="0.25">
      <c r="B73" s="468" t="s">
        <v>94</v>
      </c>
      <c r="C73" s="469">
        <v>6516</v>
      </c>
      <c r="D73" s="470">
        <v>772</v>
      </c>
      <c r="E73" s="471">
        <v>0.11847759361571517</v>
      </c>
      <c r="F73" s="472">
        <v>4.0840942515844381E-3</v>
      </c>
      <c r="G73" s="472">
        <v>0.54251581166549545</v>
      </c>
      <c r="H73" s="472">
        <v>0.11080809530644467</v>
      </c>
    </row>
    <row r="74" spans="2:8" s="179" customFormat="1" ht="13.35" customHeight="1" x14ac:dyDescent="0.25">
      <c r="B74" s="468" t="s">
        <v>95</v>
      </c>
      <c r="C74" s="469">
        <v>8285</v>
      </c>
      <c r="D74" s="470">
        <v>905</v>
      </c>
      <c r="E74" s="471">
        <v>0.10923355461677731</v>
      </c>
      <c r="F74" s="472">
        <v>4.7877011628030004E-3</v>
      </c>
      <c r="G74" s="472">
        <v>0.53048065650644782</v>
      </c>
      <c r="H74" s="472">
        <v>0.12989809100043059</v>
      </c>
    </row>
    <row r="75" spans="2:8" s="179" customFormat="1" ht="13.35" customHeight="1" x14ac:dyDescent="0.25">
      <c r="B75" s="473" t="s">
        <v>96</v>
      </c>
      <c r="C75" s="474">
        <v>25686</v>
      </c>
      <c r="D75" s="475">
        <v>2499</v>
      </c>
      <c r="E75" s="476">
        <v>9.7290352721326787E-2</v>
      </c>
      <c r="F75" s="477">
        <v>1.3220403542369833E-2</v>
      </c>
      <c r="G75" s="477">
        <v>0.51062525541479364</v>
      </c>
      <c r="H75" s="477">
        <v>0.35869097172384096</v>
      </c>
    </row>
    <row r="76" spans="2:8" s="179" customFormat="1" ht="13.35" customHeight="1" x14ac:dyDescent="0.25">
      <c r="B76" s="478" t="s">
        <v>97</v>
      </c>
      <c r="C76" s="479">
        <v>67224</v>
      </c>
      <c r="D76" s="480">
        <v>6967</v>
      </c>
      <c r="E76" s="481">
        <v>0.10363858145900273</v>
      </c>
      <c r="F76" s="482">
        <v>3.6857363537291167E-2</v>
      </c>
      <c r="G76" s="482">
        <v>0.53081904761904763</v>
      </c>
      <c r="H76" s="482">
        <v>1</v>
      </c>
    </row>
    <row r="77" spans="2:8" s="179" customFormat="1" ht="6" customHeight="1" x14ac:dyDescent="0.25">
      <c r="B77" s="246"/>
      <c r="C77" s="247"/>
      <c r="D77" s="483"/>
      <c r="E77" s="483"/>
      <c r="F77" s="247"/>
      <c r="G77" s="513"/>
      <c r="H77" s="513"/>
    </row>
    <row r="78" spans="2:8" s="179" customFormat="1" ht="13.35" customHeight="1" x14ac:dyDescent="0.25">
      <c r="B78" s="478" t="s">
        <v>98</v>
      </c>
      <c r="C78" s="479">
        <v>166853</v>
      </c>
      <c r="D78" s="480">
        <v>20666</v>
      </c>
      <c r="E78" s="481">
        <v>0.12385752728449594</v>
      </c>
      <c r="F78" s="482">
        <v>0.1093288753928031</v>
      </c>
      <c r="G78" s="482">
        <v>0.50735276066088919</v>
      </c>
      <c r="H78" s="486"/>
    </row>
    <row r="79" spans="2:8" s="179" customFormat="1" ht="6" customHeight="1" x14ac:dyDescent="0.25">
      <c r="B79" s="246"/>
      <c r="C79" s="247"/>
      <c r="D79" s="483"/>
      <c r="E79" s="483"/>
      <c r="F79" s="247"/>
      <c r="G79" s="486"/>
      <c r="H79" s="513"/>
    </row>
    <row r="80" spans="2:8" s="179" customFormat="1" ht="13.35" customHeight="1" x14ac:dyDescent="0.25">
      <c r="B80" s="478" t="s">
        <v>99</v>
      </c>
      <c r="C80" s="479">
        <v>46311</v>
      </c>
      <c r="D80" s="480">
        <v>7272</v>
      </c>
      <c r="E80" s="481">
        <v>0.15702532875558722</v>
      </c>
      <c r="F80" s="482">
        <v>3.8470898183318697E-2</v>
      </c>
      <c r="G80" s="482">
        <v>0.52263906856403619</v>
      </c>
      <c r="H80" s="486"/>
    </row>
    <row r="81" spans="2:8" s="179" customFormat="1" ht="6" customHeight="1" x14ac:dyDescent="0.25">
      <c r="B81" s="246"/>
      <c r="C81" s="247"/>
      <c r="D81" s="483"/>
      <c r="E81" s="483"/>
      <c r="F81" s="247"/>
      <c r="G81" s="513"/>
      <c r="H81" s="513"/>
    </row>
    <row r="82" spans="2:8" s="179" customFormat="1" ht="13.35" customHeight="1" x14ac:dyDescent="0.25">
      <c r="B82" s="478" t="s">
        <v>100</v>
      </c>
      <c r="C82" s="479">
        <v>17737</v>
      </c>
      <c r="D82" s="480">
        <v>2829</v>
      </c>
      <c r="E82" s="481">
        <v>0.15949709646501664</v>
      </c>
      <c r="F82" s="482">
        <v>1.4966195126596341E-2</v>
      </c>
      <c r="G82" s="482">
        <v>0.54772507260406578</v>
      </c>
      <c r="H82" s="486"/>
    </row>
    <row r="83" spans="2:8" s="179" customFormat="1" ht="6" customHeight="1" x14ac:dyDescent="0.25">
      <c r="B83" s="246"/>
      <c r="C83" s="247"/>
      <c r="D83" s="483"/>
      <c r="E83" s="483"/>
      <c r="F83" s="247"/>
      <c r="G83" s="513"/>
      <c r="H83" s="513"/>
    </row>
    <row r="84" spans="2:8" s="179" customFormat="1" ht="13.35" customHeight="1" x14ac:dyDescent="0.25">
      <c r="B84" s="463" t="s">
        <v>101</v>
      </c>
      <c r="C84" s="464">
        <v>10940</v>
      </c>
      <c r="D84" s="465">
        <v>1566</v>
      </c>
      <c r="E84" s="484">
        <v>0.14314442413162706</v>
      </c>
      <c r="F84" s="485">
        <v>8.2845746087839775E-3</v>
      </c>
      <c r="G84" s="485">
        <v>0.53337874659400542</v>
      </c>
      <c r="H84" s="485">
        <v>0.17005103702899338</v>
      </c>
    </row>
    <row r="85" spans="2:8" s="179" customFormat="1" ht="13.35" customHeight="1" x14ac:dyDescent="0.25">
      <c r="B85" s="468" t="s">
        <v>102</v>
      </c>
      <c r="C85" s="469">
        <v>35017</v>
      </c>
      <c r="D85" s="470">
        <v>5130</v>
      </c>
      <c r="E85" s="471">
        <v>0.14650027129679868</v>
      </c>
      <c r="F85" s="472">
        <v>2.7139123718430268E-2</v>
      </c>
      <c r="G85" s="472">
        <v>0.50968703427719819</v>
      </c>
      <c r="H85" s="472">
        <v>0.55706374199152997</v>
      </c>
    </row>
    <row r="86" spans="2:8" s="179" customFormat="1" ht="13.35" customHeight="1" x14ac:dyDescent="0.25">
      <c r="B86" s="473" t="s">
        <v>103</v>
      </c>
      <c r="C86" s="474">
        <v>16421</v>
      </c>
      <c r="D86" s="475">
        <v>2513</v>
      </c>
      <c r="E86" s="476">
        <v>0.15303574690944521</v>
      </c>
      <c r="F86" s="477">
        <v>1.3294467427761259E-2</v>
      </c>
      <c r="G86" s="477">
        <v>0.50009950248756219</v>
      </c>
      <c r="H86" s="477">
        <v>0.27288522097947659</v>
      </c>
    </row>
    <row r="87" spans="2:8" s="179" customFormat="1" ht="13.35" customHeight="1" x14ac:dyDescent="0.25">
      <c r="B87" s="478" t="s">
        <v>104</v>
      </c>
      <c r="C87" s="479">
        <v>62378</v>
      </c>
      <c r="D87" s="480">
        <v>9209</v>
      </c>
      <c r="E87" s="481">
        <v>0.1476321780114784</v>
      </c>
      <c r="F87" s="482">
        <v>4.8718165754975506E-2</v>
      </c>
      <c r="G87" s="482">
        <v>0.51087318317985131</v>
      </c>
      <c r="H87" s="482">
        <v>1</v>
      </c>
    </row>
    <row r="88" spans="2:8" s="179" customFormat="1" ht="6" customHeight="1" x14ac:dyDescent="0.25">
      <c r="B88" s="246"/>
      <c r="C88" s="247"/>
      <c r="D88" s="483"/>
      <c r="E88" s="483"/>
      <c r="F88" s="247"/>
      <c r="G88" s="513"/>
      <c r="H88" s="513"/>
    </row>
    <row r="89" spans="2:8" s="179" customFormat="1" ht="13.35" customHeight="1" x14ac:dyDescent="0.25">
      <c r="B89" s="478" t="s">
        <v>105</v>
      </c>
      <c r="C89" s="479">
        <v>7221</v>
      </c>
      <c r="D89" s="480">
        <v>933</v>
      </c>
      <c r="E89" s="481">
        <v>0.129206481096801</v>
      </c>
      <c r="F89" s="482">
        <v>4.9358289335858559E-3</v>
      </c>
      <c r="G89" s="482">
        <v>0.53589890867317636</v>
      </c>
      <c r="H89" s="486"/>
    </row>
    <row r="90" spans="2:8" s="179" customFormat="1" ht="6" customHeight="1" x14ac:dyDescent="0.25">
      <c r="B90" s="246"/>
      <c r="C90" s="247"/>
      <c r="D90" s="483"/>
      <c r="E90" s="483"/>
      <c r="F90" s="247"/>
      <c r="G90" s="513"/>
      <c r="H90" s="513"/>
    </row>
    <row r="91" spans="2:8" s="179" customFormat="1" ht="13.35" customHeight="1" x14ac:dyDescent="0.25">
      <c r="B91" s="478" t="s">
        <v>106</v>
      </c>
      <c r="C91" s="479">
        <v>5913</v>
      </c>
      <c r="D91" s="480">
        <v>1126</v>
      </c>
      <c r="E91" s="481">
        <v>0.19042787079316759</v>
      </c>
      <c r="F91" s="482">
        <v>5.9568524964819652E-3</v>
      </c>
      <c r="G91" s="482">
        <v>0.58584807492195634</v>
      </c>
      <c r="H91" s="486"/>
    </row>
    <row r="92" spans="2:8" s="179" customFormat="1" ht="6" customHeight="1" x14ac:dyDescent="0.25">
      <c r="B92" s="246"/>
      <c r="C92" s="247"/>
      <c r="D92" s="483"/>
      <c r="E92" s="483"/>
      <c r="F92" s="247"/>
      <c r="G92" s="513"/>
      <c r="H92" s="513"/>
    </row>
    <row r="93" spans="2:8" s="179" customFormat="1" ht="13.35" customHeight="1" x14ac:dyDescent="0.25">
      <c r="B93" s="478" t="s">
        <v>107</v>
      </c>
      <c r="C93" s="479">
        <v>4943</v>
      </c>
      <c r="D93" s="480">
        <v>966</v>
      </c>
      <c r="E93" s="481">
        <v>0.1954278778069998</v>
      </c>
      <c r="F93" s="482">
        <v>5.110408092008507E-3</v>
      </c>
      <c r="G93" s="482">
        <v>0.6145038167938931</v>
      </c>
      <c r="H93" s="486"/>
    </row>
    <row r="94" spans="2:8" s="179" customFormat="1" ht="6" customHeight="1" x14ac:dyDescent="0.25">
      <c r="B94" s="246"/>
      <c r="C94" s="247"/>
      <c r="D94" s="483"/>
      <c r="E94" s="483"/>
      <c r="F94" s="247"/>
      <c r="G94" s="513"/>
      <c r="H94" s="513"/>
    </row>
    <row r="95" spans="2:8" s="179" customFormat="1" ht="21" customHeight="1" x14ac:dyDescent="0.25">
      <c r="B95" s="478" t="s">
        <v>108</v>
      </c>
      <c r="C95" s="479">
        <v>1468904</v>
      </c>
      <c r="D95" s="480">
        <v>189026</v>
      </c>
      <c r="E95" s="481">
        <v>0.12868506042600469</v>
      </c>
      <c r="F95" s="482">
        <v>1</v>
      </c>
      <c r="G95" s="482">
        <v>0.52240649795349836</v>
      </c>
      <c r="H95" s="486"/>
    </row>
    <row r="98" spans="1:2" x14ac:dyDescent="0.3">
      <c r="B98" s="253"/>
    </row>
    <row r="99" spans="1:2" x14ac:dyDescent="0.3">
      <c r="B99" s="253"/>
    </row>
    <row r="111" spans="1:2" x14ac:dyDescent="0.3">
      <c r="A111" s="253" t="s">
        <v>20</v>
      </c>
    </row>
    <row r="112" spans="1:2" x14ac:dyDescent="0.3">
      <c r="B112" s="254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12"/>
  <sheetViews>
    <sheetView showGridLines="0" view="pageBreakPreview" zoomScaleNormal="130" zoomScaleSheetLayoutView="100" workbookViewId="0">
      <selection activeCell="L35" sqref="L35"/>
    </sheetView>
  </sheetViews>
  <sheetFormatPr baseColWidth="10" defaultColWidth="11.44140625" defaultRowHeight="13.2" x14ac:dyDescent="0.3"/>
  <cols>
    <col min="1" max="1" width="5.33203125" style="148" customWidth="1"/>
    <col min="2" max="2" width="21.6640625" style="148" customWidth="1"/>
    <col min="3" max="9" width="10.44140625" style="148" customWidth="1"/>
    <col min="10" max="10" width="2.44140625" style="148" customWidth="1"/>
    <col min="11" max="16384" width="11.44140625" style="148"/>
  </cols>
  <sheetData>
    <row r="1" spans="1:10" s="146" customFormat="1" ht="13.35" customHeight="1" x14ac:dyDescent="0.35">
      <c r="B1" s="145"/>
    </row>
    <row r="2" spans="1:10" s="146" customFormat="1" ht="15" customHeight="1" x14ac:dyDescent="0.35">
      <c r="B2" s="145"/>
    </row>
    <row r="3" spans="1:10" s="146" customFormat="1" ht="15" customHeight="1" x14ac:dyDescent="0.35">
      <c r="B3" s="145"/>
    </row>
    <row r="4" spans="1:10" s="146" customFormat="1" ht="15" customHeight="1" x14ac:dyDescent="0.35">
      <c r="B4" s="145"/>
    </row>
    <row r="5" spans="1:10" s="518" customFormat="1" ht="21" customHeight="1" x14ac:dyDescent="0.25">
      <c r="A5" s="522"/>
      <c r="B5" s="52" t="s">
        <v>279</v>
      </c>
      <c r="C5" s="523"/>
      <c r="D5" s="522"/>
      <c r="E5" s="522"/>
      <c r="F5" s="522"/>
      <c r="G5" s="522"/>
      <c r="H5" s="522"/>
      <c r="I5" s="522"/>
      <c r="J5" s="522"/>
    </row>
    <row r="6" spans="1:10" s="18" customFormat="1" ht="19.95" customHeight="1" x14ac:dyDescent="0.3">
      <c r="B6" s="449" t="s">
        <v>223</v>
      </c>
      <c r="C6" s="143"/>
      <c r="D6" s="143"/>
      <c r="E6" s="143"/>
      <c r="F6" s="143"/>
      <c r="G6" s="143"/>
      <c r="H6" s="143"/>
      <c r="I6" s="143"/>
      <c r="J6" s="143"/>
    </row>
    <row r="7" spans="1:10" s="18" customFormat="1" ht="19.95" customHeight="1" x14ac:dyDescent="0.3">
      <c r="B7" s="449" t="s">
        <v>34</v>
      </c>
      <c r="C7" s="143"/>
      <c r="D7" s="143"/>
      <c r="E7" s="143"/>
      <c r="F7" s="143"/>
      <c r="G7" s="143"/>
      <c r="H7" s="143"/>
      <c r="I7" s="143"/>
      <c r="J7" s="143"/>
    </row>
    <row r="8" spans="1:10" s="18" customFormat="1" ht="19.95" customHeight="1" x14ac:dyDescent="0.3">
      <c r="B8" s="205" t="s">
        <v>115</v>
      </c>
      <c r="C8" s="143"/>
      <c r="D8" s="143"/>
      <c r="E8" s="143"/>
      <c r="F8" s="143"/>
      <c r="G8" s="143"/>
      <c r="H8" s="143"/>
      <c r="I8" s="143"/>
      <c r="J8" s="143"/>
    </row>
    <row r="9" spans="1:10" s="18" customFormat="1" ht="6" customHeigh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</row>
    <row r="10" spans="1:10" ht="15" customHeight="1" x14ac:dyDescent="0.3">
      <c r="A10" s="149"/>
      <c r="B10" s="450"/>
      <c r="C10" s="451"/>
      <c r="D10" s="452"/>
      <c r="E10" s="453" t="s">
        <v>224</v>
      </c>
      <c r="F10" s="454"/>
      <c r="G10" s="339"/>
      <c r="H10" s="339"/>
    </row>
    <row r="11" spans="1:10" ht="15" customHeight="1" x14ac:dyDescent="0.3">
      <c r="A11" s="149"/>
      <c r="B11" s="455" t="s">
        <v>112</v>
      </c>
      <c r="C11" s="456" t="s">
        <v>41</v>
      </c>
      <c r="D11" s="457" t="s">
        <v>41</v>
      </c>
      <c r="E11" s="457" t="s">
        <v>225</v>
      </c>
      <c r="F11" s="457" t="s">
        <v>226</v>
      </c>
      <c r="G11" s="457" t="s">
        <v>226</v>
      </c>
      <c r="H11" s="458" t="s">
        <v>227</v>
      </c>
    </row>
    <row r="12" spans="1:10" ht="15" customHeight="1" x14ac:dyDescent="0.3">
      <c r="A12" s="149"/>
      <c r="B12" s="459" t="s">
        <v>113</v>
      </c>
      <c r="C12" s="460" t="s">
        <v>228</v>
      </c>
      <c r="D12" s="461" t="s">
        <v>229</v>
      </c>
      <c r="E12" s="461" t="s">
        <v>230</v>
      </c>
      <c r="F12" s="461" t="s">
        <v>231</v>
      </c>
      <c r="G12" s="461" t="s">
        <v>233</v>
      </c>
      <c r="H12" s="462" t="s">
        <v>232</v>
      </c>
    </row>
    <row r="13" spans="1:10" ht="6" customHeight="1" x14ac:dyDescent="0.3">
      <c r="B13" s="210"/>
      <c r="C13" s="212"/>
      <c r="D13" s="212"/>
      <c r="E13" s="212"/>
      <c r="F13" s="212"/>
    </row>
    <row r="14" spans="1:10" s="179" customFormat="1" ht="13.35" customHeight="1" x14ac:dyDescent="0.25">
      <c r="B14" s="463" t="s">
        <v>46</v>
      </c>
      <c r="C14" s="464">
        <v>18021</v>
      </c>
      <c r="D14" s="465">
        <v>3570</v>
      </c>
      <c r="E14" s="466">
        <v>0.19810221408356918</v>
      </c>
      <c r="F14" s="467">
        <v>2.0658407161581148E-2</v>
      </c>
      <c r="G14" s="467">
        <v>0.48328144036821441</v>
      </c>
      <c r="H14" s="467">
        <v>7.8415006479671409E-2</v>
      </c>
    </row>
    <row r="15" spans="1:10" s="179" customFormat="1" ht="13.35" customHeight="1" x14ac:dyDescent="0.25">
      <c r="B15" s="468" t="s">
        <v>47</v>
      </c>
      <c r="C15" s="469">
        <v>41216</v>
      </c>
      <c r="D15" s="470">
        <v>7867</v>
      </c>
      <c r="E15" s="471">
        <v>0.19087247670807453</v>
      </c>
      <c r="F15" s="472">
        <v>4.552372244822378E-2</v>
      </c>
      <c r="G15" s="472">
        <v>0.46371942234011199</v>
      </c>
      <c r="H15" s="472">
        <v>0.1727985590967997</v>
      </c>
    </row>
    <row r="16" spans="1:10" s="179" customFormat="1" ht="13.35" customHeight="1" x14ac:dyDescent="0.25">
      <c r="B16" s="468" t="s">
        <v>48</v>
      </c>
      <c r="C16" s="469">
        <v>19619</v>
      </c>
      <c r="D16" s="470">
        <v>4121</v>
      </c>
      <c r="E16" s="471">
        <v>0.21005148070747745</v>
      </c>
      <c r="F16" s="472">
        <v>2.3846861600245354E-2</v>
      </c>
      <c r="G16" s="472">
        <v>0.45586283185840709</v>
      </c>
      <c r="H16" s="472">
        <v>9.0517714762668303E-2</v>
      </c>
    </row>
    <row r="17" spans="2:8" s="179" customFormat="1" ht="13.35" customHeight="1" x14ac:dyDescent="0.25">
      <c r="B17" s="468" t="s">
        <v>49</v>
      </c>
      <c r="C17" s="469">
        <v>27972</v>
      </c>
      <c r="D17" s="470">
        <v>5755</v>
      </c>
      <c r="E17" s="471">
        <v>0.20574145574145575</v>
      </c>
      <c r="F17" s="472">
        <v>3.3302278211456447E-2</v>
      </c>
      <c r="G17" s="472">
        <v>0.46303001045940945</v>
      </c>
      <c r="H17" s="472">
        <v>0.12640850484327981</v>
      </c>
    </row>
    <row r="18" spans="2:8" s="179" customFormat="1" ht="13.35" customHeight="1" x14ac:dyDescent="0.25">
      <c r="B18" s="468" t="s">
        <v>50</v>
      </c>
      <c r="C18" s="469">
        <v>12954</v>
      </c>
      <c r="D18" s="470">
        <v>2760</v>
      </c>
      <c r="E18" s="471">
        <v>0.21306160259379342</v>
      </c>
      <c r="F18" s="472">
        <v>1.5971205536684584E-2</v>
      </c>
      <c r="G18" s="472">
        <v>0.50254916241806269</v>
      </c>
      <c r="H18" s="472">
        <v>6.0623366354031677E-2</v>
      </c>
    </row>
    <row r="19" spans="2:8" s="179" customFormat="1" ht="13.35" customHeight="1" x14ac:dyDescent="0.25">
      <c r="B19" s="468" t="s">
        <v>51</v>
      </c>
      <c r="C19" s="469">
        <v>11896</v>
      </c>
      <c r="D19" s="470">
        <v>2846</v>
      </c>
      <c r="E19" s="471">
        <v>0.23924008069939476</v>
      </c>
      <c r="F19" s="472">
        <v>1.6468859042537802E-2</v>
      </c>
      <c r="G19" s="472">
        <v>0.41553511461527232</v>
      </c>
      <c r="H19" s="472">
        <v>6.2512355305642808E-2</v>
      </c>
    </row>
    <row r="20" spans="2:8" s="179" customFormat="1" ht="13.35" customHeight="1" x14ac:dyDescent="0.25">
      <c r="B20" s="468" t="s">
        <v>52</v>
      </c>
      <c r="C20" s="469">
        <v>42695</v>
      </c>
      <c r="D20" s="470">
        <v>7378</v>
      </c>
      <c r="E20" s="471">
        <v>0.17280712027169456</v>
      </c>
      <c r="F20" s="472">
        <v>4.2694041467267706E-2</v>
      </c>
      <c r="G20" s="472">
        <v>0.48040109389243391</v>
      </c>
      <c r="H20" s="472">
        <v>0.16205768005798757</v>
      </c>
    </row>
    <row r="21" spans="2:8" s="179" customFormat="1" ht="13.35" customHeight="1" x14ac:dyDescent="0.25">
      <c r="B21" s="473" t="s">
        <v>53</v>
      </c>
      <c r="C21" s="474">
        <v>54180</v>
      </c>
      <c r="D21" s="475">
        <v>11230</v>
      </c>
      <c r="E21" s="476">
        <v>0.20727205610926541</v>
      </c>
      <c r="F21" s="477">
        <v>6.4984289194553582E-2</v>
      </c>
      <c r="G21" s="477">
        <v>0.46257774848622152</v>
      </c>
      <c r="H21" s="477">
        <v>0.24666681309991872</v>
      </c>
    </row>
    <row r="22" spans="2:8" s="179" customFormat="1" ht="13.35" customHeight="1" x14ac:dyDescent="0.25">
      <c r="B22" s="478" t="s">
        <v>54</v>
      </c>
      <c r="C22" s="479">
        <v>228553</v>
      </c>
      <c r="D22" s="480">
        <v>45527</v>
      </c>
      <c r="E22" s="481">
        <v>0.19919668523274689</v>
      </c>
      <c r="F22" s="482">
        <v>0.26344966466255043</v>
      </c>
      <c r="G22" s="482">
        <v>0.46552552736791519</v>
      </c>
      <c r="H22" s="482">
        <v>1</v>
      </c>
    </row>
    <row r="23" spans="2:8" s="179" customFormat="1" ht="6" customHeight="1" x14ac:dyDescent="0.25">
      <c r="B23" s="246"/>
      <c r="C23" s="247"/>
      <c r="D23" s="483"/>
      <c r="E23" s="483"/>
      <c r="F23" s="247"/>
      <c r="G23" s="513"/>
      <c r="H23" s="513"/>
    </row>
    <row r="24" spans="2:8" s="179" customFormat="1" ht="13.35" customHeight="1" x14ac:dyDescent="0.25">
      <c r="B24" s="463" t="s">
        <v>55</v>
      </c>
      <c r="C24" s="464">
        <v>2648</v>
      </c>
      <c r="D24" s="465">
        <v>631</v>
      </c>
      <c r="E24" s="484">
        <v>0.23829305135951662</v>
      </c>
      <c r="F24" s="485">
        <v>3.6513879324811499E-3</v>
      </c>
      <c r="G24" s="485">
        <v>0.4949019607843137</v>
      </c>
      <c r="H24" s="485">
        <v>0.15397755002440214</v>
      </c>
    </row>
    <row r="25" spans="2:8" s="179" customFormat="1" ht="13.35" customHeight="1" x14ac:dyDescent="0.25">
      <c r="B25" s="468" t="s">
        <v>56</v>
      </c>
      <c r="C25" s="469">
        <v>1572</v>
      </c>
      <c r="D25" s="470">
        <v>402</v>
      </c>
      <c r="E25" s="471">
        <v>0.25572519083969464</v>
      </c>
      <c r="F25" s="472">
        <v>2.3262408064301464E-3</v>
      </c>
      <c r="G25" s="472">
        <v>0.51804123711340211</v>
      </c>
      <c r="H25" s="472">
        <v>9.8096632503660325E-2</v>
      </c>
    </row>
    <row r="26" spans="2:8" s="179" customFormat="1" ht="13.35" customHeight="1" x14ac:dyDescent="0.25">
      <c r="B26" s="473" t="s">
        <v>57</v>
      </c>
      <c r="C26" s="474">
        <v>14167</v>
      </c>
      <c r="D26" s="475">
        <v>3065</v>
      </c>
      <c r="E26" s="476">
        <v>0.21634785063880849</v>
      </c>
      <c r="F26" s="477">
        <v>1.7736139481861687E-2</v>
      </c>
      <c r="G26" s="477">
        <v>0.48922585794094176</v>
      </c>
      <c r="H26" s="477">
        <v>0.74792581747193754</v>
      </c>
    </row>
    <row r="27" spans="2:8" s="179" customFormat="1" ht="13.35" customHeight="1" x14ac:dyDescent="0.25">
      <c r="B27" s="478" t="s">
        <v>58</v>
      </c>
      <c r="C27" s="479">
        <v>18387</v>
      </c>
      <c r="D27" s="480">
        <v>4098</v>
      </c>
      <c r="E27" s="481">
        <v>0.22287485723609071</v>
      </c>
      <c r="F27" s="482">
        <v>2.3713768220772983E-2</v>
      </c>
      <c r="G27" s="482">
        <v>0.49278499278499277</v>
      </c>
      <c r="H27" s="482">
        <v>1</v>
      </c>
    </row>
    <row r="28" spans="2:8" s="179" customFormat="1" ht="6" customHeight="1" x14ac:dyDescent="0.25">
      <c r="B28" s="246"/>
      <c r="C28" s="247"/>
      <c r="D28" s="483"/>
      <c r="E28" s="483"/>
      <c r="F28" s="247"/>
      <c r="G28" s="513"/>
      <c r="H28" s="513"/>
    </row>
    <row r="29" spans="2:8" s="179" customFormat="1" ht="13.35" customHeight="1" x14ac:dyDescent="0.25">
      <c r="B29" s="478" t="s">
        <v>59</v>
      </c>
      <c r="C29" s="479">
        <v>20182</v>
      </c>
      <c r="D29" s="480">
        <v>3413</v>
      </c>
      <c r="E29" s="481">
        <v>0.16911108908928749</v>
      </c>
      <c r="F29" s="482">
        <v>1.9749900179965394E-2</v>
      </c>
      <c r="G29" s="482">
        <v>0.49150345622119818</v>
      </c>
      <c r="H29" s="486"/>
    </row>
    <row r="30" spans="2:8" s="179" customFormat="1" ht="6" customHeight="1" x14ac:dyDescent="0.25">
      <c r="B30" s="246"/>
      <c r="C30" s="247"/>
      <c r="D30" s="483"/>
      <c r="E30" s="483"/>
      <c r="F30" s="247"/>
      <c r="G30" s="513"/>
      <c r="H30" s="513"/>
    </row>
    <row r="31" spans="2:8" s="179" customFormat="1" ht="13.35" customHeight="1" x14ac:dyDescent="0.25">
      <c r="B31" s="478" t="s">
        <v>60</v>
      </c>
      <c r="C31" s="479">
        <v>11409</v>
      </c>
      <c r="D31" s="480">
        <v>2538</v>
      </c>
      <c r="E31" s="481">
        <v>0.22245595582434921</v>
      </c>
      <c r="F31" s="482">
        <v>1.4686565091342566E-2</v>
      </c>
      <c r="G31" s="482">
        <v>0.51512076314187127</v>
      </c>
      <c r="H31" s="486"/>
    </row>
    <row r="32" spans="2:8" s="179" customFormat="1" ht="6" customHeight="1" x14ac:dyDescent="0.25">
      <c r="B32" s="246"/>
      <c r="C32" s="247"/>
      <c r="D32" s="483"/>
      <c r="E32" s="483"/>
      <c r="F32" s="247"/>
      <c r="G32" s="513"/>
      <c r="H32" s="513"/>
    </row>
    <row r="33" spans="2:8" s="179" customFormat="1" ht="13.35" customHeight="1" x14ac:dyDescent="0.25">
      <c r="B33" s="463" t="s">
        <v>61</v>
      </c>
      <c r="C33" s="464">
        <v>31912</v>
      </c>
      <c r="D33" s="465">
        <v>4483</v>
      </c>
      <c r="E33" s="484">
        <v>0.14048007019303083</v>
      </c>
      <c r="F33" s="485">
        <v>2.594163565976703E-2</v>
      </c>
      <c r="G33" s="485">
        <v>0.48512065793745268</v>
      </c>
      <c r="H33" s="485">
        <v>0.53464519976147884</v>
      </c>
    </row>
    <row r="34" spans="2:8" s="179" customFormat="1" ht="13.35" customHeight="1" x14ac:dyDescent="0.25">
      <c r="B34" s="487" t="s">
        <v>62</v>
      </c>
      <c r="C34" s="474">
        <v>29148</v>
      </c>
      <c r="D34" s="475">
        <v>3902</v>
      </c>
      <c r="E34" s="476">
        <v>0.13386853300397969</v>
      </c>
      <c r="F34" s="477">
        <v>2.2579581160921468E-2</v>
      </c>
      <c r="G34" s="477">
        <v>0.47268322228952148</v>
      </c>
      <c r="H34" s="477">
        <v>0.46535480023852116</v>
      </c>
    </row>
    <row r="35" spans="2:8" s="179" customFormat="1" ht="13.35" customHeight="1" x14ac:dyDescent="0.25">
      <c r="B35" s="478" t="s">
        <v>63</v>
      </c>
      <c r="C35" s="479">
        <v>61060</v>
      </c>
      <c r="D35" s="480">
        <v>8385</v>
      </c>
      <c r="E35" s="481">
        <v>0.13732394366197184</v>
      </c>
      <c r="F35" s="482">
        <v>4.8521216820688495E-2</v>
      </c>
      <c r="G35" s="482">
        <v>0.47925240054869683</v>
      </c>
      <c r="H35" s="482">
        <v>1</v>
      </c>
    </row>
    <row r="36" spans="2:8" s="179" customFormat="1" ht="6" customHeight="1" x14ac:dyDescent="0.25">
      <c r="B36" s="246"/>
      <c r="C36" s="247"/>
      <c r="D36" s="483"/>
      <c r="E36" s="483"/>
      <c r="F36" s="488"/>
      <c r="G36" s="513"/>
      <c r="H36" s="513"/>
    </row>
    <row r="37" spans="2:8" s="179" customFormat="1" ht="13.35" customHeight="1" x14ac:dyDescent="0.25">
      <c r="B37" s="478" t="s">
        <v>64</v>
      </c>
      <c r="C37" s="479">
        <v>11166</v>
      </c>
      <c r="D37" s="480">
        <v>1972</v>
      </c>
      <c r="E37" s="481">
        <v>0.17660755866021852</v>
      </c>
      <c r="F37" s="482">
        <v>1.1411310622587682E-2</v>
      </c>
      <c r="G37" s="482">
        <v>0.50152594099694814</v>
      </c>
      <c r="H37" s="486"/>
    </row>
    <row r="38" spans="2:8" s="179" customFormat="1" ht="6" customHeight="1" x14ac:dyDescent="0.25">
      <c r="B38" s="246"/>
      <c r="C38" s="247"/>
      <c r="D38" s="483"/>
      <c r="E38" s="483"/>
      <c r="F38" s="247"/>
      <c r="G38" s="513"/>
      <c r="H38" s="513"/>
    </row>
    <row r="39" spans="2:8" s="179" customFormat="1" ht="13.35" customHeight="1" x14ac:dyDescent="0.25">
      <c r="B39" s="463" t="s">
        <v>65</v>
      </c>
      <c r="C39" s="464">
        <v>7048</v>
      </c>
      <c r="D39" s="465">
        <v>1415</v>
      </c>
      <c r="E39" s="484">
        <v>0.20076617480136208</v>
      </c>
      <c r="F39" s="485">
        <v>8.1881361718872062E-3</v>
      </c>
      <c r="G39" s="485">
        <v>0.44806839772007601</v>
      </c>
      <c r="H39" s="485">
        <v>0.17911392405063292</v>
      </c>
    </row>
    <row r="40" spans="2:8" s="179" customFormat="1" ht="13.35" customHeight="1" x14ac:dyDescent="0.25">
      <c r="B40" s="468" t="s">
        <v>66</v>
      </c>
      <c r="C40" s="469">
        <v>9920</v>
      </c>
      <c r="D40" s="470">
        <v>2091</v>
      </c>
      <c r="E40" s="471">
        <v>0.21078629032258064</v>
      </c>
      <c r="F40" s="472">
        <v>1.2099924194640387E-2</v>
      </c>
      <c r="G40" s="472">
        <v>0.43300890453510044</v>
      </c>
      <c r="H40" s="472">
        <v>0.26468354430379748</v>
      </c>
    </row>
    <row r="41" spans="2:8" s="179" customFormat="1" ht="13.35" customHeight="1" x14ac:dyDescent="0.25">
      <c r="B41" s="468" t="s">
        <v>67</v>
      </c>
      <c r="C41" s="469">
        <v>3206</v>
      </c>
      <c r="D41" s="470">
        <v>660</v>
      </c>
      <c r="E41" s="471">
        <v>0.20586400499064256</v>
      </c>
      <c r="F41" s="472">
        <v>3.8192013239897924E-3</v>
      </c>
      <c r="G41" s="472">
        <v>0.47042052744119744</v>
      </c>
      <c r="H41" s="472">
        <v>8.3544303797468356E-2</v>
      </c>
    </row>
    <row r="42" spans="2:8" s="179" customFormat="1" ht="13.35" customHeight="1" x14ac:dyDescent="0.25">
      <c r="B42" s="468" t="s">
        <v>68</v>
      </c>
      <c r="C42" s="469">
        <v>4690</v>
      </c>
      <c r="D42" s="470">
        <v>894</v>
      </c>
      <c r="E42" s="471">
        <v>0.19061833688699362</v>
      </c>
      <c r="F42" s="472">
        <v>5.1732817934043553E-3</v>
      </c>
      <c r="G42" s="472">
        <v>0.50911161731207288</v>
      </c>
      <c r="H42" s="472">
        <v>0.11316455696202532</v>
      </c>
    </row>
    <row r="43" spans="2:8" s="179" customFormat="1" ht="13.35" customHeight="1" x14ac:dyDescent="0.25">
      <c r="B43" s="473" t="s">
        <v>69</v>
      </c>
      <c r="C43" s="474">
        <v>15178</v>
      </c>
      <c r="D43" s="475">
        <v>2840</v>
      </c>
      <c r="E43" s="476">
        <v>0.18711292660429568</v>
      </c>
      <c r="F43" s="477">
        <v>1.6434139030501532E-2</v>
      </c>
      <c r="G43" s="477">
        <v>0.46787479406919275</v>
      </c>
      <c r="H43" s="477">
        <v>0.35949367088607592</v>
      </c>
    </row>
    <row r="44" spans="2:8" s="179" customFormat="1" ht="13.35" customHeight="1" x14ac:dyDescent="0.25">
      <c r="B44" s="478" t="s">
        <v>70</v>
      </c>
      <c r="C44" s="479">
        <v>40042</v>
      </c>
      <c r="D44" s="480">
        <v>7900</v>
      </c>
      <c r="E44" s="481">
        <v>0.19729284251535886</v>
      </c>
      <c r="F44" s="482">
        <v>4.5714682514423274E-2</v>
      </c>
      <c r="G44" s="482">
        <v>0.45887546468401486</v>
      </c>
      <c r="H44" s="482">
        <v>1</v>
      </c>
    </row>
    <row r="45" spans="2:8" s="179" customFormat="1" ht="6" customHeight="1" x14ac:dyDescent="0.25">
      <c r="B45" s="246"/>
      <c r="C45" s="247"/>
      <c r="D45" s="483"/>
      <c r="E45" s="483"/>
      <c r="F45" s="247"/>
      <c r="G45" s="513"/>
      <c r="H45" s="513"/>
    </row>
    <row r="46" spans="2:8" s="179" customFormat="1" ht="13.35" customHeight="1" x14ac:dyDescent="0.25">
      <c r="B46" s="463" t="s">
        <v>71</v>
      </c>
      <c r="C46" s="464">
        <v>3100</v>
      </c>
      <c r="D46" s="465">
        <v>542</v>
      </c>
      <c r="E46" s="484">
        <v>0.17483870967741935</v>
      </c>
      <c r="F46" s="485">
        <v>3.1363744206097991E-3</v>
      </c>
      <c r="G46" s="485">
        <v>0.48522829006266788</v>
      </c>
      <c r="H46" s="485">
        <v>7.3055667879768166E-2</v>
      </c>
    </row>
    <row r="47" spans="2:8" s="179" customFormat="1" ht="13.35" customHeight="1" x14ac:dyDescent="0.25">
      <c r="B47" s="468" t="s">
        <v>72</v>
      </c>
      <c r="C47" s="469">
        <v>5062</v>
      </c>
      <c r="D47" s="470">
        <v>1029</v>
      </c>
      <c r="E47" s="471">
        <v>0.20327933623073885</v>
      </c>
      <c r="F47" s="472">
        <v>5.9544820642204489E-3</v>
      </c>
      <c r="G47" s="472">
        <v>0.52877697841726623</v>
      </c>
      <c r="H47" s="472">
        <v>0.13869793772745653</v>
      </c>
    </row>
    <row r="48" spans="2:8" s="179" customFormat="1" ht="13.35" customHeight="1" x14ac:dyDescent="0.25">
      <c r="B48" s="468" t="s">
        <v>73</v>
      </c>
      <c r="C48" s="469">
        <v>7894</v>
      </c>
      <c r="D48" s="470">
        <v>1360</v>
      </c>
      <c r="E48" s="471">
        <v>0.17228274638966304</v>
      </c>
      <c r="F48" s="472">
        <v>7.8698693948880561E-3</v>
      </c>
      <c r="G48" s="472">
        <v>0.48675733715103792</v>
      </c>
      <c r="H48" s="472">
        <v>0.18331311497506403</v>
      </c>
    </row>
    <row r="49" spans="2:8" s="179" customFormat="1" ht="13.35" customHeight="1" x14ac:dyDescent="0.25">
      <c r="B49" s="468" t="s">
        <v>74</v>
      </c>
      <c r="C49" s="469">
        <v>2340</v>
      </c>
      <c r="D49" s="470">
        <v>485</v>
      </c>
      <c r="E49" s="471">
        <v>0.20726495726495728</v>
      </c>
      <c r="F49" s="472">
        <v>2.8065343062652261E-3</v>
      </c>
      <c r="G49" s="472">
        <v>0.4515828677839851</v>
      </c>
      <c r="H49" s="472">
        <v>6.5372691737430919E-2</v>
      </c>
    </row>
    <row r="50" spans="2:8" s="179" customFormat="1" ht="13.35" customHeight="1" x14ac:dyDescent="0.25">
      <c r="B50" s="468" t="s">
        <v>75</v>
      </c>
      <c r="C50" s="469">
        <v>6192</v>
      </c>
      <c r="D50" s="470">
        <v>1323</v>
      </c>
      <c r="E50" s="471">
        <v>0.21366279069767441</v>
      </c>
      <c r="F50" s="472">
        <v>7.6557626539977197E-3</v>
      </c>
      <c r="G50" s="472">
        <v>0.47675675675675677</v>
      </c>
      <c r="H50" s="472">
        <v>0.17832591993530125</v>
      </c>
    </row>
    <row r="51" spans="2:8" s="179" customFormat="1" ht="13.35" customHeight="1" x14ac:dyDescent="0.25">
      <c r="B51" s="468" t="s">
        <v>76</v>
      </c>
      <c r="C51" s="469">
        <v>1770</v>
      </c>
      <c r="D51" s="470">
        <v>340</v>
      </c>
      <c r="E51" s="471">
        <v>0.19209039548022599</v>
      </c>
      <c r="F51" s="472">
        <v>1.967467348722014E-3</v>
      </c>
      <c r="G51" s="472">
        <v>0.5052005943536404</v>
      </c>
      <c r="H51" s="472">
        <v>4.5828278743766007E-2</v>
      </c>
    </row>
    <row r="52" spans="2:8" s="179" customFormat="1" ht="13.35" customHeight="1" x14ac:dyDescent="0.25">
      <c r="B52" s="468" t="s">
        <v>77</v>
      </c>
      <c r="C52" s="469">
        <v>1044</v>
      </c>
      <c r="D52" s="470">
        <v>245</v>
      </c>
      <c r="E52" s="471">
        <v>0.23467432950191572</v>
      </c>
      <c r="F52" s="472">
        <v>1.4177338248143926E-3</v>
      </c>
      <c r="G52" s="472">
        <v>0.53260869565217395</v>
      </c>
      <c r="H52" s="472">
        <v>3.3023318506537266E-2</v>
      </c>
    </row>
    <row r="53" spans="2:8" s="179" customFormat="1" ht="13.35" customHeight="1" x14ac:dyDescent="0.25">
      <c r="B53" s="468" t="s">
        <v>78</v>
      </c>
      <c r="C53" s="469">
        <v>8033</v>
      </c>
      <c r="D53" s="470">
        <v>1571</v>
      </c>
      <c r="E53" s="471">
        <v>0.19556828084152869</v>
      </c>
      <c r="F53" s="472">
        <v>9.0908564848302485E-3</v>
      </c>
      <c r="G53" s="472">
        <v>0.45602322206095791</v>
      </c>
      <c r="H53" s="472">
        <v>0.2117536056072247</v>
      </c>
    </row>
    <row r="54" spans="2:8" s="179" customFormat="1" ht="13.35" customHeight="1" x14ac:dyDescent="0.25">
      <c r="B54" s="473" t="s">
        <v>79</v>
      </c>
      <c r="C54" s="474">
        <v>3181</v>
      </c>
      <c r="D54" s="475">
        <v>524</v>
      </c>
      <c r="E54" s="476">
        <v>0.16472807293303993</v>
      </c>
      <c r="F54" s="477">
        <v>3.0322143845009867E-3</v>
      </c>
      <c r="G54" s="477">
        <v>0.45884413309982486</v>
      </c>
      <c r="H54" s="477">
        <v>7.0629464887451143E-2</v>
      </c>
    </row>
    <row r="55" spans="2:8" s="179" customFormat="1" ht="13.35" customHeight="1" x14ac:dyDescent="0.25">
      <c r="B55" s="478" t="s">
        <v>80</v>
      </c>
      <c r="C55" s="479">
        <v>38616</v>
      </c>
      <c r="D55" s="480">
        <v>7419</v>
      </c>
      <c r="E55" s="481">
        <v>0.19212243629583592</v>
      </c>
      <c r="F55" s="482">
        <v>4.2931294882848893E-2</v>
      </c>
      <c r="G55" s="482">
        <v>0.4809412679891093</v>
      </c>
      <c r="H55" s="482">
        <v>1</v>
      </c>
    </row>
    <row r="56" spans="2:8" s="179" customFormat="1" ht="6" customHeight="1" x14ac:dyDescent="0.25">
      <c r="B56" s="246"/>
      <c r="C56" s="247"/>
      <c r="D56" s="483"/>
      <c r="E56" s="483"/>
      <c r="F56" s="247"/>
      <c r="G56" s="513"/>
      <c r="H56" s="513"/>
    </row>
    <row r="57" spans="2:8" s="179" customFormat="1" ht="13.35" customHeight="1" x14ac:dyDescent="0.25">
      <c r="B57" s="463" t="s">
        <v>81</v>
      </c>
      <c r="C57" s="464">
        <v>101212</v>
      </c>
      <c r="D57" s="465">
        <v>16450</v>
      </c>
      <c r="E57" s="484">
        <v>0.16253013476662848</v>
      </c>
      <c r="F57" s="485">
        <v>9.5190699666109213E-2</v>
      </c>
      <c r="G57" s="485">
        <v>0.50059340859986001</v>
      </c>
      <c r="H57" s="485">
        <v>0.72890818858560791</v>
      </c>
    </row>
    <row r="58" spans="2:8" s="179" customFormat="1" ht="13.35" customHeight="1" x14ac:dyDescent="0.25">
      <c r="B58" s="468" t="s">
        <v>82</v>
      </c>
      <c r="C58" s="469">
        <v>11997</v>
      </c>
      <c r="D58" s="470">
        <v>2193</v>
      </c>
      <c r="E58" s="471">
        <v>0.18279569892473119</v>
      </c>
      <c r="F58" s="472">
        <v>1.2690164399256992E-2</v>
      </c>
      <c r="G58" s="472">
        <v>0.50881670533642687</v>
      </c>
      <c r="H58" s="472">
        <v>9.7172988302020563E-2</v>
      </c>
    </row>
    <row r="59" spans="2:8" s="179" customFormat="1" ht="13.35" customHeight="1" x14ac:dyDescent="0.25">
      <c r="B59" s="468" t="s">
        <v>83</v>
      </c>
      <c r="C59" s="469">
        <v>6412</v>
      </c>
      <c r="D59" s="470">
        <v>1340</v>
      </c>
      <c r="E59" s="471">
        <v>0.20898315658140987</v>
      </c>
      <c r="F59" s="472">
        <v>7.7541360214338209E-3</v>
      </c>
      <c r="G59" s="472">
        <v>0.49777117384843983</v>
      </c>
      <c r="H59" s="472">
        <v>5.9376107763204539E-2</v>
      </c>
    </row>
    <row r="60" spans="2:8" s="179" customFormat="1" ht="13.35" customHeight="1" x14ac:dyDescent="0.25">
      <c r="B60" s="473" t="s">
        <v>84</v>
      </c>
      <c r="C60" s="474">
        <v>15430</v>
      </c>
      <c r="D60" s="475">
        <v>2585</v>
      </c>
      <c r="E60" s="476">
        <v>0.16753078418664938</v>
      </c>
      <c r="F60" s="477">
        <v>1.4958538518960019E-2</v>
      </c>
      <c r="G60" s="477">
        <v>0.47905856189770202</v>
      </c>
      <c r="H60" s="477">
        <v>0.11454271534916696</v>
      </c>
    </row>
    <row r="61" spans="2:8" s="179" customFormat="1" ht="13.35" customHeight="1" x14ac:dyDescent="0.25">
      <c r="B61" s="478" t="s">
        <v>85</v>
      </c>
      <c r="C61" s="479">
        <v>135051</v>
      </c>
      <c r="D61" s="480">
        <v>22568</v>
      </c>
      <c r="E61" s="481">
        <v>0.16710724096822682</v>
      </c>
      <c r="F61" s="482">
        <v>0.13059353860576006</v>
      </c>
      <c r="G61" s="482">
        <v>0.49864115424556443</v>
      </c>
      <c r="H61" s="482">
        <v>1</v>
      </c>
    </row>
    <row r="62" spans="2:8" s="179" customFormat="1" ht="6" customHeight="1" x14ac:dyDescent="0.25">
      <c r="B62" s="246"/>
      <c r="C62" s="247"/>
      <c r="D62" s="483"/>
      <c r="E62" s="483"/>
      <c r="F62" s="247"/>
      <c r="G62" s="513"/>
      <c r="H62" s="513"/>
    </row>
    <row r="63" spans="2:8" s="179" customFormat="1" ht="13.35" customHeight="1" x14ac:dyDescent="0.25">
      <c r="B63" s="463" t="s">
        <v>86</v>
      </c>
      <c r="C63" s="464">
        <v>46707</v>
      </c>
      <c r="D63" s="465">
        <v>6736</v>
      </c>
      <c r="E63" s="484">
        <v>0.1442182114030017</v>
      </c>
      <c r="F63" s="485">
        <v>3.8979000179386727E-2</v>
      </c>
      <c r="G63" s="485">
        <v>0.4810054270208512</v>
      </c>
      <c r="H63" s="485">
        <v>0.36644543575236643</v>
      </c>
    </row>
    <row r="64" spans="2:8" s="179" customFormat="1" ht="13.35" customHeight="1" x14ac:dyDescent="0.25">
      <c r="B64" s="468" t="s">
        <v>87</v>
      </c>
      <c r="C64" s="469">
        <v>12261</v>
      </c>
      <c r="D64" s="470">
        <v>2192</v>
      </c>
      <c r="E64" s="471">
        <v>0.17877823994780198</v>
      </c>
      <c r="F64" s="472">
        <v>1.2684377730584281E-2</v>
      </c>
      <c r="G64" s="472">
        <v>0.47996496606087147</v>
      </c>
      <c r="H64" s="472">
        <v>0.11924708954411925</v>
      </c>
    </row>
    <row r="65" spans="2:8" s="179" customFormat="1" ht="13.35" customHeight="1" x14ac:dyDescent="0.25">
      <c r="B65" s="473" t="s">
        <v>88</v>
      </c>
      <c r="C65" s="474">
        <v>55049</v>
      </c>
      <c r="D65" s="475">
        <v>9454</v>
      </c>
      <c r="E65" s="476">
        <v>0.17173790622899598</v>
      </c>
      <c r="F65" s="477">
        <v>5.470716563181742E-2</v>
      </c>
      <c r="G65" s="477">
        <v>0.47873202349605021</v>
      </c>
      <c r="H65" s="477">
        <v>0.51430747470351434</v>
      </c>
    </row>
    <row r="66" spans="2:8" s="179" customFormat="1" ht="13.35" customHeight="1" x14ac:dyDescent="0.25">
      <c r="B66" s="478" t="s">
        <v>89</v>
      </c>
      <c r="C66" s="479">
        <v>114017</v>
      </c>
      <c r="D66" s="480">
        <v>18382</v>
      </c>
      <c r="E66" s="481">
        <v>0.16122157222168623</v>
      </c>
      <c r="F66" s="482">
        <v>0.10637054354178843</v>
      </c>
      <c r="G66" s="482">
        <v>0.47970980453560896</v>
      </c>
      <c r="H66" s="482">
        <v>1</v>
      </c>
    </row>
    <row r="67" spans="2:8" s="179" customFormat="1" ht="6" customHeight="1" x14ac:dyDescent="0.25">
      <c r="B67" s="246"/>
      <c r="C67" s="247"/>
      <c r="D67" s="483"/>
      <c r="E67" s="483"/>
      <c r="F67" s="247"/>
      <c r="G67" s="513"/>
      <c r="H67" s="513"/>
    </row>
    <row r="68" spans="2:8" s="179" customFormat="1" ht="13.35" customHeight="1" x14ac:dyDescent="0.25">
      <c r="B68" s="463" t="s">
        <v>90</v>
      </c>
      <c r="C68" s="464">
        <v>14413</v>
      </c>
      <c r="D68" s="465">
        <v>2844</v>
      </c>
      <c r="E68" s="484">
        <v>0.19732186220772913</v>
      </c>
      <c r="F68" s="485">
        <v>1.6457285705192379E-2</v>
      </c>
      <c r="G68" s="485">
        <v>0.43221884498480245</v>
      </c>
      <c r="H68" s="485">
        <v>0.64946334779630055</v>
      </c>
    </row>
    <row r="69" spans="2:8" s="179" customFormat="1" ht="13.35" customHeight="1" x14ac:dyDescent="0.25">
      <c r="B69" s="473" t="s">
        <v>91</v>
      </c>
      <c r="C69" s="474">
        <v>8553</v>
      </c>
      <c r="D69" s="475">
        <v>1535</v>
      </c>
      <c r="E69" s="476">
        <v>0.17946919209634046</v>
      </c>
      <c r="F69" s="477">
        <v>8.8825364126126228E-3</v>
      </c>
      <c r="G69" s="477">
        <v>0.44791362707907789</v>
      </c>
      <c r="H69" s="477">
        <v>0.35053665220369945</v>
      </c>
    </row>
    <row r="70" spans="2:8" s="179" customFormat="1" ht="13.35" customHeight="1" x14ac:dyDescent="0.25">
      <c r="B70" s="478" t="s">
        <v>92</v>
      </c>
      <c r="C70" s="479">
        <v>22966</v>
      </c>
      <c r="D70" s="480">
        <v>4379</v>
      </c>
      <c r="E70" s="481">
        <v>0.1906731690324828</v>
      </c>
      <c r="F70" s="482">
        <v>2.5339822117805E-2</v>
      </c>
      <c r="G70" s="482">
        <v>0.43759368442090535</v>
      </c>
      <c r="H70" s="482">
        <v>1</v>
      </c>
    </row>
    <row r="71" spans="2:8" s="179" customFormat="1" ht="6" customHeight="1" x14ac:dyDescent="0.25">
      <c r="B71" s="246"/>
      <c r="C71" s="247"/>
      <c r="D71" s="483"/>
      <c r="E71" s="483"/>
      <c r="F71" s="247"/>
      <c r="G71" s="513"/>
      <c r="H71" s="513"/>
    </row>
    <row r="72" spans="2:8" s="179" customFormat="1" ht="13.35" customHeight="1" x14ac:dyDescent="0.25">
      <c r="B72" s="463" t="s">
        <v>93</v>
      </c>
      <c r="C72" s="464">
        <v>18112</v>
      </c>
      <c r="D72" s="465">
        <v>2311</v>
      </c>
      <c r="E72" s="484">
        <v>0.12759496466431094</v>
      </c>
      <c r="F72" s="485">
        <v>1.3372991302636986E-2</v>
      </c>
      <c r="G72" s="485">
        <v>0.45295962367698944</v>
      </c>
      <c r="H72" s="485">
        <v>0.37528418317635598</v>
      </c>
    </row>
    <row r="73" spans="2:8" s="179" customFormat="1" ht="13.35" customHeight="1" x14ac:dyDescent="0.25">
      <c r="B73" s="468" t="s">
        <v>94</v>
      </c>
      <c r="C73" s="469">
        <v>4563</v>
      </c>
      <c r="D73" s="470">
        <v>651</v>
      </c>
      <c r="E73" s="471">
        <v>0.14266929651545035</v>
      </c>
      <c r="F73" s="472">
        <v>3.767121305935386E-3</v>
      </c>
      <c r="G73" s="472">
        <v>0.45748418833450455</v>
      </c>
      <c r="H73" s="472">
        <v>0.10571614160441702</v>
      </c>
    </row>
    <row r="74" spans="2:8" s="179" customFormat="1" ht="13.35" customHeight="1" x14ac:dyDescent="0.25">
      <c r="B74" s="468" t="s">
        <v>95</v>
      </c>
      <c r="C74" s="469">
        <v>5617</v>
      </c>
      <c r="D74" s="470">
        <v>801</v>
      </c>
      <c r="E74" s="471">
        <v>0.14260281288944276</v>
      </c>
      <c r="F74" s="472">
        <v>4.6351216068421571E-3</v>
      </c>
      <c r="G74" s="472">
        <v>0.46951934349355218</v>
      </c>
      <c r="H74" s="472">
        <v>0.130074699577785</v>
      </c>
    </row>
    <row r="75" spans="2:8" s="179" customFormat="1" ht="13.35" customHeight="1" x14ac:dyDescent="0.25">
      <c r="B75" s="473" t="s">
        <v>96</v>
      </c>
      <c r="C75" s="474">
        <v>17569</v>
      </c>
      <c r="D75" s="475">
        <v>2395</v>
      </c>
      <c r="E75" s="476">
        <v>0.13631965393590983</v>
      </c>
      <c r="F75" s="477">
        <v>1.3859071471144777E-2</v>
      </c>
      <c r="G75" s="477">
        <v>0.48937474458520636</v>
      </c>
      <c r="H75" s="477">
        <v>0.38892497564144202</v>
      </c>
    </row>
    <row r="76" spans="2:8" s="179" customFormat="1" ht="13.35" customHeight="1" x14ac:dyDescent="0.25">
      <c r="B76" s="478" t="s">
        <v>97</v>
      </c>
      <c r="C76" s="479">
        <v>45861</v>
      </c>
      <c r="D76" s="480">
        <v>6158</v>
      </c>
      <c r="E76" s="481">
        <v>0.1342753101764026</v>
      </c>
      <c r="F76" s="482">
        <v>3.5634305686559307E-2</v>
      </c>
      <c r="G76" s="482">
        <v>0.46918095238095237</v>
      </c>
      <c r="H76" s="482">
        <v>1</v>
      </c>
    </row>
    <row r="77" spans="2:8" s="179" customFormat="1" ht="6" customHeight="1" x14ac:dyDescent="0.25">
      <c r="B77" s="246"/>
      <c r="C77" s="247"/>
      <c r="D77" s="483"/>
      <c r="E77" s="483"/>
      <c r="F77" s="247"/>
      <c r="G77" s="513"/>
      <c r="H77" s="513"/>
    </row>
    <row r="78" spans="2:8" s="179" customFormat="1" ht="13.35" customHeight="1" x14ac:dyDescent="0.25">
      <c r="B78" s="478" t="s">
        <v>98</v>
      </c>
      <c r="C78" s="479">
        <v>111203</v>
      </c>
      <c r="D78" s="480">
        <v>20067</v>
      </c>
      <c r="E78" s="481">
        <v>0.18045376473656285</v>
      </c>
      <c r="F78" s="482">
        <v>0.11612108025530782</v>
      </c>
      <c r="G78" s="482">
        <v>0.49264723933911081</v>
      </c>
      <c r="H78" s="486"/>
    </row>
    <row r="79" spans="2:8" s="179" customFormat="1" ht="6" customHeight="1" x14ac:dyDescent="0.25">
      <c r="B79" s="246"/>
      <c r="C79" s="247"/>
      <c r="D79" s="483"/>
      <c r="E79" s="483"/>
      <c r="F79" s="247"/>
      <c r="G79" s="486"/>
      <c r="H79" s="513"/>
    </row>
    <row r="80" spans="2:8" s="179" customFormat="1" ht="13.35" customHeight="1" x14ac:dyDescent="0.25">
      <c r="B80" s="478" t="s">
        <v>99</v>
      </c>
      <c r="C80" s="479">
        <v>28521</v>
      </c>
      <c r="D80" s="480">
        <v>6642</v>
      </c>
      <c r="E80" s="481">
        <v>0.23288103502682234</v>
      </c>
      <c r="F80" s="482">
        <v>3.843505332415182E-2</v>
      </c>
      <c r="G80" s="482">
        <v>0.47736093143596375</v>
      </c>
      <c r="H80" s="486"/>
    </row>
    <row r="81" spans="2:8" s="179" customFormat="1" ht="6" customHeight="1" x14ac:dyDescent="0.25">
      <c r="B81" s="246"/>
      <c r="C81" s="247"/>
      <c r="D81" s="483"/>
      <c r="E81" s="483"/>
      <c r="F81" s="247"/>
      <c r="G81" s="513"/>
      <c r="H81" s="513"/>
    </row>
    <row r="82" spans="2:8" s="179" customFormat="1" ht="13.35" customHeight="1" x14ac:dyDescent="0.25">
      <c r="B82" s="478" t="s">
        <v>100</v>
      </c>
      <c r="C82" s="479">
        <v>10643</v>
      </c>
      <c r="D82" s="480">
        <v>2336</v>
      </c>
      <c r="E82" s="481">
        <v>0.21948698675185568</v>
      </c>
      <c r="F82" s="482">
        <v>1.351765801945478E-2</v>
      </c>
      <c r="G82" s="482">
        <v>0.45227492739593417</v>
      </c>
      <c r="H82" s="486"/>
    </row>
    <row r="83" spans="2:8" s="179" customFormat="1" ht="6" customHeight="1" x14ac:dyDescent="0.25">
      <c r="B83" s="246"/>
      <c r="C83" s="247"/>
      <c r="D83" s="483"/>
      <c r="E83" s="483"/>
      <c r="F83" s="247"/>
      <c r="G83" s="513"/>
      <c r="H83" s="513"/>
    </row>
    <row r="84" spans="2:8" s="179" customFormat="1" ht="13.35" customHeight="1" x14ac:dyDescent="0.25">
      <c r="B84" s="463" t="s">
        <v>101</v>
      </c>
      <c r="C84" s="464">
        <v>7374</v>
      </c>
      <c r="D84" s="465">
        <v>1370</v>
      </c>
      <c r="E84" s="484">
        <v>0.18578790344453486</v>
      </c>
      <c r="F84" s="485">
        <v>7.9277360816151742E-3</v>
      </c>
      <c r="G84" s="485">
        <v>0.46662125340599453</v>
      </c>
      <c r="H84" s="485">
        <v>0.15538164908699104</v>
      </c>
    </row>
    <row r="85" spans="2:8" s="179" customFormat="1" ht="13.35" customHeight="1" x14ac:dyDescent="0.25">
      <c r="B85" s="468" t="s">
        <v>102</v>
      </c>
      <c r="C85" s="469">
        <v>25290</v>
      </c>
      <c r="D85" s="470">
        <v>4935</v>
      </c>
      <c r="E85" s="471">
        <v>0.19513641755634639</v>
      </c>
      <c r="F85" s="472">
        <v>2.8557209899832764E-2</v>
      </c>
      <c r="G85" s="472">
        <v>0.49031296572280181</v>
      </c>
      <c r="H85" s="472">
        <v>0.55971418849948962</v>
      </c>
    </row>
    <row r="86" spans="2:8" s="179" customFormat="1" ht="13.35" customHeight="1" x14ac:dyDescent="0.25">
      <c r="B86" s="473" t="s">
        <v>103</v>
      </c>
      <c r="C86" s="474">
        <v>11927</v>
      </c>
      <c r="D86" s="475">
        <v>2512</v>
      </c>
      <c r="E86" s="476">
        <v>0.21061457197954223</v>
      </c>
      <c r="F86" s="477">
        <v>1.4536111705852058E-2</v>
      </c>
      <c r="G86" s="477">
        <v>0.49990049751243781</v>
      </c>
      <c r="H86" s="477">
        <v>0.28490416241351935</v>
      </c>
    </row>
    <row r="87" spans="2:8" s="179" customFormat="1" ht="13.35" customHeight="1" x14ac:dyDescent="0.25">
      <c r="B87" s="478" t="s">
        <v>104</v>
      </c>
      <c r="C87" s="479">
        <v>44591</v>
      </c>
      <c r="D87" s="480">
        <v>8817</v>
      </c>
      <c r="E87" s="481">
        <v>0.19773048372990065</v>
      </c>
      <c r="F87" s="482">
        <v>5.1021057687299996E-2</v>
      </c>
      <c r="G87" s="482">
        <v>0.48912681682014869</v>
      </c>
      <c r="H87" s="482">
        <v>1</v>
      </c>
    </row>
    <row r="88" spans="2:8" s="179" customFormat="1" ht="6" customHeight="1" x14ac:dyDescent="0.25">
      <c r="B88" s="246"/>
      <c r="C88" s="247"/>
      <c r="D88" s="483"/>
      <c r="E88" s="483"/>
      <c r="F88" s="247"/>
      <c r="G88" s="513"/>
      <c r="H88" s="513"/>
    </row>
    <row r="89" spans="2:8" s="179" customFormat="1" ht="13.35" customHeight="1" x14ac:dyDescent="0.25">
      <c r="B89" s="478" t="s">
        <v>105</v>
      </c>
      <c r="C89" s="479">
        <v>4567</v>
      </c>
      <c r="D89" s="480">
        <v>808</v>
      </c>
      <c r="E89" s="481">
        <v>0.17692139259908035</v>
      </c>
      <c r="F89" s="482">
        <v>4.6756282875511394E-3</v>
      </c>
      <c r="G89" s="482">
        <v>0.46410109132682364</v>
      </c>
      <c r="H89" s="486"/>
    </row>
    <row r="90" spans="2:8" s="179" customFormat="1" ht="6" customHeight="1" x14ac:dyDescent="0.25">
      <c r="B90" s="246"/>
      <c r="C90" s="247"/>
      <c r="D90" s="483"/>
      <c r="E90" s="483"/>
      <c r="F90" s="247"/>
      <c r="G90" s="513"/>
      <c r="H90" s="513"/>
    </row>
    <row r="91" spans="2:8" s="179" customFormat="1" ht="13.35" customHeight="1" x14ac:dyDescent="0.25">
      <c r="B91" s="478" t="s">
        <v>106</v>
      </c>
      <c r="C91" s="479">
        <v>3406</v>
      </c>
      <c r="D91" s="480">
        <v>796</v>
      </c>
      <c r="E91" s="481">
        <v>0.23370522607163829</v>
      </c>
      <c r="F91" s="482">
        <v>4.6061882634785981E-3</v>
      </c>
      <c r="G91" s="482">
        <v>0.41415192507804371</v>
      </c>
      <c r="H91" s="486"/>
    </row>
    <row r="92" spans="2:8" s="179" customFormat="1" ht="6" customHeight="1" x14ac:dyDescent="0.25">
      <c r="B92" s="246"/>
      <c r="C92" s="247"/>
      <c r="D92" s="483"/>
      <c r="E92" s="483"/>
      <c r="F92" s="247"/>
      <c r="G92" s="513"/>
      <c r="H92" s="513"/>
    </row>
    <row r="93" spans="2:8" s="179" customFormat="1" ht="13.35" customHeight="1" x14ac:dyDescent="0.25">
      <c r="B93" s="478" t="s">
        <v>107</v>
      </c>
      <c r="C93" s="479">
        <v>2520</v>
      </c>
      <c r="D93" s="480">
        <v>606</v>
      </c>
      <c r="E93" s="481">
        <v>0.24047619047619048</v>
      </c>
      <c r="F93" s="482">
        <v>3.5067212156633548E-3</v>
      </c>
      <c r="G93" s="482">
        <v>0.38549618320610685</v>
      </c>
      <c r="H93" s="486"/>
    </row>
    <row r="94" spans="2:8" s="179" customFormat="1" ht="6" customHeight="1" x14ac:dyDescent="0.25">
      <c r="B94" s="246"/>
      <c r="C94" s="247"/>
      <c r="D94" s="483"/>
      <c r="E94" s="483"/>
      <c r="F94" s="247"/>
      <c r="G94" s="513"/>
      <c r="H94" s="513"/>
    </row>
    <row r="95" spans="2:8" s="179" customFormat="1" ht="21" customHeight="1" x14ac:dyDescent="0.25">
      <c r="B95" s="478" t="s">
        <v>108</v>
      </c>
      <c r="C95" s="479">
        <v>952761</v>
      </c>
      <c r="D95" s="480">
        <v>172811</v>
      </c>
      <c r="E95" s="481">
        <v>0.18137917064195533</v>
      </c>
      <c r="F95" s="482">
        <v>1</v>
      </c>
      <c r="G95" s="482">
        <v>0.47759350204650158</v>
      </c>
      <c r="H95" s="486"/>
    </row>
    <row r="98" spans="1:2" x14ac:dyDescent="0.3">
      <c r="B98" s="253"/>
    </row>
    <row r="99" spans="1:2" x14ac:dyDescent="0.3">
      <c r="B99" s="253"/>
    </row>
    <row r="111" spans="1:2" x14ac:dyDescent="0.3">
      <c r="A111" s="253" t="s">
        <v>20</v>
      </c>
    </row>
    <row r="112" spans="1:2" x14ac:dyDescent="0.3">
      <c r="B112" s="254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0"/>
  <sheetViews>
    <sheetView showGridLines="0" view="pageBreakPreview" topLeftCell="A17" zoomScaleNormal="145" zoomScaleSheetLayoutView="100" workbookViewId="0">
      <selection activeCell="M20" sqref="M20"/>
    </sheetView>
  </sheetViews>
  <sheetFormatPr baseColWidth="10" defaultColWidth="11.44140625" defaultRowHeight="14.4" x14ac:dyDescent="0.35"/>
  <cols>
    <col min="1" max="1" width="5.33203125" style="9" customWidth="1"/>
    <col min="2" max="2" width="11.109375" style="9" customWidth="1"/>
    <col min="3" max="5" width="10.44140625" style="9" customWidth="1"/>
    <col min="6" max="6" width="9.44140625" style="9" customWidth="1"/>
    <col min="7" max="7" width="10.109375" style="9" customWidth="1"/>
    <col min="8" max="9" width="9.44140625" style="9" customWidth="1"/>
    <col min="10" max="10" width="8.109375" style="9" customWidth="1"/>
    <col min="11" max="11" width="9.6640625" style="9" customWidth="1"/>
    <col min="12" max="16384" width="11.44140625" style="9"/>
  </cols>
  <sheetData>
    <row r="1" spans="1:14" ht="13.2" customHeight="1" x14ac:dyDescent="0.35">
      <c r="B1" s="10"/>
    </row>
    <row r="2" spans="1:14" x14ac:dyDescent="0.35">
      <c r="B2" s="10"/>
    </row>
    <row r="3" spans="1:14" x14ac:dyDescent="0.35">
      <c r="B3" s="10"/>
    </row>
    <row r="4" spans="1:14" x14ac:dyDescent="0.35">
      <c r="A4" s="11"/>
      <c r="B4" s="12"/>
      <c r="C4" s="11"/>
      <c r="D4" s="11"/>
      <c r="E4" s="11"/>
      <c r="F4" s="11"/>
      <c r="G4" s="11"/>
      <c r="H4" s="11"/>
      <c r="I4" s="11"/>
      <c r="J4" s="11"/>
    </row>
    <row r="5" spans="1:14" ht="18" customHeight="1" x14ac:dyDescent="0.35">
      <c r="A5" s="11"/>
      <c r="B5"/>
      <c r="C5"/>
      <c r="D5"/>
      <c r="E5"/>
      <c r="F5"/>
      <c r="G5" s="52" t="str">
        <f>'Pag1'!$B$5</f>
        <v>septiembre 2025</v>
      </c>
      <c r="I5"/>
      <c r="J5" s="11"/>
    </row>
    <row r="6" spans="1:14" ht="15" customHeight="1" x14ac:dyDescent="0.35">
      <c r="A6" s="11"/>
      <c r="B6"/>
      <c r="C6"/>
      <c r="D6"/>
      <c r="E6"/>
      <c r="G6"/>
      <c r="J6" s="11"/>
    </row>
    <row r="7" spans="1:14" ht="22.2" x14ac:dyDescent="0.35">
      <c r="A7" s="11"/>
      <c r="B7"/>
      <c r="C7" s="547" t="s">
        <v>250</v>
      </c>
      <c r="D7" s="547"/>
      <c r="E7" s="547"/>
      <c r="F7" s="547"/>
      <c r="G7" s="547"/>
      <c r="H7" s="547"/>
      <c r="I7"/>
      <c r="J7" s="11"/>
    </row>
    <row r="8" spans="1:14" x14ac:dyDescent="0.35">
      <c r="A8" s="11"/>
      <c r="B8"/>
      <c r="C8"/>
      <c r="D8"/>
      <c r="E8"/>
      <c r="F8"/>
      <c r="G8"/>
      <c r="H8"/>
      <c r="I8"/>
      <c r="J8" s="11"/>
    </row>
    <row r="9" spans="1:14" s="18" customFormat="1" ht="15" customHeight="1" x14ac:dyDescent="0.3">
      <c r="A9" s="16"/>
      <c r="B9"/>
      <c r="C9"/>
      <c r="D9"/>
      <c r="E9"/>
      <c r="F9"/>
      <c r="G9"/>
      <c r="H9"/>
      <c r="I9"/>
      <c r="J9" s="16"/>
    </row>
    <row r="10" spans="1:14" s="18" customFormat="1" ht="24" customHeight="1" x14ac:dyDescent="0.3">
      <c r="A10" s="16"/>
      <c r="B10" s="492" t="s">
        <v>234</v>
      </c>
      <c r="C10" s="545" t="s">
        <v>3</v>
      </c>
      <c r="D10" s="545"/>
      <c r="E10" s="545"/>
      <c r="F10" s="545"/>
      <c r="G10" s="545"/>
      <c r="H10" s="545"/>
      <c r="I10" s="545"/>
      <c r="J10" s="16"/>
    </row>
    <row r="11" spans="1:14" s="18" customFormat="1" ht="33.9" customHeight="1" x14ac:dyDescent="0.3">
      <c r="A11" s="16"/>
      <c r="B11" s="492" t="s">
        <v>235</v>
      </c>
      <c r="C11" s="545" t="s">
        <v>264</v>
      </c>
      <c r="D11" s="545"/>
      <c r="E11" s="545"/>
      <c r="F11" s="545"/>
      <c r="G11" s="545"/>
      <c r="H11" s="545"/>
      <c r="I11" s="545"/>
      <c r="J11" s="16"/>
      <c r="N11"/>
    </row>
    <row r="12" spans="1:14" s="18" customFormat="1" ht="33.9" customHeight="1" x14ac:dyDescent="0.3">
      <c r="A12" s="16"/>
      <c r="B12" s="492" t="s">
        <v>236</v>
      </c>
      <c r="C12" s="546" t="s">
        <v>265</v>
      </c>
      <c r="D12" s="546"/>
      <c r="E12" s="546"/>
      <c r="F12" s="546"/>
      <c r="G12" s="546"/>
      <c r="H12" s="546"/>
      <c r="I12" s="546"/>
      <c r="J12" s="16"/>
    </row>
    <row r="13" spans="1:14" s="18" customFormat="1" ht="33.9" customHeight="1" x14ac:dyDescent="0.3">
      <c r="A13" s="16"/>
      <c r="B13" s="492" t="s">
        <v>237</v>
      </c>
      <c r="C13" s="545" t="s">
        <v>266</v>
      </c>
      <c r="D13" s="545"/>
      <c r="E13" s="545"/>
      <c r="F13" s="545"/>
      <c r="G13" s="545"/>
      <c r="H13" s="545"/>
      <c r="I13" s="545"/>
      <c r="J13" s="16"/>
    </row>
    <row r="14" spans="1:14" s="18" customFormat="1" ht="33.9" customHeight="1" x14ac:dyDescent="0.3">
      <c r="A14" s="16"/>
      <c r="B14" s="492" t="s">
        <v>238</v>
      </c>
      <c r="C14" s="545" t="s">
        <v>267</v>
      </c>
      <c r="D14" s="545"/>
      <c r="E14" s="545"/>
      <c r="F14" s="545"/>
      <c r="G14" s="545"/>
      <c r="H14" s="545"/>
      <c r="I14" s="545"/>
      <c r="J14" s="16"/>
    </row>
    <row r="15" spans="1:14" s="18" customFormat="1" ht="33.9" customHeight="1" x14ac:dyDescent="0.3">
      <c r="A15" s="16"/>
      <c r="B15" s="492" t="s">
        <v>239</v>
      </c>
      <c r="C15" s="545" t="s">
        <v>268</v>
      </c>
      <c r="D15" s="545"/>
      <c r="E15" s="545"/>
      <c r="F15" s="545"/>
      <c r="G15" s="545"/>
      <c r="H15" s="545"/>
      <c r="I15" s="545"/>
      <c r="J15" s="16"/>
    </row>
    <row r="16" spans="1:14" s="18" customFormat="1" ht="33.9" customHeight="1" x14ac:dyDescent="0.3">
      <c r="A16" s="16"/>
      <c r="B16" s="492" t="s">
        <v>240</v>
      </c>
      <c r="C16" s="545" t="s">
        <v>269</v>
      </c>
      <c r="D16" s="545"/>
      <c r="E16" s="545"/>
      <c r="F16" s="545"/>
      <c r="G16" s="545"/>
      <c r="H16" s="545"/>
      <c r="I16" s="545"/>
      <c r="J16" s="16"/>
    </row>
    <row r="17" spans="1:10" s="18" customFormat="1" ht="33.9" customHeight="1" x14ac:dyDescent="0.3">
      <c r="A17" s="16"/>
      <c r="B17" s="492" t="s">
        <v>241</v>
      </c>
      <c r="C17" s="545" t="s">
        <v>270</v>
      </c>
      <c r="D17" s="545"/>
      <c r="E17" s="545"/>
      <c r="F17" s="545"/>
      <c r="G17" s="545"/>
      <c r="H17" s="545"/>
      <c r="I17" s="545"/>
      <c r="J17" s="16"/>
    </row>
    <row r="18" spans="1:10" s="18" customFormat="1" ht="33.9" customHeight="1" x14ac:dyDescent="0.3">
      <c r="A18" s="16"/>
      <c r="B18" s="492" t="s">
        <v>242</v>
      </c>
      <c r="C18" s="545" t="s">
        <v>271</v>
      </c>
      <c r="D18" s="545"/>
      <c r="E18" s="545"/>
      <c r="F18" s="545"/>
      <c r="G18" s="545"/>
      <c r="H18" s="545"/>
      <c r="I18" s="545"/>
      <c r="J18" s="16"/>
    </row>
    <row r="19" spans="1:10" s="18" customFormat="1" ht="33.9" customHeight="1" x14ac:dyDescent="0.3">
      <c r="A19" s="16"/>
      <c r="B19" s="492" t="s">
        <v>243</v>
      </c>
      <c r="C19" s="545" t="s">
        <v>272</v>
      </c>
      <c r="D19" s="545"/>
      <c r="E19" s="545"/>
      <c r="F19" s="545"/>
      <c r="G19" s="545"/>
      <c r="H19" s="545"/>
      <c r="I19" s="545"/>
      <c r="J19" s="16"/>
    </row>
    <row r="20" spans="1:10" s="18" customFormat="1" ht="33.9" customHeight="1" x14ac:dyDescent="0.3">
      <c r="A20" s="16"/>
      <c r="B20" s="492" t="s">
        <v>244</v>
      </c>
      <c r="C20" s="545" t="s">
        <v>273</v>
      </c>
      <c r="D20" s="545"/>
      <c r="E20" s="545"/>
      <c r="F20" s="545"/>
      <c r="G20" s="545"/>
      <c r="H20" s="545"/>
      <c r="I20" s="545"/>
      <c r="J20" s="16"/>
    </row>
    <row r="21" spans="1:10" s="18" customFormat="1" ht="24" customHeight="1" x14ac:dyDescent="0.3">
      <c r="A21" s="16"/>
      <c r="B21" s="492" t="s">
        <v>245</v>
      </c>
      <c r="C21" s="545" t="s">
        <v>155</v>
      </c>
      <c r="D21" s="545"/>
      <c r="E21" s="545"/>
      <c r="F21" s="545"/>
      <c r="G21" s="545"/>
      <c r="H21" s="545"/>
      <c r="I21" s="545"/>
      <c r="J21" s="16"/>
    </row>
    <row r="22" spans="1:10" s="18" customFormat="1" ht="33.9" customHeight="1" x14ac:dyDescent="0.3">
      <c r="A22" s="16"/>
      <c r="B22" s="492" t="s">
        <v>246</v>
      </c>
      <c r="C22" s="545" t="s">
        <v>274</v>
      </c>
      <c r="D22" s="545"/>
      <c r="E22" s="545"/>
      <c r="F22" s="545"/>
      <c r="G22" s="545"/>
      <c r="H22" s="545"/>
      <c r="I22" s="545"/>
      <c r="J22" s="16"/>
    </row>
    <row r="23" spans="1:10" s="18" customFormat="1" ht="43.5" customHeight="1" x14ac:dyDescent="0.3">
      <c r="A23" s="16"/>
      <c r="B23" s="492" t="s">
        <v>247</v>
      </c>
      <c r="C23" s="546" t="s">
        <v>275</v>
      </c>
      <c r="D23" s="546"/>
      <c r="E23" s="546"/>
      <c r="F23" s="546"/>
      <c r="G23" s="546"/>
      <c r="H23" s="546"/>
      <c r="I23" s="546"/>
      <c r="J23" s="16"/>
    </row>
    <row r="24" spans="1:10" s="18" customFormat="1" ht="43.5" customHeight="1" x14ac:dyDescent="0.3">
      <c r="A24" s="16"/>
      <c r="B24" s="492" t="s">
        <v>248</v>
      </c>
      <c r="C24" s="546" t="s">
        <v>276</v>
      </c>
      <c r="D24" s="546"/>
      <c r="E24" s="546"/>
      <c r="F24" s="546"/>
      <c r="G24" s="546"/>
      <c r="H24" s="546"/>
      <c r="I24" s="546"/>
      <c r="J24" s="16"/>
    </row>
    <row r="25" spans="1:10" s="18" customFormat="1" ht="43.5" customHeight="1" x14ac:dyDescent="0.3">
      <c r="A25" s="16"/>
      <c r="B25" s="492" t="s">
        <v>249</v>
      </c>
      <c r="C25" s="546" t="s">
        <v>277</v>
      </c>
      <c r="D25" s="546"/>
      <c r="E25" s="546"/>
      <c r="F25" s="546"/>
      <c r="G25" s="546"/>
      <c r="H25" s="546"/>
      <c r="I25" s="546"/>
      <c r="J25" s="16"/>
    </row>
    <row r="26" spans="1:10" s="18" customFormat="1" ht="43.5" customHeight="1" x14ac:dyDescent="0.3">
      <c r="A26" s="16"/>
      <c r="B26"/>
      <c r="C26"/>
      <c r="D26"/>
      <c r="E26"/>
      <c r="F26"/>
      <c r="G26"/>
      <c r="H26"/>
      <c r="I26"/>
      <c r="J26" s="16"/>
    </row>
    <row r="27" spans="1:10" s="18" customFormat="1" ht="13.8" x14ac:dyDescent="0.3">
      <c r="A27" s="16"/>
      <c r="B27"/>
      <c r="C27"/>
      <c r="D27"/>
      <c r="E27"/>
      <c r="F27"/>
      <c r="G27"/>
      <c r="H27"/>
      <c r="I27"/>
      <c r="J27" s="16"/>
    </row>
    <row r="28" spans="1:10" s="18" customFormat="1" ht="13.8" x14ac:dyDescent="0.3">
      <c r="A28" s="16"/>
      <c r="B28"/>
      <c r="C28"/>
      <c r="D28"/>
      <c r="E28"/>
      <c r="F28"/>
      <c r="G28"/>
      <c r="H28"/>
      <c r="I28"/>
      <c r="J28" s="16"/>
    </row>
    <row r="29" spans="1:10" s="18" customFormat="1" ht="13.8" x14ac:dyDescent="0.3">
      <c r="A29" s="16"/>
      <c r="B29"/>
      <c r="C29"/>
      <c r="D29"/>
      <c r="E29"/>
      <c r="F29"/>
      <c r="G29"/>
      <c r="H29"/>
      <c r="I29"/>
      <c r="J29" s="16"/>
    </row>
    <row r="30" spans="1:10" s="18" customFormat="1" ht="13.8" x14ac:dyDescent="0.3">
      <c r="A30" s="16"/>
      <c r="B30"/>
      <c r="C30"/>
      <c r="D30"/>
      <c r="E30"/>
      <c r="F30"/>
      <c r="G30"/>
      <c r="H30"/>
      <c r="I30"/>
      <c r="J30" s="16"/>
    </row>
    <row r="31" spans="1:10" s="18" customFormat="1" ht="13.8" x14ac:dyDescent="0.3">
      <c r="A31" s="16"/>
      <c r="B31"/>
      <c r="C31"/>
      <c r="D31"/>
      <c r="E31"/>
      <c r="F31"/>
      <c r="G31"/>
      <c r="H31"/>
      <c r="I31"/>
      <c r="J31" s="16"/>
    </row>
    <row r="32" spans="1:10" s="18" customFormat="1" ht="13.8" x14ac:dyDescent="0.3">
      <c r="A32" s="16"/>
      <c r="B32"/>
      <c r="C32"/>
      <c r="D32"/>
      <c r="E32"/>
      <c r="F32"/>
      <c r="G32"/>
      <c r="H32"/>
      <c r="I32"/>
      <c r="J32" s="16"/>
    </row>
    <row r="33" spans="1:10" s="18" customFormat="1" ht="13.8" x14ac:dyDescent="0.3">
      <c r="A33" s="16"/>
      <c r="B33"/>
      <c r="C33"/>
      <c r="D33"/>
      <c r="E33"/>
      <c r="F33"/>
      <c r="G33"/>
      <c r="H33"/>
      <c r="I33"/>
      <c r="J33" s="16"/>
    </row>
    <row r="34" spans="1:10" s="18" customFormat="1" ht="13.8" x14ac:dyDescent="0.3">
      <c r="A34" s="16"/>
      <c r="B34"/>
      <c r="C34"/>
      <c r="D34"/>
      <c r="E34"/>
      <c r="F34"/>
      <c r="G34"/>
      <c r="H34"/>
      <c r="I34"/>
      <c r="J34" s="16"/>
    </row>
    <row r="35" spans="1:10" x14ac:dyDescent="0.35">
      <c r="A35" s="11"/>
      <c r="B35"/>
      <c r="C35"/>
      <c r="D35"/>
      <c r="E35"/>
      <c r="F35"/>
      <c r="G35"/>
      <c r="H35"/>
      <c r="I35"/>
      <c r="J35" s="11"/>
    </row>
    <row r="36" spans="1:10" s="18" customFormat="1" ht="13.8" x14ac:dyDescent="0.3">
      <c r="A36" s="16"/>
      <c r="B36"/>
      <c r="C36"/>
      <c r="D36"/>
      <c r="E36"/>
      <c r="F36"/>
      <c r="G36"/>
      <c r="H36"/>
      <c r="I36"/>
      <c r="J36" s="16"/>
    </row>
    <row r="37" spans="1:10" s="18" customFormat="1" ht="13.8" x14ac:dyDescent="0.3">
      <c r="A37" s="16"/>
      <c r="B37"/>
      <c r="C37"/>
      <c r="D37"/>
      <c r="E37"/>
      <c r="F37"/>
      <c r="G37"/>
      <c r="H37"/>
      <c r="I37"/>
      <c r="J37" s="16"/>
    </row>
    <row r="38" spans="1:10" s="18" customFormat="1" ht="13.8" x14ac:dyDescent="0.3">
      <c r="A38" s="16"/>
      <c r="B38"/>
      <c r="C38"/>
      <c r="D38"/>
      <c r="E38"/>
      <c r="F38"/>
      <c r="G38"/>
      <c r="H38"/>
      <c r="I38"/>
      <c r="J38" s="16"/>
    </row>
    <row r="39" spans="1:10" s="18" customFormat="1" ht="13.8" x14ac:dyDescent="0.3">
      <c r="A39" s="16"/>
      <c r="B39"/>
      <c r="C39"/>
      <c r="D39"/>
      <c r="E39"/>
      <c r="F39"/>
      <c r="G39"/>
      <c r="H39"/>
      <c r="I39"/>
      <c r="J39" s="16"/>
    </row>
    <row r="40" spans="1:10" s="18" customFormat="1" ht="13.8" x14ac:dyDescent="0.3">
      <c r="A40" s="16"/>
      <c r="B40"/>
      <c r="C40"/>
      <c r="D40"/>
      <c r="E40"/>
      <c r="F40"/>
      <c r="G40"/>
      <c r="H40"/>
      <c r="I40"/>
      <c r="J40" s="16"/>
    </row>
    <row r="41" spans="1:10" s="18" customFormat="1" ht="13.8" x14ac:dyDescent="0.3">
      <c r="A41" s="16"/>
      <c r="B41"/>
      <c r="C41"/>
      <c r="D41"/>
      <c r="E41"/>
      <c r="F41"/>
      <c r="G41"/>
      <c r="H41"/>
      <c r="I41"/>
      <c r="J41" s="16"/>
    </row>
    <row r="42" spans="1:10" s="18" customFormat="1" ht="13.8" x14ac:dyDescent="0.3">
      <c r="A42" s="16"/>
      <c r="B42"/>
      <c r="C42"/>
      <c r="D42"/>
      <c r="E42"/>
      <c r="F42"/>
      <c r="G42"/>
      <c r="H42"/>
      <c r="I42"/>
      <c r="J42" s="16"/>
    </row>
    <row r="43" spans="1:10" s="18" customFormat="1" ht="13.8" x14ac:dyDescent="0.3">
      <c r="A43" s="16"/>
      <c r="B43"/>
      <c r="C43"/>
      <c r="D43"/>
      <c r="E43"/>
      <c r="F43"/>
      <c r="G43"/>
      <c r="H43"/>
      <c r="I43"/>
      <c r="J43" s="16"/>
    </row>
    <row r="44" spans="1:10" s="18" customFormat="1" ht="13.8" x14ac:dyDescent="0.3">
      <c r="A44" s="16"/>
      <c r="B44"/>
      <c r="C44"/>
      <c r="D44"/>
      <c r="E44"/>
      <c r="F44"/>
      <c r="G44"/>
      <c r="H44"/>
      <c r="I44"/>
      <c r="J44" s="16"/>
    </row>
    <row r="45" spans="1:10" s="18" customFormat="1" ht="13.8" x14ac:dyDescent="0.3">
      <c r="A45" s="16"/>
      <c r="B45"/>
      <c r="C45"/>
      <c r="D45"/>
      <c r="E45"/>
      <c r="F45"/>
      <c r="G45"/>
      <c r="H45"/>
      <c r="I45"/>
      <c r="J45" s="16"/>
    </row>
    <row r="46" spans="1:10" x14ac:dyDescent="0.35">
      <c r="A46" s="11"/>
      <c r="B46"/>
      <c r="C46"/>
      <c r="D46"/>
      <c r="E46"/>
      <c r="F46"/>
      <c r="G46"/>
      <c r="H46"/>
      <c r="I46"/>
      <c r="J46" s="11"/>
    </row>
    <row r="47" spans="1:10" x14ac:dyDescent="0.35">
      <c r="A47" s="11"/>
      <c r="B47"/>
      <c r="C47"/>
      <c r="D47"/>
      <c r="E47"/>
      <c r="F47"/>
      <c r="G47"/>
      <c r="H47"/>
      <c r="I47"/>
      <c r="J47" s="11"/>
    </row>
    <row r="48" spans="1:10" x14ac:dyDescent="0.35">
      <c r="A48" s="11"/>
      <c r="B48"/>
      <c r="C48"/>
      <c r="D48"/>
      <c r="E48"/>
      <c r="F48"/>
      <c r="G48"/>
      <c r="H48"/>
      <c r="I48"/>
      <c r="J48" s="11"/>
    </row>
    <row r="49" spans="1:10" x14ac:dyDescent="0.35">
      <c r="A49" s="11"/>
      <c r="B49"/>
      <c r="C49"/>
      <c r="D49"/>
      <c r="E49"/>
      <c r="F49"/>
      <c r="G49"/>
      <c r="H49"/>
      <c r="I49"/>
      <c r="J49" s="11"/>
    </row>
    <row r="50" spans="1:10" x14ac:dyDescent="0.35">
      <c r="A50" s="11"/>
      <c r="B50"/>
      <c r="C50"/>
      <c r="D50"/>
      <c r="E50"/>
      <c r="F50"/>
      <c r="G50"/>
      <c r="H50"/>
      <c r="I50"/>
      <c r="J50" s="11"/>
    </row>
    <row r="51" spans="1:10" x14ac:dyDescent="0.35">
      <c r="B51"/>
      <c r="C51"/>
      <c r="D51"/>
      <c r="E51"/>
      <c r="F51"/>
      <c r="G51"/>
      <c r="H51"/>
      <c r="I51"/>
    </row>
    <row r="52" spans="1:10" x14ac:dyDescent="0.35">
      <c r="B52"/>
      <c r="C52"/>
      <c r="D52"/>
      <c r="E52"/>
      <c r="F52"/>
      <c r="G52"/>
      <c r="H52"/>
      <c r="I52"/>
    </row>
    <row r="53" spans="1:10" ht="13.2" customHeight="1" x14ac:dyDescent="0.35">
      <c r="B53"/>
      <c r="C53"/>
      <c r="D53"/>
      <c r="E53"/>
      <c r="F53"/>
      <c r="G53"/>
      <c r="H53"/>
      <c r="I53"/>
    </row>
    <row r="54" spans="1:10" ht="13.2" customHeight="1" x14ac:dyDescent="0.35">
      <c r="B54"/>
    </row>
    <row r="55" spans="1:10" ht="13.2" customHeight="1" x14ac:dyDescent="0.35"/>
    <row r="56" spans="1:10" ht="13.2" customHeight="1" x14ac:dyDescent="0.35"/>
    <row r="57" spans="1:10" ht="13.2" customHeight="1" x14ac:dyDescent="0.35"/>
    <row r="58" spans="1:10" ht="13.2" customHeight="1" x14ac:dyDescent="0.35"/>
    <row r="59" spans="1:10" ht="13.2" customHeight="1" x14ac:dyDescent="0.35"/>
    <row r="60" spans="1:10" ht="13.2" customHeight="1" x14ac:dyDescent="0.35"/>
    <row r="61" spans="1:10" ht="13.2" customHeight="1" x14ac:dyDescent="0.35"/>
    <row r="62" spans="1:10" ht="13.2" customHeight="1" x14ac:dyDescent="0.35"/>
    <row r="63" spans="1:10" ht="13.2" customHeight="1" x14ac:dyDescent="0.35"/>
    <row r="64" spans="1:10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  <row r="89" ht="13.2" customHeight="1" x14ac:dyDescent="0.35"/>
    <row r="90" ht="13.2" customHeight="1" x14ac:dyDescent="0.35"/>
  </sheetData>
  <mergeCells count="17">
    <mergeCell ref="C20:I20"/>
    <mergeCell ref="C10:I10"/>
    <mergeCell ref="C11:I11"/>
    <mergeCell ref="C12:I12"/>
    <mergeCell ref="C13:I13"/>
    <mergeCell ref="C14:I14"/>
    <mergeCell ref="C15:I15"/>
    <mergeCell ref="C7:H7"/>
    <mergeCell ref="C16:I16"/>
    <mergeCell ref="C17:I17"/>
    <mergeCell ref="C18:I18"/>
    <mergeCell ref="C19:I19"/>
    <mergeCell ref="C21:I21"/>
    <mergeCell ref="C22:I22"/>
    <mergeCell ref="C23:I23"/>
    <mergeCell ref="C24:I24"/>
    <mergeCell ref="C25:I25"/>
  </mergeCells>
  <hyperlinks>
    <hyperlink ref="B10" location="'Pag1'!A1" display="Pag1" xr:uid="{00000000-0004-0000-0100-000000000000}"/>
    <hyperlink ref="B11" location="'Pag2'!A1" display="Pag2" xr:uid="{00000000-0004-0000-0100-000001000000}"/>
    <hyperlink ref="B12" location="'Pag3'!A1" display="Pag3" xr:uid="{00000000-0004-0000-0100-000002000000}"/>
    <hyperlink ref="B13" location="'Pag4-5'!A1" display="Pag4-5" xr:uid="{00000000-0004-0000-0100-000003000000}"/>
    <hyperlink ref="B14" location="'Pag6-7'!A1" display="Pag6-7" xr:uid="{00000000-0004-0000-0100-000004000000}"/>
    <hyperlink ref="B15" location="'Pag8-9'!A1" display="Pag8-9" xr:uid="{00000000-0004-0000-0100-000005000000}"/>
    <hyperlink ref="B16" location="'Pag10-11'!A1" display="Pag10-11" xr:uid="{00000000-0004-0000-0100-000006000000}"/>
    <hyperlink ref="B17" location="'Pag12'!A1" display="Pag12" xr:uid="{00000000-0004-0000-0100-000007000000}"/>
    <hyperlink ref="B18" location="'Pag13'!A1" display="Pag13" xr:uid="{00000000-0004-0000-0100-000008000000}"/>
    <hyperlink ref="B19" location="'Pag14'!A1" display="Pag14" xr:uid="{00000000-0004-0000-0100-000009000000}"/>
    <hyperlink ref="B20" location="'Pag15'!A1" display="Pag15" xr:uid="{00000000-0004-0000-0100-00000A000000}"/>
    <hyperlink ref="B21" location="'Pag16-17'!A1" display="Pag16-17" xr:uid="{00000000-0004-0000-0100-00000B000000}"/>
    <hyperlink ref="B22" location="'Pag18-19'!A1" display="Pag18-19" xr:uid="{00000000-0004-0000-0100-00000C000000}"/>
    <hyperlink ref="B23" location="'Pag20-21'!A1" display="Pag20-21" xr:uid="{00000000-0004-0000-0100-00000D000000}"/>
    <hyperlink ref="B24" location="'Pag22-23'!A1" display="Pag22-23" xr:uid="{00000000-0004-0000-0100-00000E000000}"/>
    <hyperlink ref="B25" location="'Pag24-25'!A1" display="Pag24-25" xr:uid="{00000000-0004-0000-0100-00000F000000}"/>
  </hyperlinks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0"/>
  <sheetViews>
    <sheetView showGridLines="0" view="pageBreakPreview" zoomScaleNormal="145" zoomScaleSheetLayoutView="100" workbookViewId="0">
      <selection activeCell="L35" sqref="L35"/>
    </sheetView>
  </sheetViews>
  <sheetFormatPr baseColWidth="10" defaultColWidth="11.44140625" defaultRowHeight="14.4" x14ac:dyDescent="0.35"/>
  <cols>
    <col min="1" max="1" width="5.33203125" style="9" customWidth="1"/>
    <col min="2" max="2" width="19.109375" style="9" customWidth="1"/>
    <col min="3" max="3" width="11.5546875" style="9" customWidth="1"/>
    <col min="4" max="5" width="10.44140625" style="9" customWidth="1"/>
    <col min="6" max="6" width="9.44140625" style="9" customWidth="1"/>
    <col min="7" max="7" width="10.109375" style="9" customWidth="1"/>
    <col min="8" max="9" width="9.44140625" style="9" customWidth="1"/>
    <col min="10" max="10" width="8.109375" style="9" customWidth="1"/>
    <col min="11" max="11" width="9.6640625" style="9" customWidth="1"/>
    <col min="12" max="16384" width="11.44140625" style="9"/>
  </cols>
  <sheetData>
    <row r="1" spans="1:10" ht="13.2" customHeight="1" x14ac:dyDescent="0.35">
      <c r="B1" s="10"/>
    </row>
    <row r="2" spans="1:10" x14ac:dyDescent="0.35">
      <c r="B2" s="10"/>
    </row>
    <row r="3" spans="1:10" x14ac:dyDescent="0.35">
      <c r="B3" s="10"/>
    </row>
    <row r="4" spans="1:10" x14ac:dyDescent="0.35">
      <c r="A4" s="11"/>
      <c r="B4" s="12"/>
      <c r="C4" s="11"/>
      <c r="D4" s="11"/>
      <c r="E4" s="11"/>
      <c r="F4" s="11"/>
      <c r="G4" s="11"/>
      <c r="H4" s="11"/>
      <c r="I4" s="11"/>
      <c r="J4" s="11"/>
    </row>
    <row r="5" spans="1:10" s="136" customFormat="1" ht="21" customHeight="1" x14ac:dyDescent="0.25">
      <c r="A5" s="24"/>
      <c r="B5" s="52" t="s">
        <v>279</v>
      </c>
      <c r="C5" s="24"/>
      <c r="D5" s="24"/>
      <c r="E5" s="24"/>
      <c r="F5" s="24"/>
      <c r="G5" s="24"/>
      <c r="H5" s="24"/>
      <c r="I5" s="24"/>
      <c r="J5" s="24"/>
    </row>
    <row r="6" spans="1:10" ht="15" customHeight="1" x14ac:dyDescent="0.35">
      <c r="A6" s="11"/>
      <c r="C6" s="13"/>
      <c r="D6" s="13"/>
      <c r="F6" s="13"/>
      <c r="G6" s="13"/>
      <c r="H6" s="13"/>
      <c r="I6" s="13"/>
      <c r="J6" s="11"/>
    </row>
    <row r="7" spans="1:10" s="136" customFormat="1" ht="19.95" customHeight="1" x14ac:dyDescent="0.25">
      <c r="A7" s="24"/>
      <c r="B7" s="524" t="s">
        <v>3</v>
      </c>
      <c r="C7" s="525"/>
      <c r="D7" s="525"/>
      <c r="E7" s="525"/>
      <c r="F7" s="525"/>
      <c r="G7" s="525"/>
      <c r="H7" s="525"/>
      <c r="I7" s="525"/>
      <c r="J7" s="24"/>
    </row>
    <row r="8" spans="1:10" ht="6" customHeight="1" x14ac:dyDescent="0.35">
      <c r="A8" s="11"/>
      <c r="B8" s="11"/>
      <c r="C8" s="11"/>
      <c r="D8" s="11"/>
      <c r="E8" s="11"/>
      <c r="F8" s="11"/>
      <c r="G8" s="11"/>
      <c r="H8" s="11"/>
      <c r="I8" s="11"/>
      <c r="J8" s="11"/>
    </row>
    <row r="9" spans="1:10" s="18" customFormat="1" ht="15" customHeight="1" x14ac:dyDescent="0.3">
      <c r="A9" s="16"/>
      <c r="B9" s="17"/>
      <c r="C9" s="493" t="s">
        <v>280</v>
      </c>
      <c r="D9" s="494"/>
      <c r="E9" s="495" t="s">
        <v>4</v>
      </c>
      <c r="F9" s="496"/>
      <c r="G9" s="497"/>
      <c r="H9" s="495" t="s">
        <v>5</v>
      </c>
      <c r="I9" s="498"/>
      <c r="J9" s="16"/>
    </row>
    <row r="10" spans="1:10" s="18" customFormat="1" ht="15" customHeight="1" x14ac:dyDescent="0.3">
      <c r="A10" s="16"/>
      <c r="B10" s="19" t="s">
        <v>6</v>
      </c>
      <c r="C10" s="515" t="s">
        <v>281</v>
      </c>
      <c r="D10" s="499"/>
      <c r="E10" s="500" t="s">
        <v>282</v>
      </c>
      <c r="F10" s="501"/>
      <c r="G10" s="499"/>
      <c r="H10" s="500" t="s">
        <v>283</v>
      </c>
      <c r="I10" s="502"/>
      <c r="J10" s="16"/>
    </row>
    <row r="11" spans="1:10" s="18" customFormat="1" ht="15" customHeight="1" x14ac:dyDescent="0.3">
      <c r="A11" s="16"/>
      <c r="B11" s="20" t="s">
        <v>7</v>
      </c>
      <c r="C11" s="503" t="s">
        <v>8</v>
      </c>
      <c r="D11" s="504" t="s">
        <v>9</v>
      </c>
      <c r="E11" s="504" t="s">
        <v>10</v>
      </c>
      <c r="F11" s="505" t="s">
        <v>8</v>
      </c>
      <c r="G11" s="504" t="s">
        <v>9</v>
      </c>
      <c r="H11" s="504" t="s">
        <v>10</v>
      </c>
      <c r="I11" s="506" t="s">
        <v>8</v>
      </c>
      <c r="J11" s="16"/>
    </row>
    <row r="12" spans="1:10" s="18" customFormat="1" ht="6.9" customHeight="1" x14ac:dyDescent="0.3">
      <c r="A12" s="16"/>
      <c r="B12" s="21"/>
      <c r="C12" s="21"/>
      <c r="D12" s="21"/>
      <c r="E12" s="21"/>
      <c r="F12" s="64"/>
      <c r="G12" s="21"/>
      <c r="H12" s="21"/>
      <c r="I12" s="64"/>
      <c r="J12" s="16"/>
    </row>
    <row r="13" spans="1:10" s="18" customFormat="1" ht="13.8" x14ac:dyDescent="0.3">
      <c r="A13" s="16"/>
      <c r="B13" s="22" t="s">
        <v>11</v>
      </c>
      <c r="C13" s="23"/>
      <c r="D13" s="23"/>
      <c r="E13" s="23"/>
      <c r="F13" s="44"/>
      <c r="G13" s="24"/>
      <c r="H13" s="23"/>
      <c r="I13" s="65"/>
      <c r="J13" s="16"/>
    </row>
    <row r="14" spans="1:10" s="18" customFormat="1" ht="16.5" customHeight="1" x14ac:dyDescent="0.3">
      <c r="A14" s="16"/>
      <c r="B14" s="66" t="s">
        <v>13</v>
      </c>
      <c r="C14" s="67">
        <v>51121</v>
      </c>
      <c r="D14" s="68">
        <v>3722</v>
      </c>
      <c r="E14" s="69">
        <v>7.8524863393742486</v>
      </c>
      <c r="F14" s="70">
        <v>47399</v>
      </c>
      <c r="G14" s="71">
        <v>-1392</v>
      </c>
      <c r="H14" s="72">
        <v>-2.6507721897434919</v>
      </c>
      <c r="I14" s="73">
        <v>52513</v>
      </c>
      <c r="J14" s="16"/>
    </row>
    <row r="15" spans="1:10" s="18" customFormat="1" ht="16.5" customHeight="1" x14ac:dyDescent="0.3">
      <c r="A15" s="16"/>
      <c r="B15" s="74" t="s">
        <v>14</v>
      </c>
      <c r="C15" s="75">
        <v>132595</v>
      </c>
      <c r="D15" s="76">
        <v>12363</v>
      </c>
      <c r="E15" s="77">
        <v>10.282620267482868</v>
      </c>
      <c r="F15" s="78">
        <v>120232</v>
      </c>
      <c r="G15" s="79">
        <v>-7031</v>
      </c>
      <c r="H15" s="80">
        <v>-5.0355950897397337</v>
      </c>
      <c r="I15" s="81">
        <v>139626</v>
      </c>
      <c r="J15" s="16"/>
    </row>
    <row r="16" spans="1:10" s="18" customFormat="1" ht="16.5" customHeight="1" x14ac:dyDescent="0.3">
      <c r="A16" s="16"/>
      <c r="B16" s="82" t="s">
        <v>22</v>
      </c>
      <c r="C16" s="83">
        <v>183716</v>
      </c>
      <c r="D16" s="84">
        <v>16085</v>
      </c>
      <c r="E16" s="85">
        <v>9.5954805495403601</v>
      </c>
      <c r="F16" s="86">
        <v>167631</v>
      </c>
      <c r="G16" s="87">
        <v>-8423</v>
      </c>
      <c r="H16" s="88">
        <v>-4.3838054741619352</v>
      </c>
      <c r="I16" s="89">
        <v>192139</v>
      </c>
      <c r="J16" s="16"/>
    </row>
    <row r="17" spans="1:10" s="18" customFormat="1" ht="16.5" customHeight="1" x14ac:dyDescent="0.3">
      <c r="A17" s="16"/>
      <c r="B17" s="90" t="s">
        <v>15</v>
      </c>
      <c r="C17" s="91">
        <v>178121</v>
      </c>
      <c r="D17" s="92">
        <v>-1499</v>
      </c>
      <c r="E17" s="93">
        <v>-0.83453958356530455</v>
      </c>
      <c r="F17" s="94">
        <v>179620</v>
      </c>
      <c r="G17" s="95">
        <v>-10584</v>
      </c>
      <c r="H17" s="96">
        <v>-5.6087544050237144</v>
      </c>
      <c r="I17" s="97">
        <v>188705</v>
      </c>
      <c r="J17" s="16"/>
    </row>
    <row r="18" spans="1:10" s="18" customFormat="1" ht="16.5" customHeight="1" x14ac:dyDescent="0.3">
      <c r="A18" s="16"/>
      <c r="B18" s="98" t="s">
        <v>23</v>
      </c>
      <c r="C18" s="99">
        <v>361837</v>
      </c>
      <c r="D18" s="100">
        <v>14586</v>
      </c>
      <c r="E18" s="101">
        <v>4.2004198692012409</v>
      </c>
      <c r="F18" s="102">
        <v>347251</v>
      </c>
      <c r="G18" s="103">
        <v>-19007</v>
      </c>
      <c r="H18" s="104">
        <v>-4.9907573704718997</v>
      </c>
      <c r="I18" s="105">
        <v>380844</v>
      </c>
      <c r="J18" s="16"/>
    </row>
    <row r="19" spans="1:10" s="18" customFormat="1" ht="16.5" customHeight="1" x14ac:dyDescent="0.3">
      <c r="A19" s="16"/>
      <c r="B19" s="24" t="s">
        <v>16</v>
      </c>
      <c r="C19" s="106">
        <v>199271</v>
      </c>
      <c r="D19" s="107">
        <v>-4583</v>
      </c>
      <c r="E19" s="108">
        <v>-2.2481776173143526</v>
      </c>
      <c r="F19" s="109">
        <v>203854</v>
      </c>
      <c r="G19" s="110">
        <v>-16512</v>
      </c>
      <c r="H19" s="111">
        <v>-7.6521320029844802</v>
      </c>
      <c r="I19" s="112">
        <v>215783</v>
      </c>
      <c r="J19" s="16"/>
    </row>
    <row r="20" spans="1:10" s="18" customFormat="1" ht="16.5" customHeight="1" x14ac:dyDescent="0.3">
      <c r="A20" s="16"/>
      <c r="B20" s="113" t="s">
        <v>24</v>
      </c>
      <c r="C20" s="114">
        <v>561108</v>
      </c>
      <c r="D20" s="115">
        <v>10003</v>
      </c>
      <c r="E20" s="116">
        <v>1.8150806107729018</v>
      </c>
      <c r="F20" s="86">
        <v>551105</v>
      </c>
      <c r="G20" s="117">
        <v>-35519</v>
      </c>
      <c r="H20" s="118">
        <v>-5.9533008060312396</v>
      </c>
      <c r="I20" s="89">
        <v>596627</v>
      </c>
      <c r="J20" s="16"/>
    </row>
    <row r="21" spans="1:10" s="18" customFormat="1" ht="16.5" customHeight="1" x14ac:dyDescent="0.3">
      <c r="A21" s="16"/>
      <c r="B21" s="119" t="s">
        <v>17</v>
      </c>
      <c r="C21" s="120">
        <v>1860557</v>
      </c>
      <c r="D21" s="121">
        <v>-14849</v>
      </c>
      <c r="E21" s="122">
        <v>-0.79177522093882602</v>
      </c>
      <c r="F21" s="123">
        <v>1875406</v>
      </c>
      <c r="G21" s="124">
        <v>-118101</v>
      </c>
      <c r="H21" s="125">
        <v>-5.9687424506913267</v>
      </c>
      <c r="I21" s="126">
        <v>1978658</v>
      </c>
      <c r="J21" s="16"/>
    </row>
    <row r="22" spans="1:10" s="18" customFormat="1" ht="16.5" customHeight="1" x14ac:dyDescent="0.3">
      <c r="A22" s="16"/>
      <c r="B22" s="127" t="s">
        <v>12</v>
      </c>
      <c r="C22" s="128">
        <v>2421665</v>
      </c>
      <c r="D22" s="129">
        <v>-4846</v>
      </c>
      <c r="E22" s="130">
        <v>-0.19971061330445236</v>
      </c>
      <c r="F22" s="131">
        <v>2426511</v>
      </c>
      <c r="G22" s="132">
        <v>-153620</v>
      </c>
      <c r="H22" s="133">
        <v>-5.9651650205705389</v>
      </c>
      <c r="I22" s="134">
        <v>2575285</v>
      </c>
      <c r="J22" s="16"/>
    </row>
    <row r="23" spans="1:10" s="18" customFormat="1" ht="6.9" customHeight="1" x14ac:dyDescent="0.3">
      <c r="A23" s="16"/>
      <c r="B23" s="37"/>
      <c r="C23" s="38"/>
      <c r="D23" s="39"/>
      <c r="E23" s="40"/>
      <c r="F23" s="41"/>
      <c r="G23" s="39"/>
      <c r="H23" s="40"/>
      <c r="I23" s="41"/>
      <c r="J23" s="16"/>
    </row>
    <row r="24" spans="1:10" s="18" customFormat="1" ht="13.8" x14ac:dyDescent="0.3">
      <c r="A24" s="16"/>
      <c r="B24" s="22" t="s">
        <v>18</v>
      </c>
      <c r="C24" s="23"/>
      <c r="D24" s="42"/>
      <c r="E24" s="43"/>
      <c r="F24" s="44"/>
      <c r="G24" s="42"/>
      <c r="H24" s="43"/>
      <c r="I24" s="44"/>
      <c r="J24" s="16"/>
    </row>
    <row r="25" spans="1:10" s="18" customFormat="1" ht="16.5" customHeight="1" x14ac:dyDescent="0.3">
      <c r="A25" s="16"/>
      <c r="B25" s="66" t="s">
        <v>13</v>
      </c>
      <c r="C25" s="67">
        <v>29678</v>
      </c>
      <c r="D25" s="68">
        <v>2193</v>
      </c>
      <c r="E25" s="69">
        <v>7.9788975804984537</v>
      </c>
      <c r="F25" s="70">
        <v>27485</v>
      </c>
      <c r="G25" s="71">
        <v>-584</v>
      </c>
      <c r="H25" s="72">
        <v>-1.929812966756989</v>
      </c>
      <c r="I25" s="73">
        <v>30262</v>
      </c>
      <c r="J25" s="16"/>
    </row>
    <row r="26" spans="1:10" s="18" customFormat="1" ht="16.5" customHeight="1" x14ac:dyDescent="0.3">
      <c r="A26" s="16"/>
      <c r="B26" s="74" t="s">
        <v>14</v>
      </c>
      <c r="C26" s="75">
        <v>65847</v>
      </c>
      <c r="D26" s="76">
        <v>5689</v>
      </c>
      <c r="E26" s="77">
        <v>9.4567638551813555</v>
      </c>
      <c r="F26" s="78">
        <v>60158</v>
      </c>
      <c r="G26" s="79">
        <v>-3158</v>
      </c>
      <c r="H26" s="80">
        <v>-4.576479965219912</v>
      </c>
      <c r="I26" s="81">
        <v>69005</v>
      </c>
      <c r="J26" s="16"/>
    </row>
    <row r="27" spans="1:10" s="18" customFormat="1" ht="16.5" customHeight="1" x14ac:dyDescent="0.3">
      <c r="A27" s="16"/>
      <c r="B27" s="82" t="s">
        <v>22</v>
      </c>
      <c r="C27" s="83">
        <v>95525</v>
      </c>
      <c r="D27" s="84">
        <v>7882</v>
      </c>
      <c r="E27" s="85">
        <v>8.9933023744052569</v>
      </c>
      <c r="F27" s="86">
        <v>87643</v>
      </c>
      <c r="G27" s="87">
        <v>-3742</v>
      </c>
      <c r="H27" s="88">
        <v>-3.769631398148428</v>
      </c>
      <c r="I27" s="89">
        <v>99267</v>
      </c>
      <c r="J27" s="16"/>
    </row>
    <row r="28" spans="1:10" s="18" customFormat="1" ht="16.5" customHeight="1" x14ac:dyDescent="0.3">
      <c r="A28" s="16"/>
      <c r="B28" s="90" t="s">
        <v>15</v>
      </c>
      <c r="C28" s="91">
        <v>77286</v>
      </c>
      <c r="D28" s="92">
        <v>456</v>
      </c>
      <c r="E28" s="93">
        <v>0.59351815696993371</v>
      </c>
      <c r="F28" s="94">
        <v>76830</v>
      </c>
      <c r="G28" s="95">
        <v>-3894</v>
      </c>
      <c r="H28" s="96">
        <v>-4.7967479674796749</v>
      </c>
      <c r="I28" s="97">
        <v>81180</v>
      </c>
      <c r="J28" s="16"/>
    </row>
    <row r="29" spans="1:10" s="18" customFormat="1" ht="16.5" customHeight="1" x14ac:dyDescent="0.3">
      <c r="A29" s="16"/>
      <c r="B29" s="98" t="s">
        <v>23</v>
      </c>
      <c r="C29" s="99">
        <v>172811</v>
      </c>
      <c r="D29" s="100">
        <v>8338</v>
      </c>
      <c r="E29" s="101">
        <v>5.0695250892243715</v>
      </c>
      <c r="F29" s="102">
        <v>164473</v>
      </c>
      <c r="G29" s="103">
        <v>-7636</v>
      </c>
      <c r="H29" s="104">
        <v>-4.2317134671122272</v>
      </c>
      <c r="I29" s="105">
        <v>180447</v>
      </c>
      <c r="J29" s="16"/>
    </row>
    <row r="30" spans="1:10" s="18" customFormat="1" ht="16.5" customHeight="1" x14ac:dyDescent="0.3">
      <c r="A30" s="16"/>
      <c r="B30" s="24" t="s">
        <v>16</v>
      </c>
      <c r="C30" s="106">
        <v>77004</v>
      </c>
      <c r="D30" s="107">
        <v>-1766</v>
      </c>
      <c r="E30" s="108">
        <v>-2.2419702932588548</v>
      </c>
      <c r="F30" s="109">
        <v>78770</v>
      </c>
      <c r="G30" s="110">
        <v>-6660</v>
      </c>
      <c r="H30" s="111">
        <v>-7.960413080895008</v>
      </c>
      <c r="I30" s="112">
        <v>83664</v>
      </c>
      <c r="J30" s="16"/>
    </row>
    <row r="31" spans="1:10" s="18" customFormat="1" ht="16.5" customHeight="1" x14ac:dyDescent="0.3">
      <c r="A31" s="16"/>
      <c r="B31" s="113" t="s">
        <v>24</v>
      </c>
      <c r="C31" s="114">
        <v>249815</v>
      </c>
      <c r="D31" s="115">
        <v>6572</v>
      </c>
      <c r="E31" s="116">
        <v>2.7018249240471461</v>
      </c>
      <c r="F31" s="86">
        <v>243243</v>
      </c>
      <c r="G31" s="117">
        <v>-14296</v>
      </c>
      <c r="H31" s="118">
        <v>-5.4128756469817612</v>
      </c>
      <c r="I31" s="89">
        <v>264111</v>
      </c>
      <c r="J31" s="16"/>
    </row>
    <row r="32" spans="1:10" s="18" customFormat="1" ht="16.5" customHeight="1" x14ac:dyDescent="0.3">
      <c r="A32" s="16"/>
      <c r="B32" s="119" t="s">
        <v>17</v>
      </c>
      <c r="C32" s="120">
        <v>702946</v>
      </c>
      <c r="D32" s="121">
        <v>-8591</v>
      </c>
      <c r="E32" s="122">
        <v>-1.2073862638204338</v>
      </c>
      <c r="F32" s="123">
        <v>711537</v>
      </c>
      <c r="G32" s="124">
        <v>-54490</v>
      </c>
      <c r="H32" s="125">
        <v>-7.1940071504391137</v>
      </c>
      <c r="I32" s="126">
        <v>757436</v>
      </c>
      <c r="J32" s="16"/>
    </row>
    <row r="33" spans="1:10" s="18" customFormat="1" ht="16.5" customHeight="1" x14ac:dyDescent="0.3">
      <c r="A33" s="16"/>
      <c r="B33" s="127" t="s">
        <v>12</v>
      </c>
      <c r="C33" s="128">
        <v>952761</v>
      </c>
      <c r="D33" s="129">
        <v>-2019</v>
      </c>
      <c r="E33" s="130">
        <v>-0.21146232639979892</v>
      </c>
      <c r="F33" s="131">
        <v>954780</v>
      </c>
      <c r="G33" s="132">
        <v>-68786</v>
      </c>
      <c r="H33" s="133">
        <v>-6.7335129954862571</v>
      </c>
      <c r="I33" s="134">
        <v>1021547</v>
      </c>
      <c r="J33" s="16"/>
    </row>
    <row r="34" spans="1:10" s="18" customFormat="1" ht="6.9" customHeight="1" x14ac:dyDescent="0.3">
      <c r="A34" s="16"/>
      <c r="B34" s="37"/>
      <c r="C34" s="38"/>
      <c r="D34" s="39"/>
      <c r="E34" s="40"/>
      <c r="F34" s="41"/>
      <c r="G34" s="39"/>
      <c r="H34" s="40"/>
      <c r="I34" s="41"/>
      <c r="J34" s="16"/>
    </row>
    <row r="35" spans="1:10" x14ac:dyDescent="0.35">
      <c r="A35" s="11"/>
      <c r="B35" s="22" t="s">
        <v>19</v>
      </c>
      <c r="C35" s="24"/>
      <c r="D35" s="47"/>
      <c r="E35" s="42"/>
      <c r="F35" s="46"/>
      <c r="G35" s="47"/>
      <c r="H35" s="42"/>
      <c r="I35" s="46"/>
      <c r="J35" s="11"/>
    </row>
    <row r="36" spans="1:10" s="18" customFormat="1" ht="16.5" customHeight="1" x14ac:dyDescent="0.3">
      <c r="A36" s="16"/>
      <c r="B36" s="66" t="s">
        <v>13</v>
      </c>
      <c r="C36" s="67">
        <v>21443</v>
      </c>
      <c r="D36" s="68">
        <v>1529</v>
      </c>
      <c r="E36" s="69">
        <v>7.6780154665059763</v>
      </c>
      <c r="F36" s="70">
        <v>19914</v>
      </c>
      <c r="G36" s="71">
        <v>-808</v>
      </c>
      <c r="H36" s="72">
        <v>-3.6312974697766389</v>
      </c>
      <c r="I36" s="73">
        <v>22251</v>
      </c>
      <c r="J36" s="16"/>
    </row>
    <row r="37" spans="1:10" s="18" customFormat="1" ht="16.5" customHeight="1" x14ac:dyDescent="0.3">
      <c r="A37" s="16"/>
      <c r="B37" s="74" t="s">
        <v>14</v>
      </c>
      <c r="C37" s="75">
        <v>66748</v>
      </c>
      <c r="D37" s="76">
        <v>6674</v>
      </c>
      <c r="E37" s="77">
        <v>11.1096314545394</v>
      </c>
      <c r="F37" s="78">
        <v>60074</v>
      </c>
      <c r="G37" s="79">
        <v>-3873</v>
      </c>
      <c r="H37" s="80">
        <v>-5.4842044151173166</v>
      </c>
      <c r="I37" s="81">
        <v>70621</v>
      </c>
      <c r="J37" s="16"/>
    </row>
    <row r="38" spans="1:10" s="18" customFormat="1" ht="16.5" customHeight="1" x14ac:dyDescent="0.3">
      <c r="A38" s="16"/>
      <c r="B38" s="82" t="s">
        <v>22</v>
      </c>
      <c r="C38" s="83">
        <v>88191</v>
      </c>
      <c r="D38" s="84">
        <v>8203</v>
      </c>
      <c r="E38" s="85">
        <v>10.255288293243986</v>
      </c>
      <c r="F38" s="86">
        <v>79988</v>
      </c>
      <c r="G38" s="87">
        <v>-4681</v>
      </c>
      <c r="H38" s="88">
        <v>-5.0402704798001556</v>
      </c>
      <c r="I38" s="89">
        <v>92872</v>
      </c>
      <c r="J38" s="16"/>
    </row>
    <row r="39" spans="1:10" s="18" customFormat="1" ht="16.5" customHeight="1" x14ac:dyDescent="0.3">
      <c r="A39" s="16"/>
      <c r="B39" s="90" t="s">
        <v>15</v>
      </c>
      <c r="C39" s="91">
        <v>100835</v>
      </c>
      <c r="D39" s="92">
        <v>-1955</v>
      </c>
      <c r="E39" s="93">
        <v>-1.9019359859908551</v>
      </c>
      <c r="F39" s="94">
        <v>102790</v>
      </c>
      <c r="G39" s="95">
        <v>-6690</v>
      </c>
      <c r="H39" s="96">
        <v>-6.2218088816554289</v>
      </c>
      <c r="I39" s="97">
        <v>107525</v>
      </c>
      <c r="J39" s="16"/>
    </row>
    <row r="40" spans="1:10" s="18" customFormat="1" ht="16.5" customHeight="1" x14ac:dyDescent="0.3">
      <c r="A40" s="16"/>
      <c r="B40" s="98" t="s">
        <v>23</v>
      </c>
      <c r="C40" s="99">
        <v>189026</v>
      </c>
      <c r="D40" s="100">
        <v>6248</v>
      </c>
      <c r="E40" s="101">
        <v>3.4183545065598704</v>
      </c>
      <c r="F40" s="102">
        <v>182778</v>
      </c>
      <c r="G40" s="103">
        <v>-11371</v>
      </c>
      <c r="H40" s="104">
        <v>-5.6742366402690658</v>
      </c>
      <c r="I40" s="105">
        <v>200397</v>
      </c>
      <c r="J40" s="16"/>
    </row>
    <row r="41" spans="1:10" s="18" customFormat="1" ht="16.5" customHeight="1" x14ac:dyDescent="0.3">
      <c r="A41" s="16"/>
      <c r="B41" s="24" t="s">
        <v>16</v>
      </c>
      <c r="C41" s="106">
        <v>122267</v>
      </c>
      <c r="D41" s="107">
        <v>-2817</v>
      </c>
      <c r="E41" s="108">
        <v>-2.2520865978062741</v>
      </c>
      <c r="F41" s="109">
        <v>125084</v>
      </c>
      <c r="G41" s="110">
        <v>-9852</v>
      </c>
      <c r="H41" s="111">
        <v>-7.4569138428235151</v>
      </c>
      <c r="I41" s="112">
        <v>132119</v>
      </c>
      <c r="J41" s="16"/>
    </row>
    <row r="42" spans="1:10" s="18" customFormat="1" ht="16.5" customHeight="1" x14ac:dyDescent="0.3">
      <c r="A42" s="16"/>
      <c r="B42" s="113" t="s">
        <v>24</v>
      </c>
      <c r="C42" s="114">
        <v>311293</v>
      </c>
      <c r="D42" s="115">
        <v>3431</v>
      </c>
      <c r="E42" s="116">
        <v>1.1144603751031306</v>
      </c>
      <c r="F42" s="86">
        <v>307862</v>
      </c>
      <c r="G42" s="117">
        <v>-21223</v>
      </c>
      <c r="H42" s="118">
        <v>-6.3825500126309702</v>
      </c>
      <c r="I42" s="89">
        <v>332516</v>
      </c>
      <c r="J42" s="16"/>
    </row>
    <row r="43" spans="1:10" s="18" customFormat="1" ht="16.5" customHeight="1" x14ac:dyDescent="0.3">
      <c r="A43" s="16"/>
      <c r="B43" s="119" t="s">
        <v>17</v>
      </c>
      <c r="C43" s="120">
        <v>1157611</v>
      </c>
      <c r="D43" s="121">
        <v>-6258</v>
      </c>
      <c r="E43" s="122">
        <v>-0.53768937913115655</v>
      </c>
      <c r="F43" s="123">
        <v>1163869</v>
      </c>
      <c r="G43" s="124">
        <v>-63611</v>
      </c>
      <c r="H43" s="125">
        <v>-5.2087990553724053</v>
      </c>
      <c r="I43" s="126">
        <v>1221222</v>
      </c>
      <c r="J43" s="16"/>
    </row>
    <row r="44" spans="1:10" s="18" customFormat="1" ht="16.5" customHeight="1" x14ac:dyDescent="0.3">
      <c r="A44" s="16"/>
      <c r="B44" s="127" t="s">
        <v>12</v>
      </c>
      <c r="C44" s="128">
        <v>1468904</v>
      </c>
      <c r="D44" s="129">
        <v>-2827</v>
      </c>
      <c r="E44" s="130">
        <v>-0.19208673324133282</v>
      </c>
      <c r="F44" s="131">
        <v>1471731</v>
      </c>
      <c r="G44" s="132">
        <v>-84834</v>
      </c>
      <c r="H44" s="133">
        <v>-5.4599938985852186</v>
      </c>
      <c r="I44" s="134">
        <v>1553738</v>
      </c>
      <c r="J44" s="16"/>
    </row>
    <row r="45" spans="1:10" s="18" customFormat="1" ht="13.2" x14ac:dyDescent="0.3">
      <c r="A45" s="16"/>
      <c r="B45" s="24"/>
      <c r="C45" s="48"/>
      <c r="D45" s="42"/>
      <c r="E45" s="43"/>
      <c r="F45" s="45"/>
      <c r="G45" s="42"/>
      <c r="H45" s="43"/>
      <c r="I45" s="45"/>
      <c r="J45" s="16"/>
    </row>
    <row r="46" spans="1:10" x14ac:dyDescent="0.35">
      <c r="A46" s="11"/>
      <c r="B46" s="11"/>
      <c r="C46" s="11"/>
      <c r="D46" s="11"/>
      <c r="E46" s="11"/>
      <c r="F46" s="11"/>
      <c r="G46" s="11"/>
      <c r="H46" s="11"/>
      <c r="I46" s="11"/>
      <c r="J46" s="11"/>
    </row>
    <row r="47" spans="1:10" x14ac:dyDescent="0.35">
      <c r="A47" s="11"/>
      <c r="B47" s="11"/>
      <c r="C47" s="11"/>
      <c r="D47" s="11"/>
      <c r="E47" s="11"/>
      <c r="F47" s="11"/>
      <c r="G47" s="11"/>
      <c r="H47" s="11"/>
      <c r="I47" s="11"/>
      <c r="J47" s="11"/>
    </row>
    <row r="48" spans="1:10" x14ac:dyDescent="0.35">
      <c r="A48" s="11"/>
      <c r="B48" s="49"/>
      <c r="C48" s="11"/>
      <c r="D48" s="11"/>
      <c r="E48" s="11"/>
      <c r="F48" s="11"/>
      <c r="G48" s="11"/>
      <c r="H48" s="11"/>
      <c r="I48" s="11"/>
      <c r="J48" s="11"/>
    </row>
    <row r="49" spans="1:10" x14ac:dyDescent="0.35">
      <c r="A49" s="11"/>
      <c r="B49" s="49"/>
      <c r="C49" s="11"/>
      <c r="D49" s="11"/>
      <c r="E49" s="11"/>
      <c r="F49" s="11"/>
      <c r="G49" s="11"/>
      <c r="H49" s="11"/>
      <c r="I49" s="11"/>
      <c r="J49" s="11"/>
    </row>
    <row r="50" spans="1:10" x14ac:dyDescent="0.35">
      <c r="A50" s="11"/>
      <c r="C50" s="11"/>
      <c r="D50" s="11"/>
      <c r="E50" s="11"/>
      <c r="F50" s="11"/>
      <c r="G50" s="11"/>
      <c r="H50" s="11"/>
      <c r="I50" s="11"/>
      <c r="J50" s="11"/>
    </row>
    <row r="53" spans="1:10" ht="13.2" customHeight="1" x14ac:dyDescent="0.35">
      <c r="A53" s="50" t="s">
        <v>20</v>
      </c>
    </row>
    <row r="54" spans="1:10" ht="13.2" customHeight="1" x14ac:dyDescent="0.35">
      <c r="A54" s="51" t="s">
        <v>21</v>
      </c>
    </row>
    <row r="55" spans="1:10" ht="13.2" customHeight="1" x14ac:dyDescent="0.35"/>
    <row r="56" spans="1:10" ht="13.2" customHeight="1" x14ac:dyDescent="0.35"/>
    <row r="57" spans="1:10" ht="13.2" customHeight="1" x14ac:dyDescent="0.35"/>
    <row r="58" spans="1:10" ht="13.2" customHeight="1" x14ac:dyDescent="0.35"/>
    <row r="59" spans="1:10" ht="13.2" customHeight="1" x14ac:dyDescent="0.35"/>
    <row r="60" spans="1:10" ht="13.2" customHeight="1" x14ac:dyDescent="0.35"/>
    <row r="61" spans="1:10" ht="13.2" customHeight="1" x14ac:dyDescent="0.35"/>
    <row r="62" spans="1:10" ht="13.2" customHeight="1" x14ac:dyDescent="0.35"/>
    <row r="63" spans="1:10" ht="13.2" customHeight="1" x14ac:dyDescent="0.35"/>
    <row r="64" spans="1:10" ht="13.2" customHeight="1" x14ac:dyDescent="0.35"/>
    <row r="65" ht="13.2" customHeight="1" x14ac:dyDescent="0.35"/>
    <row r="66" ht="13.2" customHeight="1" x14ac:dyDescent="0.35"/>
    <row r="67" ht="13.2" customHeight="1" x14ac:dyDescent="0.35"/>
    <row r="68" ht="13.2" customHeight="1" x14ac:dyDescent="0.35"/>
    <row r="69" ht="13.2" customHeight="1" x14ac:dyDescent="0.35"/>
    <row r="70" ht="13.2" customHeight="1" x14ac:dyDescent="0.35"/>
    <row r="71" ht="13.2" customHeight="1" x14ac:dyDescent="0.35"/>
    <row r="72" ht="13.2" customHeight="1" x14ac:dyDescent="0.35"/>
    <row r="73" ht="13.2" customHeight="1" x14ac:dyDescent="0.35"/>
    <row r="74" ht="13.2" customHeight="1" x14ac:dyDescent="0.35"/>
    <row r="75" ht="13.2" customHeight="1" x14ac:dyDescent="0.35"/>
    <row r="76" ht="13.2" customHeight="1" x14ac:dyDescent="0.35"/>
    <row r="77" ht="13.2" customHeight="1" x14ac:dyDescent="0.35"/>
    <row r="78" ht="13.2" customHeight="1" x14ac:dyDescent="0.35"/>
    <row r="79" ht="13.2" customHeight="1" x14ac:dyDescent="0.35"/>
    <row r="80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  <row r="89" ht="13.2" customHeight="1" x14ac:dyDescent="0.35"/>
    <row r="90" ht="13.2" customHeight="1" x14ac:dyDescent="0.35"/>
  </sheetData>
  <printOptions horizontalCentered="1"/>
  <pageMargins left="0.19685039370078741" right="0.19685039370078741" top="0.27559055118110237" bottom="0.27559055118110237" header="0" footer="0.19685039370078741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7"/>
  <sheetViews>
    <sheetView showGridLines="0" view="pageBreakPreview" zoomScaleNormal="130" zoomScaleSheetLayoutView="100" zoomScalePageLayoutView="85" workbookViewId="0">
      <selection activeCell="L35" sqref="L35"/>
    </sheetView>
  </sheetViews>
  <sheetFormatPr baseColWidth="10" defaultColWidth="11.44140625" defaultRowHeight="14.4" x14ac:dyDescent="0.35"/>
  <cols>
    <col min="1" max="1" width="5.33203125" style="9" customWidth="1"/>
    <col min="2" max="5" width="10.33203125" style="9" customWidth="1"/>
    <col min="6" max="6" width="2.6640625" style="9" customWidth="1"/>
    <col min="7" max="10" width="10.33203125" style="9" customWidth="1"/>
    <col min="11" max="11" width="12.109375" style="9" customWidth="1"/>
    <col min="12" max="16384" width="11.44140625" style="9"/>
  </cols>
  <sheetData>
    <row r="1" spans="1:10" ht="13.2" customHeight="1" x14ac:dyDescent="0.35">
      <c r="B1" s="10"/>
    </row>
    <row r="2" spans="1:10" x14ac:dyDescent="0.35">
      <c r="B2" s="10"/>
    </row>
    <row r="3" spans="1:10" x14ac:dyDescent="0.35">
      <c r="A3" s="11"/>
      <c r="B3" s="12"/>
      <c r="C3" s="11"/>
      <c r="D3" s="11"/>
      <c r="E3" s="11"/>
      <c r="F3" s="11"/>
      <c r="G3" s="11"/>
      <c r="H3" s="11"/>
      <c r="I3" s="11"/>
    </row>
    <row r="4" spans="1:10" s="136" customFormat="1" ht="21" customHeight="1" x14ac:dyDescent="0.25">
      <c r="A4" s="24"/>
      <c r="B4" s="365" t="str">
        <f>'Pag1'!$B$5</f>
        <v>septiembre 2025</v>
      </c>
      <c r="C4" s="135"/>
      <c r="D4" s="135"/>
      <c r="E4" s="135"/>
      <c r="F4" s="135"/>
      <c r="G4" s="135"/>
      <c r="H4" s="135"/>
      <c r="I4" s="135"/>
      <c r="J4" s="135"/>
    </row>
    <row r="5" spans="1:10" s="136" customFormat="1" ht="19.95" customHeight="1" x14ac:dyDescent="0.25">
      <c r="A5" s="24"/>
      <c r="B5" s="137" t="s">
        <v>25</v>
      </c>
      <c r="C5" s="135"/>
      <c r="D5" s="135"/>
      <c r="E5" s="135"/>
      <c r="F5" s="135"/>
      <c r="G5" s="135"/>
      <c r="H5" s="135"/>
      <c r="I5" s="135"/>
      <c r="J5" s="135"/>
    </row>
    <row r="6" spans="1:10" s="136" customFormat="1" ht="19.95" customHeight="1" x14ac:dyDescent="0.25">
      <c r="A6" s="24"/>
      <c r="B6" s="137" t="s">
        <v>26</v>
      </c>
      <c r="C6" s="138"/>
      <c r="D6" s="138"/>
      <c r="E6" s="138"/>
      <c r="F6" s="138"/>
      <c r="G6" s="138"/>
      <c r="H6" s="138"/>
      <c r="I6" s="138"/>
      <c r="J6" s="138"/>
    </row>
    <row r="7" spans="1:10" customFormat="1" ht="13.2" x14ac:dyDescent="0.25">
      <c r="A7" s="11"/>
      <c r="B7" s="139" t="s">
        <v>263</v>
      </c>
      <c r="C7" s="139"/>
      <c r="D7" s="139"/>
      <c r="E7" s="139"/>
      <c r="F7" s="139"/>
      <c r="G7" s="139"/>
      <c r="H7" s="139"/>
      <c r="I7" s="139"/>
    </row>
    <row r="8" spans="1:10" customFormat="1" ht="13.2" x14ac:dyDescent="0.25">
      <c r="A8" s="11"/>
      <c r="B8" s="11"/>
      <c r="C8" s="11"/>
      <c r="D8" s="11"/>
      <c r="E8" s="11"/>
      <c r="F8" s="11"/>
      <c r="G8" s="11"/>
      <c r="H8" s="11"/>
      <c r="I8" s="11"/>
    </row>
    <row r="9" spans="1:10" customFormat="1" ht="13.2" x14ac:dyDescent="0.25">
      <c r="A9" s="11"/>
      <c r="B9" s="11"/>
      <c r="C9" s="11"/>
      <c r="D9" s="11"/>
      <c r="E9" s="11"/>
      <c r="F9" s="11"/>
      <c r="G9" s="11"/>
      <c r="H9" s="11"/>
      <c r="I9" s="11"/>
    </row>
    <row r="10" spans="1:10" customFormat="1" ht="13.2" x14ac:dyDescent="0.25">
      <c r="A10" s="11"/>
      <c r="B10" s="11"/>
      <c r="C10" s="11"/>
      <c r="D10" s="11"/>
      <c r="E10" s="11"/>
      <c r="F10" s="11"/>
      <c r="G10" s="11"/>
      <c r="H10" s="11"/>
      <c r="I10" s="11"/>
    </row>
    <row r="11" spans="1:10" customFormat="1" ht="13.2" x14ac:dyDescent="0.25">
      <c r="A11" s="11"/>
      <c r="B11" s="11"/>
      <c r="C11" s="11"/>
      <c r="D11" s="11"/>
      <c r="E11" s="11"/>
      <c r="F11" s="11"/>
      <c r="G11" s="11"/>
      <c r="H11" s="11"/>
      <c r="I11" s="11"/>
    </row>
    <row r="12" spans="1:10" customFormat="1" ht="13.2" x14ac:dyDescent="0.25">
      <c r="A12" s="11"/>
      <c r="B12" s="11"/>
      <c r="C12" s="11"/>
      <c r="D12" s="11"/>
      <c r="E12" s="11"/>
      <c r="F12" s="11"/>
      <c r="G12" s="11"/>
      <c r="H12" s="11"/>
      <c r="I12" s="11"/>
    </row>
    <row r="13" spans="1:10" customFormat="1" ht="13.2" x14ac:dyDescent="0.25">
      <c r="A13" s="11"/>
      <c r="B13" s="11"/>
      <c r="C13" s="11"/>
      <c r="D13" s="11"/>
      <c r="E13" s="11"/>
      <c r="F13" s="11"/>
      <c r="G13" s="11"/>
      <c r="H13" s="11"/>
      <c r="I13" s="11"/>
    </row>
    <row r="14" spans="1:10" customFormat="1" ht="13.2" x14ac:dyDescent="0.25">
      <c r="A14" s="11"/>
      <c r="B14" s="11"/>
      <c r="C14" s="11"/>
      <c r="D14" s="11"/>
      <c r="E14" s="11"/>
      <c r="F14" s="11"/>
      <c r="G14" s="11"/>
      <c r="H14" s="11"/>
      <c r="I14" s="11"/>
    </row>
    <row r="15" spans="1:10" customFormat="1" ht="13.2" x14ac:dyDescent="0.25">
      <c r="A15" s="11"/>
      <c r="B15" s="11"/>
      <c r="C15" s="11"/>
      <c r="D15" s="11"/>
      <c r="E15" s="11"/>
      <c r="F15" s="11"/>
      <c r="G15" s="11"/>
      <c r="H15" s="11"/>
      <c r="I15" s="11"/>
    </row>
    <row r="16" spans="1:10" customFormat="1" ht="13.2" x14ac:dyDescent="0.25">
      <c r="A16" s="11"/>
      <c r="B16" s="11"/>
      <c r="C16" s="11"/>
      <c r="D16" s="11"/>
      <c r="E16" s="11"/>
      <c r="F16" s="11"/>
      <c r="G16" s="11"/>
      <c r="H16" s="11"/>
      <c r="I16" s="11"/>
    </row>
    <row r="17" spans="1:10" customFormat="1" ht="13.2" x14ac:dyDescent="0.25">
      <c r="A17" s="11"/>
      <c r="B17" s="11"/>
      <c r="C17" s="11"/>
      <c r="D17" s="11"/>
      <c r="E17" s="11"/>
      <c r="F17" s="11"/>
      <c r="G17" s="11"/>
      <c r="H17" s="11"/>
      <c r="I17" s="11"/>
    </row>
    <row r="18" spans="1:10" customFormat="1" ht="13.2" x14ac:dyDescent="0.25">
      <c r="A18" s="11"/>
      <c r="B18" s="11"/>
      <c r="C18" s="11"/>
      <c r="D18" s="11"/>
      <c r="E18" s="11"/>
      <c r="F18" s="11"/>
      <c r="G18" s="11"/>
      <c r="H18" s="11"/>
      <c r="I18" s="11"/>
    </row>
    <row r="19" spans="1:10" customFormat="1" ht="13.2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10" customFormat="1" ht="13.2" x14ac:dyDescent="0.25">
      <c r="A20" s="11"/>
      <c r="B20" s="11"/>
      <c r="C20" s="11"/>
      <c r="D20" s="11"/>
      <c r="E20" s="11"/>
      <c r="F20" s="11"/>
      <c r="G20" s="11"/>
      <c r="H20" s="11"/>
      <c r="I20" s="11"/>
    </row>
    <row r="21" spans="1:10" customFormat="1" ht="13.2" x14ac:dyDescent="0.25">
      <c r="A21" s="11"/>
      <c r="B21" s="11"/>
      <c r="C21" s="11"/>
      <c r="D21" s="11"/>
      <c r="E21" s="11"/>
      <c r="F21" s="11"/>
      <c r="G21" s="11"/>
      <c r="H21" s="11"/>
      <c r="I21" s="11"/>
    </row>
    <row r="22" spans="1:10" customFormat="1" ht="13.2" x14ac:dyDescent="0.25">
      <c r="A22" s="11"/>
      <c r="B22" s="11"/>
      <c r="C22" s="11"/>
      <c r="D22" s="11"/>
      <c r="E22" s="11"/>
      <c r="F22" s="11"/>
      <c r="G22" s="11"/>
      <c r="H22" s="11"/>
      <c r="I22" s="11"/>
    </row>
    <row r="23" spans="1:10" ht="18" customHeight="1" x14ac:dyDescent="0.35">
      <c r="A23" s="11"/>
      <c r="B23" s="140" t="s">
        <v>27</v>
      </c>
      <c r="C23" s="140"/>
      <c r="D23" s="140"/>
      <c r="E23" s="140"/>
      <c r="G23" s="140" t="s">
        <v>28</v>
      </c>
      <c r="H23" s="140"/>
      <c r="I23" s="140"/>
      <c r="J23" s="140"/>
    </row>
    <row r="24" spans="1:10" customFormat="1" ht="13.2" x14ac:dyDescent="0.25">
      <c r="A24" s="11"/>
      <c r="B24" s="141" t="s">
        <v>263</v>
      </c>
      <c r="C24" s="141"/>
      <c r="D24" s="141"/>
      <c r="E24" s="141"/>
      <c r="F24" s="141"/>
      <c r="G24" s="141"/>
      <c r="H24" s="141"/>
      <c r="I24" s="139"/>
    </row>
    <row r="25" spans="1:10" customFormat="1" ht="13.2" x14ac:dyDescent="0.25">
      <c r="A25" s="11"/>
      <c r="B25" s="11"/>
      <c r="C25" s="11"/>
      <c r="D25" s="11"/>
      <c r="E25" s="11"/>
      <c r="F25" s="11"/>
      <c r="G25" s="11"/>
      <c r="H25" s="11"/>
      <c r="I25" s="11"/>
    </row>
    <row r="26" spans="1:10" customFormat="1" ht="13.2" x14ac:dyDescent="0.25">
      <c r="A26" s="11"/>
      <c r="B26" s="11"/>
      <c r="C26" s="11"/>
      <c r="D26" s="11"/>
      <c r="E26" s="11"/>
      <c r="F26" s="11"/>
      <c r="G26" s="11"/>
      <c r="H26" s="11"/>
      <c r="I26" s="11"/>
    </row>
    <row r="27" spans="1:10" customFormat="1" ht="13.2" x14ac:dyDescent="0.25">
      <c r="A27" s="11"/>
      <c r="B27" s="11"/>
      <c r="C27" s="11"/>
      <c r="D27" s="11"/>
      <c r="E27" s="11"/>
      <c r="F27" s="11"/>
      <c r="G27" s="11"/>
      <c r="H27" s="11"/>
      <c r="I27" s="11"/>
    </row>
    <row r="28" spans="1:10" customFormat="1" ht="13.2" x14ac:dyDescent="0.25">
      <c r="A28" s="11"/>
      <c r="B28" s="11"/>
      <c r="C28" s="11"/>
      <c r="D28" s="11"/>
      <c r="E28" s="11"/>
      <c r="F28" s="11"/>
      <c r="G28" s="11"/>
      <c r="H28" s="11"/>
      <c r="I28" s="11"/>
    </row>
    <row r="29" spans="1:10" customFormat="1" ht="13.2" x14ac:dyDescent="0.25">
      <c r="A29" s="11"/>
      <c r="B29" s="11"/>
      <c r="C29" s="11"/>
      <c r="D29" s="11"/>
      <c r="E29" s="11"/>
      <c r="F29" s="11"/>
      <c r="G29" s="11"/>
      <c r="H29" s="11"/>
      <c r="I29" s="11"/>
    </row>
    <row r="30" spans="1:10" customFormat="1" ht="13.2" x14ac:dyDescent="0.25">
      <c r="A30" s="11"/>
      <c r="B30" s="11"/>
      <c r="C30" s="11"/>
      <c r="D30" s="11"/>
      <c r="E30" s="11"/>
      <c r="F30" s="11"/>
      <c r="G30" s="11"/>
      <c r="H30" s="11"/>
      <c r="I30" s="11"/>
    </row>
    <row r="31" spans="1:10" customFormat="1" ht="13.2" x14ac:dyDescent="0.25">
      <c r="A31" s="11"/>
      <c r="B31" s="11"/>
      <c r="C31" s="11"/>
      <c r="D31" s="11"/>
      <c r="E31" s="11"/>
      <c r="F31" s="11"/>
      <c r="G31" s="11"/>
      <c r="H31" s="11"/>
      <c r="I31" s="11"/>
    </row>
    <row r="32" spans="1:10" customFormat="1" ht="13.2" x14ac:dyDescent="0.25">
      <c r="A32" s="11"/>
      <c r="B32" s="11"/>
      <c r="C32" s="11"/>
      <c r="D32" s="11"/>
      <c r="E32" s="11"/>
      <c r="F32" s="11"/>
      <c r="G32" s="11"/>
      <c r="H32" s="11"/>
      <c r="I32" s="11"/>
    </row>
    <row r="33" spans="1:11" customFormat="1" ht="13.2" x14ac:dyDescent="0.25">
      <c r="A33" s="11"/>
      <c r="B33" s="11"/>
      <c r="C33" s="11"/>
      <c r="D33" s="11"/>
      <c r="E33" s="11"/>
      <c r="F33" s="11"/>
      <c r="G33" s="11"/>
      <c r="H33" s="11"/>
      <c r="I33" s="11"/>
    </row>
    <row r="34" spans="1:11" customFormat="1" ht="13.2" x14ac:dyDescent="0.25">
      <c r="A34" s="11"/>
      <c r="B34" s="11"/>
      <c r="C34" s="11"/>
      <c r="D34" s="11"/>
      <c r="E34" s="11"/>
      <c r="F34" s="11"/>
      <c r="G34" s="11"/>
      <c r="H34" s="11"/>
      <c r="I34" s="11"/>
    </row>
    <row r="35" spans="1:11" customFormat="1" ht="13.2" x14ac:dyDescent="0.25">
      <c r="A35" s="11"/>
      <c r="B35" s="11"/>
      <c r="C35" s="11"/>
      <c r="D35" s="11"/>
      <c r="E35" s="11"/>
      <c r="F35" s="11"/>
      <c r="G35" s="11"/>
      <c r="H35" s="11"/>
      <c r="I35" s="11"/>
    </row>
    <row r="36" spans="1:11" customFormat="1" ht="13.2" x14ac:dyDescent="0.25">
      <c r="A36" s="11"/>
      <c r="B36" s="11"/>
      <c r="C36" s="11"/>
      <c r="D36" s="11"/>
      <c r="E36" s="11"/>
      <c r="F36" s="11"/>
      <c r="G36" s="11"/>
      <c r="H36" s="11"/>
      <c r="I36" s="11"/>
    </row>
    <row r="37" spans="1:11" customFormat="1" ht="13.2" x14ac:dyDescent="0.25">
      <c r="A37" s="11"/>
      <c r="B37" s="11"/>
      <c r="C37" s="11"/>
      <c r="D37" s="11"/>
      <c r="E37" s="11"/>
      <c r="F37" s="11"/>
      <c r="G37" s="11"/>
      <c r="H37" s="11"/>
      <c r="I37" s="11"/>
    </row>
    <row r="38" spans="1:11" customFormat="1" ht="13.2" x14ac:dyDescent="0.25">
      <c r="A38" s="11"/>
      <c r="B38" s="11"/>
      <c r="C38" s="11"/>
      <c r="D38" s="11"/>
      <c r="E38" s="11"/>
      <c r="F38" s="11"/>
      <c r="G38" s="11"/>
      <c r="H38" s="11"/>
      <c r="I38" s="11"/>
    </row>
    <row r="39" spans="1:11" customFormat="1" ht="13.2" x14ac:dyDescent="0.25">
      <c r="A39" s="11"/>
      <c r="B39" s="11"/>
      <c r="C39" s="11"/>
      <c r="D39" s="11"/>
      <c r="E39" s="11"/>
      <c r="F39" s="11"/>
      <c r="G39" s="11"/>
      <c r="H39" s="11"/>
      <c r="I39" s="11"/>
    </row>
    <row r="40" spans="1:11" ht="18" customHeight="1" x14ac:dyDescent="0.35">
      <c r="B40" s="142" t="s">
        <v>29</v>
      </c>
      <c r="C40" s="142"/>
      <c r="D40" s="142"/>
      <c r="E40" s="142"/>
      <c r="F40" s="142"/>
      <c r="G40" s="142"/>
      <c r="H40" s="142"/>
      <c r="I40" s="142"/>
      <c r="J40" s="142"/>
      <c r="K40" s="143"/>
    </row>
    <row r="41" spans="1:11" customFormat="1" ht="13.2" x14ac:dyDescent="0.25">
      <c r="A41" s="11"/>
      <c r="B41" s="139" t="s">
        <v>263</v>
      </c>
      <c r="C41" s="139"/>
      <c r="D41" s="139"/>
      <c r="E41" s="139"/>
      <c r="F41" s="139"/>
      <c r="G41" s="139"/>
      <c r="H41" s="139"/>
      <c r="I41" s="139"/>
    </row>
    <row r="42" spans="1:11" customFormat="1" ht="13.2" x14ac:dyDescent="0.25">
      <c r="A42" s="11"/>
      <c r="B42" s="11"/>
      <c r="C42" s="11"/>
      <c r="D42" s="11"/>
      <c r="E42" s="11"/>
      <c r="F42" s="11"/>
      <c r="G42" s="11"/>
      <c r="H42" s="11"/>
      <c r="I42" s="11"/>
    </row>
    <row r="43" spans="1:11" customFormat="1" ht="13.2" x14ac:dyDescent="0.25">
      <c r="A43" s="11"/>
      <c r="B43" s="11"/>
      <c r="C43" s="11"/>
      <c r="D43" s="11"/>
      <c r="E43" s="11"/>
      <c r="F43" s="11"/>
      <c r="G43" s="11"/>
      <c r="H43" s="11"/>
      <c r="I43" s="11"/>
    </row>
    <row r="44" spans="1:11" customFormat="1" ht="13.2" x14ac:dyDescent="0.25">
      <c r="A44" s="11"/>
      <c r="B44" s="11"/>
      <c r="C44" s="11"/>
      <c r="D44" s="11"/>
      <c r="E44" s="11"/>
      <c r="F44" s="11"/>
      <c r="G44" s="11"/>
      <c r="H44" s="11"/>
      <c r="I44" s="11"/>
    </row>
    <row r="45" spans="1:11" customFormat="1" ht="13.2" x14ac:dyDescent="0.25">
      <c r="A45" s="11"/>
      <c r="B45" s="11"/>
      <c r="C45" s="11"/>
      <c r="D45" s="11"/>
      <c r="E45" s="11"/>
      <c r="F45" s="11"/>
      <c r="G45" s="11"/>
      <c r="H45" s="11"/>
      <c r="I45" s="11"/>
    </row>
    <row r="46" spans="1:11" customFormat="1" ht="13.2" x14ac:dyDescent="0.25">
      <c r="A46" s="11"/>
      <c r="B46" s="11"/>
      <c r="C46" s="11"/>
      <c r="D46" s="11"/>
      <c r="E46" s="11"/>
      <c r="F46" s="11"/>
      <c r="G46" s="11"/>
      <c r="H46" s="11"/>
      <c r="I46" s="11"/>
    </row>
    <row r="47" spans="1:11" customFormat="1" ht="13.2" x14ac:dyDescent="0.25">
      <c r="A47" s="11"/>
      <c r="B47" s="11"/>
      <c r="C47" s="11"/>
      <c r="D47" s="11"/>
      <c r="E47" s="11"/>
      <c r="F47" s="11"/>
      <c r="G47" s="11"/>
      <c r="H47" s="11"/>
      <c r="I47" s="11"/>
    </row>
    <row r="48" spans="1:11" customFormat="1" ht="13.2" x14ac:dyDescent="0.25">
      <c r="A48" s="11"/>
      <c r="B48" s="11"/>
      <c r="C48" s="11"/>
      <c r="D48" s="11"/>
      <c r="E48" s="11"/>
      <c r="F48" s="11"/>
      <c r="G48" s="11"/>
      <c r="H48" s="11"/>
      <c r="I48" s="11"/>
    </row>
    <row r="49" spans="1:9" customFormat="1" ht="13.2" x14ac:dyDescent="0.25">
      <c r="A49" s="11"/>
      <c r="B49" s="11"/>
      <c r="C49" s="11"/>
      <c r="D49" s="11"/>
      <c r="E49" s="11"/>
      <c r="F49" s="11"/>
      <c r="G49" s="11"/>
      <c r="H49" s="11"/>
      <c r="I49" s="11"/>
    </row>
    <row r="50" spans="1:9" customFormat="1" ht="13.2" x14ac:dyDescent="0.25">
      <c r="A50" s="11"/>
      <c r="B50" s="11"/>
      <c r="C50" s="11"/>
      <c r="D50" s="11"/>
      <c r="E50" s="11"/>
      <c r="F50" s="11"/>
      <c r="G50" s="11"/>
      <c r="H50" s="11"/>
      <c r="I50" s="11"/>
    </row>
    <row r="51" spans="1:9" customFormat="1" ht="13.2" x14ac:dyDescent="0.25">
      <c r="A51" s="11"/>
      <c r="B51" s="11"/>
      <c r="C51" s="11"/>
      <c r="D51" s="11"/>
      <c r="E51" s="11"/>
      <c r="F51" s="11"/>
      <c r="G51" s="11"/>
      <c r="H51" s="11"/>
      <c r="I51" s="11"/>
    </row>
    <row r="52" spans="1:9" customFormat="1" ht="13.2" x14ac:dyDescent="0.25">
      <c r="A52" s="11"/>
      <c r="B52" s="11"/>
      <c r="C52" s="11"/>
      <c r="D52" s="11"/>
      <c r="E52" s="11"/>
      <c r="F52" s="11"/>
      <c r="G52" s="11"/>
      <c r="H52" s="11"/>
      <c r="I52" s="11"/>
    </row>
    <row r="53" spans="1:9" customFormat="1" ht="13.2" x14ac:dyDescent="0.25">
      <c r="A53" s="11"/>
      <c r="B53" s="11"/>
      <c r="C53" s="11"/>
      <c r="D53" s="11"/>
      <c r="E53" s="11"/>
      <c r="F53" s="11"/>
      <c r="G53" s="11"/>
      <c r="H53" s="11"/>
      <c r="I53" s="11"/>
    </row>
    <row r="54" spans="1:9" customFormat="1" ht="13.2" x14ac:dyDescent="0.25">
      <c r="A54" s="11"/>
      <c r="B54" s="11"/>
      <c r="C54" s="11"/>
      <c r="D54" s="11"/>
      <c r="E54" s="11"/>
      <c r="F54" s="11"/>
      <c r="G54" s="11"/>
      <c r="H54" s="11"/>
      <c r="I54" s="11"/>
    </row>
    <row r="55" spans="1:9" customFormat="1" ht="13.2" x14ac:dyDescent="0.25">
      <c r="A55" s="11"/>
      <c r="B55" s="11"/>
      <c r="C55" s="11"/>
      <c r="D55" s="11"/>
      <c r="E55" s="11"/>
      <c r="F55" s="11"/>
      <c r="G55" s="11"/>
      <c r="H55" s="11"/>
      <c r="I55" s="11"/>
    </row>
    <row r="56" spans="1:9" customFormat="1" ht="13.2" x14ac:dyDescent="0.25">
      <c r="A56" s="11"/>
      <c r="B56" s="11"/>
      <c r="C56" s="11"/>
      <c r="D56" s="11"/>
      <c r="E56" s="11"/>
      <c r="F56" s="11"/>
      <c r="G56" s="11"/>
      <c r="H56" s="11"/>
      <c r="I56" s="11"/>
    </row>
    <row r="57" spans="1:9" x14ac:dyDescent="0.35">
      <c r="A57" s="11"/>
      <c r="B57" s="11"/>
      <c r="C57" s="11"/>
      <c r="D57" s="11"/>
      <c r="E57" s="11"/>
      <c r="F57" s="11"/>
      <c r="G57" s="11"/>
      <c r="H57" s="11"/>
      <c r="I57" s="11"/>
    </row>
    <row r="58" spans="1:9" x14ac:dyDescent="0.35">
      <c r="A58" s="11"/>
      <c r="B58" s="11"/>
      <c r="C58" s="11"/>
      <c r="D58" s="11"/>
      <c r="E58" s="11"/>
      <c r="F58" s="11"/>
      <c r="G58" s="11"/>
      <c r="H58" s="11"/>
      <c r="I58" s="11"/>
    </row>
    <row r="59" spans="1:9" x14ac:dyDescent="0.35">
      <c r="A59" s="11"/>
      <c r="C59" s="11"/>
      <c r="D59" s="11"/>
      <c r="E59" s="11"/>
      <c r="F59" s="11"/>
      <c r="G59" s="11"/>
      <c r="H59" s="11"/>
      <c r="I59" s="11"/>
    </row>
    <row r="60" spans="1:9" x14ac:dyDescent="0.35">
      <c r="A60" s="50" t="s">
        <v>20</v>
      </c>
      <c r="C60" s="11"/>
      <c r="D60" s="11"/>
      <c r="E60" s="11"/>
      <c r="F60" s="11"/>
      <c r="G60" s="11"/>
      <c r="H60" s="11"/>
      <c r="I60" s="11"/>
    </row>
    <row r="61" spans="1:9" x14ac:dyDescent="0.35">
      <c r="A61" s="51" t="s">
        <v>21</v>
      </c>
    </row>
    <row r="76" spans="2:2" ht="13.2" customHeight="1" x14ac:dyDescent="0.35">
      <c r="B76" s="144"/>
    </row>
    <row r="77" spans="2:2" ht="13.2" customHeight="1" x14ac:dyDescent="0.35"/>
    <row r="78" spans="2:2" ht="13.2" customHeight="1" x14ac:dyDescent="0.35"/>
    <row r="79" spans="2:2" ht="13.2" customHeight="1" x14ac:dyDescent="0.35"/>
    <row r="80" spans="2:2" ht="13.2" customHeight="1" x14ac:dyDescent="0.35"/>
    <row r="81" ht="13.2" customHeight="1" x14ac:dyDescent="0.35"/>
    <row r="82" ht="13.2" customHeight="1" x14ac:dyDescent="0.35"/>
    <row r="83" ht="13.2" customHeight="1" x14ac:dyDescent="0.35"/>
    <row r="84" ht="13.2" customHeight="1" x14ac:dyDescent="0.35"/>
    <row r="85" ht="13.2" customHeight="1" x14ac:dyDescent="0.35"/>
    <row r="86" ht="13.2" customHeight="1" x14ac:dyDescent="0.35"/>
    <row r="87" ht="13.2" customHeight="1" x14ac:dyDescent="0.35"/>
    <row r="88" ht="13.2" customHeight="1" x14ac:dyDescent="0.35"/>
    <row r="89" ht="13.2" customHeight="1" x14ac:dyDescent="0.35"/>
    <row r="90" ht="13.2" customHeight="1" x14ac:dyDescent="0.35"/>
    <row r="91" ht="13.2" customHeight="1" x14ac:dyDescent="0.35"/>
    <row r="92" ht="13.2" customHeight="1" x14ac:dyDescent="0.35"/>
    <row r="93" ht="13.2" customHeight="1" x14ac:dyDescent="0.35"/>
    <row r="94" ht="13.2" customHeight="1" x14ac:dyDescent="0.35"/>
    <row r="95" ht="13.2" customHeight="1" x14ac:dyDescent="0.35"/>
    <row r="96" ht="13.2" customHeight="1" x14ac:dyDescent="0.35"/>
    <row r="97" ht="13.2" customHeight="1" x14ac:dyDescent="0.35"/>
    <row r="98" ht="13.2" customHeight="1" x14ac:dyDescent="0.35"/>
    <row r="99" ht="13.2" customHeight="1" x14ac:dyDescent="0.35"/>
    <row r="100" ht="13.2" customHeight="1" x14ac:dyDescent="0.35"/>
    <row r="101" ht="13.2" customHeight="1" x14ac:dyDescent="0.35"/>
    <row r="102" ht="13.2" customHeight="1" x14ac:dyDescent="0.35"/>
    <row r="103" ht="13.2" customHeight="1" x14ac:dyDescent="0.35"/>
    <row r="104" ht="13.2" customHeight="1" x14ac:dyDescent="0.35"/>
    <row r="105" ht="13.2" customHeight="1" x14ac:dyDescent="0.35"/>
    <row r="106" ht="13.2" customHeight="1" x14ac:dyDescent="0.35"/>
    <row r="107" ht="13.2" customHeight="1" x14ac:dyDescent="0.35"/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7"/>
  <sheetViews>
    <sheetView showGridLines="0" view="pageBreakPreview" topLeftCell="A31" zoomScaleNormal="115" zoomScaleSheetLayoutView="100" workbookViewId="0">
      <selection activeCell="L35" sqref="L35"/>
    </sheetView>
  </sheetViews>
  <sheetFormatPr baseColWidth="10" defaultRowHeight="13.2" x14ac:dyDescent="0.25"/>
  <cols>
    <col min="1" max="1" width="5.33203125" customWidth="1"/>
    <col min="2" max="5" width="10.33203125" customWidth="1"/>
    <col min="6" max="6" width="2.6640625" customWidth="1"/>
    <col min="7" max="10" width="10.33203125" customWidth="1"/>
    <col min="11" max="11" width="12.109375" customWidth="1"/>
  </cols>
  <sheetData>
    <row r="1" spans="1:11" ht="13.35" customHeight="1" x14ac:dyDescent="0.25"/>
    <row r="2" spans="1:11" ht="15" customHeight="1" x14ac:dyDescent="0.25"/>
    <row r="3" spans="1:11" ht="1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s="136" customFormat="1" ht="21" customHeight="1" x14ac:dyDescent="0.25">
      <c r="A4" s="24"/>
      <c r="B4" s="365" t="str">
        <f>'Pag1'!$B$5</f>
        <v>septiembre 2025</v>
      </c>
      <c r="C4" s="135"/>
      <c r="D4" s="135"/>
      <c r="E4" s="135"/>
      <c r="F4" s="135"/>
      <c r="G4" s="135"/>
      <c r="H4" s="135"/>
      <c r="I4" s="135"/>
      <c r="J4" s="135"/>
      <c r="K4" s="516"/>
    </row>
    <row r="5" spans="1:11" s="136" customFormat="1" ht="19.95" customHeight="1" x14ac:dyDescent="0.25">
      <c r="A5" s="24"/>
      <c r="B5" s="525" t="s">
        <v>30</v>
      </c>
      <c r="C5" s="526"/>
      <c r="D5" s="526"/>
      <c r="E5" s="526"/>
      <c r="F5" s="526"/>
      <c r="G5" s="526"/>
      <c r="H5" s="526"/>
      <c r="I5" s="526"/>
      <c r="J5" s="526"/>
      <c r="K5" s="24"/>
    </row>
    <row r="6" spans="1:11" s="521" customFormat="1" ht="19.95" customHeight="1" x14ac:dyDescent="0.25">
      <c r="A6" s="24"/>
      <c r="B6" s="524" t="s">
        <v>31</v>
      </c>
      <c r="C6" s="525"/>
      <c r="D6" s="525"/>
      <c r="E6" s="525"/>
      <c r="F6" s="525"/>
      <c r="G6" s="525"/>
      <c r="H6" s="525"/>
      <c r="I6" s="525"/>
      <c r="J6" s="525"/>
      <c r="K6" s="24"/>
    </row>
    <row r="7" spans="1:11" ht="14.25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4.25" customHeight="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4.25" customHeight="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ht="14.25" customHeight="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14.25" customHeight="1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14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14.25" customHeight="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4.25" customHeight="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ht="14.2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14.25" customHeigh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2" ht="14.25" customHeight="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2" ht="14.25" customHeight="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2" ht="14.25" customHeight="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2" ht="14.2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2" ht="14.25" customHeight="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2" ht="14.25" customHeight="1" x14ac:dyDescent="0.3">
      <c r="B22" s="14"/>
      <c r="C22" s="15"/>
      <c r="D22" s="15"/>
      <c r="E22" s="15"/>
      <c r="F22" s="15"/>
      <c r="G22" s="15"/>
      <c r="H22" s="15"/>
      <c r="I22" s="15"/>
      <c r="J22" s="15"/>
      <c r="K22" s="15"/>
    </row>
    <row r="23" spans="1:12" ht="14.25" customHeight="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2" ht="14.25" customHeight="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2" ht="14.25" customHeight="1" x14ac:dyDescent="0.25">
      <c r="A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2" s="521" customFormat="1" ht="19.95" customHeight="1" x14ac:dyDescent="0.25">
      <c r="B26" s="524" t="s">
        <v>32</v>
      </c>
      <c r="C26" s="524"/>
      <c r="D26" s="525"/>
      <c r="E26" s="525"/>
      <c r="F26" s="525"/>
      <c r="G26" s="525"/>
      <c r="H26" s="525"/>
      <c r="I26" s="525"/>
      <c r="J26" s="525"/>
      <c r="K26" s="525"/>
      <c r="L26" s="525"/>
    </row>
    <row r="27" spans="1:12" ht="14.2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2" ht="14.25" customHeight="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2" ht="14.2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1:12" ht="14.2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2" ht="14.25" customHeight="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1:12" ht="14.25" customHeight="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1" ht="14.25" customHeight="1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 ht="14.2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1" ht="14.25" customHeight="1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1:11" ht="14.2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1:11" ht="14.25" customHeight="1" x14ac:dyDescent="0.2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1:11" ht="14.25" customHeight="1" x14ac:dyDescent="0.3">
      <c r="C38" s="15"/>
      <c r="D38" s="15"/>
      <c r="E38" s="15"/>
      <c r="F38" s="15"/>
      <c r="G38" s="15"/>
      <c r="H38" s="15"/>
      <c r="I38" s="15"/>
      <c r="J38" s="15"/>
      <c r="K38" s="15"/>
    </row>
    <row r="39" spans="1:11" ht="14.25" customHeight="1" x14ac:dyDescent="0.2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1:11" ht="14.25" customHeight="1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1:11" ht="14.25" customHeight="1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1:11" ht="14.25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14.2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ht="14.25" customHeight="1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ht="14.25" customHeight="1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14.25" customHeight="1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ht="14.2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ht="14.25" customHeight="1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ht="14.25" customHeight="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ht="14.25" customHeight="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ht="14.25" customHeight="1" x14ac:dyDescent="0.25">
      <c r="A51" s="11"/>
      <c r="B51" s="49"/>
      <c r="C51" s="11"/>
      <c r="D51" s="11"/>
      <c r="E51" s="11"/>
      <c r="F51" s="11"/>
      <c r="G51" s="11"/>
      <c r="H51" s="11"/>
      <c r="I51" s="11"/>
      <c r="J51" s="11"/>
      <c r="K51" s="11"/>
    </row>
    <row r="52" spans="1:11" s="9" customFormat="1" ht="14.25" customHeight="1" x14ac:dyDescent="0.35">
      <c r="A52" s="11"/>
      <c r="B52" s="50"/>
      <c r="C52" s="11"/>
      <c r="D52" s="11"/>
      <c r="E52" s="11"/>
      <c r="F52" s="11"/>
      <c r="G52" s="11"/>
      <c r="H52" s="11"/>
      <c r="I52" s="11"/>
      <c r="J52" s="11"/>
      <c r="K52" s="11"/>
    </row>
    <row r="53" spans="1:1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x14ac:dyDescent="0.25">
      <c r="A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x14ac:dyDescent="0.25">
      <c r="A56" s="11"/>
      <c r="B56" s="50" t="s">
        <v>20</v>
      </c>
      <c r="C56" s="11"/>
      <c r="D56" s="11"/>
      <c r="E56" s="11"/>
      <c r="F56" s="11"/>
      <c r="G56" s="11"/>
      <c r="H56" s="11"/>
      <c r="I56" s="11"/>
      <c r="J56" s="11"/>
      <c r="K56" s="11"/>
    </row>
    <row r="57" spans="1:11" x14ac:dyDescent="0.25">
      <c r="B57" s="5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98" orientation="portrait" r:id="rId1"/>
  <headerFooter alignWithMargins="0"/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2"/>
  <sheetViews>
    <sheetView showGridLines="0" view="pageBreakPreview" topLeftCell="A64" zoomScaleNormal="160" zoomScaleSheetLayoutView="100" workbookViewId="0">
      <selection activeCell="L35" sqref="L35"/>
    </sheetView>
  </sheetViews>
  <sheetFormatPr baseColWidth="10" defaultColWidth="11.44140625" defaultRowHeight="13.2" x14ac:dyDescent="0.3"/>
  <cols>
    <col min="1" max="1" width="21.88671875" style="148" customWidth="1"/>
    <col min="2" max="4" width="8.88671875" style="148" bestFit="1" customWidth="1"/>
    <col min="5" max="5" width="7.44140625" style="148" bestFit="1" customWidth="1"/>
    <col min="6" max="7" width="7.5546875" style="148" bestFit="1" customWidth="1"/>
    <col min="8" max="10" width="8.88671875" style="148" bestFit="1" customWidth="1"/>
    <col min="11" max="13" width="7" style="148" customWidth="1"/>
    <col min="14" max="16384" width="11.44140625" style="148"/>
  </cols>
  <sheetData>
    <row r="1" spans="1:13" s="146" customFormat="1" ht="13.2" customHeight="1" x14ac:dyDescent="0.35">
      <c r="A1" s="145"/>
    </row>
    <row r="2" spans="1:13" s="146" customFormat="1" ht="14.4" x14ac:dyDescent="0.35">
      <c r="A2" s="145"/>
    </row>
    <row r="3" spans="1:13" s="146" customFormat="1" ht="14.4" x14ac:dyDescent="0.35">
      <c r="A3" s="145"/>
    </row>
    <row r="4" spans="1:13" s="146" customFormat="1" ht="14.4" x14ac:dyDescent="0.35">
      <c r="B4" s="147"/>
      <c r="C4" s="147"/>
      <c r="D4" s="147"/>
      <c r="E4" s="147"/>
      <c r="F4" s="147"/>
      <c r="G4" s="147"/>
      <c r="H4" s="147"/>
      <c r="I4" s="147"/>
      <c r="J4" s="147"/>
    </row>
    <row r="5" spans="1:13" s="518" customFormat="1" ht="21" customHeight="1" x14ac:dyDescent="0.25">
      <c r="A5" s="52" t="s">
        <v>279</v>
      </c>
      <c r="B5" s="517"/>
      <c r="C5" s="517"/>
      <c r="D5" s="517"/>
      <c r="E5" s="517"/>
      <c r="F5" s="517"/>
      <c r="G5" s="517"/>
      <c r="H5" s="517"/>
      <c r="I5" s="517"/>
      <c r="J5" s="517"/>
      <c r="K5" s="517"/>
      <c r="L5" s="517"/>
      <c r="M5" s="517"/>
    </row>
    <row r="6" spans="1:13" s="518" customFormat="1" ht="19.95" customHeight="1" x14ac:dyDescent="0.25">
      <c r="A6" s="527" t="s">
        <v>33</v>
      </c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</row>
    <row r="7" spans="1:13" s="179" customFormat="1" ht="19.95" customHeight="1" x14ac:dyDescent="0.25">
      <c r="A7" s="527" t="s">
        <v>34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</row>
    <row r="8" spans="1:13" ht="6" customHeight="1" x14ac:dyDescent="0.3">
      <c r="A8" s="149"/>
      <c r="B8" s="150"/>
      <c r="C8" s="149"/>
      <c r="D8" s="149"/>
      <c r="E8" s="149"/>
      <c r="F8" s="149"/>
      <c r="G8" s="149"/>
      <c r="H8" s="149"/>
      <c r="I8" s="149"/>
      <c r="J8" s="149"/>
    </row>
    <row r="9" spans="1:13" ht="15" customHeight="1" x14ac:dyDescent="0.3">
      <c r="A9" s="151" t="s">
        <v>35</v>
      </c>
      <c r="B9" s="152"/>
      <c r="C9" s="153" t="s">
        <v>36</v>
      </c>
      <c r="D9" s="154"/>
      <c r="E9" s="155"/>
      <c r="F9" s="156" t="s">
        <v>37</v>
      </c>
      <c r="G9" s="157"/>
      <c r="H9" s="152"/>
      <c r="I9" s="153" t="s">
        <v>38</v>
      </c>
      <c r="J9" s="154"/>
      <c r="K9" s="158"/>
      <c r="L9" s="159" t="s">
        <v>39</v>
      </c>
      <c r="M9" s="160"/>
    </row>
    <row r="10" spans="1:13" ht="22.5" customHeight="1" x14ac:dyDescent="0.3">
      <c r="A10" s="161" t="s">
        <v>40</v>
      </c>
      <c r="B10" s="162" t="s">
        <v>41</v>
      </c>
      <c r="C10" s="162" t="s">
        <v>42</v>
      </c>
      <c r="D10" s="162" t="s">
        <v>43</v>
      </c>
      <c r="E10" s="163" t="s">
        <v>41</v>
      </c>
      <c r="F10" s="163" t="s">
        <v>42</v>
      </c>
      <c r="G10" s="163" t="s">
        <v>43</v>
      </c>
      <c r="H10" s="162" t="s">
        <v>41</v>
      </c>
      <c r="I10" s="162" t="s">
        <v>42</v>
      </c>
      <c r="J10" s="164" t="s">
        <v>43</v>
      </c>
      <c r="K10" s="165" t="s">
        <v>41</v>
      </c>
      <c r="L10" s="166" t="s">
        <v>44</v>
      </c>
      <c r="M10" s="167" t="s">
        <v>45</v>
      </c>
    </row>
    <row r="11" spans="1:13" ht="6" customHeight="1" x14ac:dyDescent="0.3">
      <c r="A11" s="168"/>
      <c r="B11" s="169"/>
      <c r="C11" s="170"/>
      <c r="D11" s="170"/>
      <c r="E11" s="170"/>
      <c r="F11" s="169"/>
      <c r="G11" s="169"/>
      <c r="H11" s="169"/>
      <c r="I11" s="169"/>
      <c r="J11" s="169"/>
      <c r="K11" s="171"/>
      <c r="L11" s="171"/>
      <c r="M11" s="171"/>
    </row>
    <row r="12" spans="1:13" s="179" customFormat="1" ht="13.2" customHeight="1" x14ac:dyDescent="0.25">
      <c r="A12" s="172" t="s">
        <v>46</v>
      </c>
      <c r="B12" s="173">
        <v>43898</v>
      </c>
      <c r="C12" s="173">
        <v>18021</v>
      </c>
      <c r="D12" s="173">
        <v>25877</v>
      </c>
      <c r="E12" s="174">
        <v>7387</v>
      </c>
      <c r="F12" s="174">
        <v>3570</v>
      </c>
      <c r="G12" s="174">
        <v>3817</v>
      </c>
      <c r="H12" s="173">
        <v>36511</v>
      </c>
      <c r="I12" s="173">
        <v>14451</v>
      </c>
      <c r="J12" s="175">
        <v>22060</v>
      </c>
      <c r="K12" s="176">
        <v>69.640993932836111</v>
      </c>
      <c r="L12" s="177">
        <v>93.528949436730414</v>
      </c>
      <c r="M12" s="178">
        <v>65.507706255666363</v>
      </c>
    </row>
    <row r="13" spans="1:13" s="179" customFormat="1" ht="13.2" customHeight="1" x14ac:dyDescent="0.25">
      <c r="A13" s="180" t="s">
        <v>47</v>
      </c>
      <c r="B13" s="181">
        <v>112577</v>
      </c>
      <c r="C13" s="181">
        <v>41216</v>
      </c>
      <c r="D13" s="181">
        <v>71361</v>
      </c>
      <c r="E13" s="182">
        <v>16965</v>
      </c>
      <c r="F13" s="182">
        <v>7867</v>
      </c>
      <c r="G13" s="182">
        <v>9098</v>
      </c>
      <c r="H13" s="181">
        <v>95612</v>
      </c>
      <c r="I13" s="181">
        <v>33349</v>
      </c>
      <c r="J13" s="183">
        <v>62263</v>
      </c>
      <c r="K13" s="184">
        <v>57.757038158097565</v>
      </c>
      <c r="L13" s="185">
        <v>86.469553748076493</v>
      </c>
      <c r="M13" s="186">
        <v>53.561505227823915</v>
      </c>
    </row>
    <row r="14" spans="1:13" s="179" customFormat="1" ht="13.2" customHeight="1" x14ac:dyDescent="0.25">
      <c r="A14" s="180" t="s">
        <v>48</v>
      </c>
      <c r="B14" s="181">
        <v>52672</v>
      </c>
      <c r="C14" s="181">
        <v>19619</v>
      </c>
      <c r="D14" s="181">
        <v>33053</v>
      </c>
      <c r="E14" s="182">
        <v>9040</v>
      </c>
      <c r="F14" s="182">
        <v>4121</v>
      </c>
      <c r="G14" s="182">
        <v>4919</v>
      </c>
      <c r="H14" s="181">
        <v>43632</v>
      </c>
      <c r="I14" s="181">
        <v>15498</v>
      </c>
      <c r="J14" s="183">
        <v>28134</v>
      </c>
      <c r="K14" s="184">
        <v>59.35618552022509</v>
      </c>
      <c r="L14" s="185">
        <v>83.777190485871117</v>
      </c>
      <c r="M14" s="186">
        <v>55.086372360844528</v>
      </c>
    </row>
    <row r="15" spans="1:13" s="179" customFormat="1" ht="13.2" customHeight="1" x14ac:dyDescent="0.25">
      <c r="A15" s="180" t="s">
        <v>49</v>
      </c>
      <c r="B15" s="181">
        <v>67969</v>
      </c>
      <c r="C15" s="181">
        <v>27972</v>
      </c>
      <c r="D15" s="181">
        <v>39997</v>
      </c>
      <c r="E15" s="182">
        <v>12429</v>
      </c>
      <c r="F15" s="182">
        <v>5755</v>
      </c>
      <c r="G15" s="182">
        <v>6674</v>
      </c>
      <c r="H15" s="181">
        <v>55540</v>
      </c>
      <c r="I15" s="181">
        <v>22217</v>
      </c>
      <c r="J15" s="183">
        <v>33323</v>
      </c>
      <c r="K15" s="184">
        <v>69.935245143385742</v>
      </c>
      <c r="L15" s="185">
        <v>86.23014683847768</v>
      </c>
      <c r="M15" s="186">
        <v>66.671668217147314</v>
      </c>
    </row>
    <row r="16" spans="1:13" s="179" customFormat="1" ht="13.2" customHeight="1" x14ac:dyDescent="0.25">
      <c r="A16" s="180" t="s">
        <v>50</v>
      </c>
      <c r="B16" s="181">
        <v>31335</v>
      </c>
      <c r="C16" s="181">
        <v>12954</v>
      </c>
      <c r="D16" s="181">
        <v>18381</v>
      </c>
      <c r="E16" s="182">
        <v>5492</v>
      </c>
      <c r="F16" s="182">
        <v>2760</v>
      </c>
      <c r="G16" s="182">
        <v>2732</v>
      </c>
      <c r="H16" s="181">
        <v>25843</v>
      </c>
      <c r="I16" s="181">
        <v>10194</v>
      </c>
      <c r="J16" s="183">
        <v>15649</v>
      </c>
      <c r="K16" s="184">
        <v>70.474946956095977</v>
      </c>
      <c r="L16" s="185">
        <v>101.02489019033676</v>
      </c>
      <c r="M16" s="186">
        <v>65.141542590580869</v>
      </c>
    </row>
    <row r="17" spans="1:13" s="179" customFormat="1" ht="13.2" customHeight="1" x14ac:dyDescent="0.25">
      <c r="A17" s="180" t="s">
        <v>51</v>
      </c>
      <c r="B17" s="181">
        <v>35760</v>
      </c>
      <c r="C17" s="181">
        <v>11896</v>
      </c>
      <c r="D17" s="181">
        <v>23864</v>
      </c>
      <c r="E17" s="182">
        <v>6849</v>
      </c>
      <c r="F17" s="182">
        <v>2846</v>
      </c>
      <c r="G17" s="182">
        <v>4003</v>
      </c>
      <c r="H17" s="181">
        <v>28911</v>
      </c>
      <c r="I17" s="181">
        <v>9050</v>
      </c>
      <c r="J17" s="183">
        <v>19861</v>
      </c>
      <c r="K17" s="184">
        <v>49.849145155883342</v>
      </c>
      <c r="L17" s="185">
        <v>71.096677491881081</v>
      </c>
      <c r="M17" s="186">
        <v>45.566688484970548</v>
      </c>
    </row>
    <row r="18" spans="1:13" s="179" customFormat="1" ht="13.2" customHeight="1" x14ac:dyDescent="0.25">
      <c r="A18" s="180" t="s">
        <v>52</v>
      </c>
      <c r="B18" s="181">
        <v>109366</v>
      </c>
      <c r="C18" s="181">
        <v>42695</v>
      </c>
      <c r="D18" s="181">
        <v>66671</v>
      </c>
      <c r="E18" s="182">
        <v>15358</v>
      </c>
      <c r="F18" s="182">
        <v>7378</v>
      </c>
      <c r="G18" s="182">
        <v>7980</v>
      </c>
      <c r="H18" s="181">
        <v>94008</v>
      </c>
      <c r="I18" s="181">
        <v>35317</v>
      </c>
      <c r="J18" s="183">
        <v>58691</v>
      </c>
      <c r="K18" s="184">
        <v>64.038337508061971</v>
      </c>
      <c r="L18" s="185">
        <v>92.456140350877192</v>
      </c>
      <c r="M18" s="186">
        <v>60.174473087866964</v>
      </c>
    </row>
    <row r="19" spans="1:13" s="179" customFormat="1" ht="13.2" customHeight="1" x14ac:dyDescent="0.25">
      <c r="A19" s="187" t="s">
        <v>53</v>
      </c>
      <c r="B19" s="188">
        <v>146150</v>
      </c>
      <c r="C19" s="188">
        <v>54180</v>
      </c>
      <c r="D19" s="188">
        <v>91970</v>
      </c>
      <c r="E19" s="189">
        <v>24277</v>
      </c>
      <c r="F19" s="189">
        <v>11230</v>
      </c>
      <c r="G19" s="189">
        <v>13047</v>
      </c>
      <c r="H19" s="188">
        <v>121873</v>
      </c>
      <c r="I19" s="188">
        <v>42950</v>
      </c>
      <c r="J19" s="190">
        <v>78923</v>
      </c>
      <c r="K19" s="191">
        <v>58.91051429814069</v>
      </c>
      <c r="L19" s="192">
        <v>86.07342684141949</v>
      </c>
      <c r="M19" s="193">
        <v>54.420131013772924</v>
      </c>
    </row>
    <row r="20" spans="1:13" s="179" customFormat="1" ht="13.2" customHeight="1" x14ac:dyDescent="0.25">
      <c r="A20" s="194" t="s">
        <v>54</v>
      </c>
      <c r="B20" s="195">
        <v>599727</v>
      </c>
      <c r="C20" s="195">
        <v>228553</v>
      </c>
      <c r="D20" s="195">
        <v>371174</v>
      </c>
      <c r="E20" s="196">
        <v>97797</v>
      </c>
      <c r="F20" s="196">
        <v>45527</v>
      </c>
      <c r="G20" s="196">
        <v>52270</v>
      </c>
      <c r="H20" s="195">
        <v>501930</v>
      </c>
      <c r="I20" s="195">
        <v>183026</v>
      </c>
      <c r="J20" s="197">
        <v>318904</v>
      </c>
      <c r="K20" s="198">
        <v>61.575703039544791</v>
      </c>
      <c r="L20" s="199">
        <v>87.099674765639946</v>
      </c>
      <c r="M20" s="200">
        <v>57.392193261922088</v>
      </c>
    </row>
    <row r="21" spans="1:13" s="179" customFormat="1" ht="6" customHeight="1" x14ac:dyDescent="0.25">
      <c r="A21" s="168"/>
      <c r="B21" s="169"/>
      <c r="C21" s="169"/>
      <c r="D21" s="169"/>
      <c r="E21" s="169"/>
      <c r="F21" s="169"/>
      <c r="G21" s="169"/>
      <c r="H21" s="169"/>
      <c r="I21" s="169"/>
      <c r="J21" s="169"/>
      <c r="K21" s="201"/>
      <c r="L21" s="201"/>
      <c r="M21" s="201"/>
    </row>
    <row r="22" spans="1:13" s="179" customFormat="1" ht="13.2" customHeight="1" x14ac:dyDescent="0.25">
      <c r="A22" s="172" t="s">
        <v>55</v>
      </c>
      <c r="B22" s="173">
        <v>6379</v>
      </c>
      <c r="C22" s="173">
        <v>2648</v>
      </c>
      <c r="D22" s="173">
        <v>3731</v>
      </c>
      <c r="E22" s="174">
        <v>1275</v>
      </c>
      <c r="F22" s="174">
        <v>631</v>
      </c>
      <c r="G22" s="174">
        <v>644</v>
      </c>
      <c r="H22" s="173">
        <v>5104</v>
      </c>
      <c r="I22" s="173">
        <v>2017</v>
      </c>
      <c r="J22" s="175">
        <v>3087</v>
      </c>
      <c r="K22" s="176">
        <v>70.97292950951487</v>
      </c>
      <c r="L22" s="177">
        <v>97.981366459627324</v>
      </c>
      <c r="M22" s="178">
        <v>65.338516358924522</v>
      </c>
    </row>
    <row r="23" spans="1:13" s="179" customFormat="1" ht="13.2" customHeight="1" x14ac:dyDescent="0.25">
      <c r="A23" s="180" t="s">
        <v>56</v>
      </c>
      <c r="B23" s="181">
        <v>3932</v>
      </c>
      <c r="C23" s="181">
        <v>1572</v>
      </c>
      <c r="D23" s="181">
        <v>2360</v>
      </c>
      <c r="E23" s="182">
        <v>776</v>
      </c>
      <c r="F23" s="182">
        <v>402</v>
      </c>
      <c r="G23" s="182">
        <v>374</v>
      </c>
      <c r="H23" s="181">
        <v>3156</v>
      </c>
      <c r="I23" s="181">
        <v>1170</v>
      </c>
      <c r="J23" s="183">
        <v>1986</v>
      </c>
      <c r="K23" s="184">
        <v>66.610169491525426</v>
      </c>
      <c r="L23" s="185">
        <v>107.48663101604279</v>
      </c>
      <c r="M23" s="186">
        <v>58.912386706948638</v>
      </c>
    </row>
    <row r="24" spans="1:13" s="179" customFormat="1" ht="13.2" customHeight="1" x14ac:dyDescent="0.25">
      <c r="A24" s="187" t="s">
        <v>57</v>
      </c>
      <c r="B24" s="188">
        <v>37513</v>
      </c>
      <c r="C24" s="188">
        <v>14167</v>
      </c>
      <c r="D24" s="188">
        <v>23346</v>
      </c>
      <c r="E24" s="189">
        <v>6265</v>
      </c>
      <c r="F24" s="189">
        <v>3065</v>
      </c>
      <c r="G24" s="189">
        <v>3200</v>
      </c>
      <c r="H24" s="188">
        <v>31248</v>
      </c>
      <c r="I24" s="188">
        <v>11102</v>
      </c>
      <c r="J24" s="190">
        <v>20146</v>
      </c>
      <c r="K24" s="202">
        <v>60.682772209372061</v>
      </c>
      <c r="L24" s="192">
        <v>95.78125</v>
      </c>
      <c r="M24" s="193">
        <v>55.107713690062546</v>
      </c>
    </row>
    <row r="25" spans="1:13" s="179" customFormat="1" ht="13.2" customHeight="1" x14ac:dyDescent="0.25">
      <c r="A25" s="194" t="s">
        <v>58</v>
      </c>
      <c r="B25" s="195">
        <v>47824</v>
      </c>
      <c r="C25" s="195">
        <v>18387</v>
      </c>
      <c r="D25" s="195">
        <v>29437</v>
      </c>
      <c r="E25" s="196">
        <v>8316</v>
      </c>
      <c r="F25" s="196">
        <v>4098</v>
      </c>
      <c r="G25" s="196">
        <v>4218</v>
      </c>
      <c r="H25" s="195">
        <v>39508</v>
      </c>
      <c r="I25" s="195">
        <v>14289</v>
      </c>
      <c r="J25" s="197">
        <v>25219</v>
      </c>
      <c r="K25" s="198">
        <v>62.462207426028471</v>
      </c>
      <c r="L25" s="199">
        <v>97.155049786628737</v>
      </c>
      <c r="M25" s="200">
        <v>56.659661366430072</v>
      </c>
    </row>
    <row r="26" spans="1:13" s="179" customFormat="1" ht="6" customHeight="1" x14ac:dyDescent="0.25">
      <c r="A26" s="168"/>
      <c r="B26" s="169"/>
      <c r="C26" s="169"/>
      <c r="D26" s="169"/>
      <c r="E26" s="169"/>
      <c r="F26" s="169"/>
      <c r="G26" s="169"/>
      <c r="H26" s="169"/>
      <c r="I26" s="169"/>
      <c r="J26" s="169"/>
      <c r="K26" s="203"/>
      <c r="L26" s="203"/>
      <c r="M26" s="203"/>
    </row>
    <row r="27" spans="1:13" s="179" customFormat="1" ht="13.2" customHeight="1" x14ac:dyDescent="0.25">
      <c r="A27" s="194" t="s">
        <v>59</v>
      </c>
      <c r="B27" s="195">
        <v>49517</v>
      </c>
      <c r="C27" s="195">
        <v>20182</v>
      </c>
      <c r="D27" s="195">
        <v>29335</v>
      </c>
      <c r="E27" s="196">
        <v>6944</v>
      </c>
      <c r="F27" s="196">
        <v>3413</v>
      </c>
      <c r="G27" s="196">
        <v>3531</v>
      </c>
      <c r="H27" s="195">
        <v>42573</v>
      </c>
      <c r="I27" s="195">
        <v>16769</v>
      </c>
      <c r="J27" s="197">
        <v>25804</v>
      </c>
      <c r="K27" s="198">
        <v>68.798363729333559</v>
      </c>
      <c r="L27" s="199">
        <v>96.658170489946187</v>
      </c>
      <c r="M27" s="200">
        <v>64.986048674624087</v>
      </c>
    </row>
    <row r="28" spans="1:13" s="179" customFormat="1" ht="6" customHeight="1" x14ac:dyDescent="0.25">
      <c r="A28" s="168"/>
      <c r="B28" s="169"/>
      <c r="C28" s="169"/>
      <c r="D28" s="169"/>
      <c r="E28" s="169"/>
      <c r="F28" s="169"/>
      <c r="G28" s="169"/>
      <c r="H28" s="169"/>
      <c r="I28" s="169"/>
      <c r="J28" s="169"/>
      <c r="K28" s="203"/>
      <c r="L28" s="203"/>
      <c r="M28" s="203"/>
    </row>
    <row r="29" spans="1:13" s="179" customFormat="1" ht="13.2" customHeight="1" x14ac:dyDescent="0.25">
      <c r="A29" s="194" t="s">
        <v>60</v>
      </c>
      <c r="B29" s="195">
        <v>26054</v>
      </c>
      <c r="C29" s="195">
        <v>11409</v>
      </c>
      <c r="D29" s="195">
        <v>14645</v>
      </c>
      <c r="E29" s="196">
        <v>4927</v>
      </c>
      <c r="F29" s="196">
        <v>2538</v>
      </c>
      <c r="G29" s="196">
        <v>2389</v>
      </c>
      <c r="H29" s="195">
        <v>21127</v>
      </c>
      <c r="I29" s="195">
        <v>8871</v>
      </c>
      <c r="J29" s="197">
        <v>12256</v>
      </c>
      <c r="K29" s="198">
        <v>77.903721406623418</v>
      </c>
      <c r="L29" s="199">
        <v>106.23691921305986</v>
      </c>
      <c r="M29" s="200">
        <v>72.380874673629251</v>
      </c>
    </row>
    <row r="30" spans="1:13" s="179" customFormat="1" ht="6" customHeight="1" x14ac:dyDescent="0.25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203"/>
      <c r="L30" s="203"/>
      <c r="M30" s="203"/>
    </row>
    <row r="31" spans="1:13" s="179" customFormat="1" ht="13.2" customHeight="1" x14ac:dyDescent="0.25">
      <c r="A31" s="172" t="s">
        <v>61</v>
      </c>
      <c r="B31" s="173">
        <v>75565</v>
      </c>
      <c r="C31" s="173">
        <v>31912</v>
      </c>
      <c r="D31" s="173">
        <v>43653</v>
      </c>
      <c r="E31" s="174">
        <v>9241</v>
      </c>
      <c r="F31" s="174">
        <v>4483</v>
      </c>
      <c r="G31" s="174">
        <v>4758</v>
      </c>
      <c r="H31" s="173">
        <v>66324</v>
      </c>
      <c r="I31" s="173">
        <v>27429</v>
      </c>
      <c r="J31" s="175">
        <v>38895</v>
      </c>
      <c r="K31" s="176">
        <v>73.103795844500951</v>
      </c>
      <c r="L31" s="177">
        <v>94.220260613703232</v>
      </c>
      <c r="M31" s="178">
        <v>70.520632472040106</v>
      </c>
    </row>
    <row r="32" spans="1:13" s="179" customFormat="1" ht="13.2" customHeight="1" x14ac:dyDescent="0.25">
      <c r="A32" s="204" t="s">
        <v>62</v>
      </c>
      <c r="B32" s="188">
        <v>69808</v>
      </c>
      <c r="C32" s="188">
        <v>29148</v>
      </c>
      <c r="D32" s="188">
        <v>40660</v>
      </c>
      <c r="E32" s="189">
        <v>8255</v>
      </c>
      <c r="F32" s="189">
        <v>3902</v>
      </c>
      <c r="G32" s="189">
        <v>4353</v>
      </c>
      <c r="H32" s="188">
        <v>61553</v>
      </c>
      <c r="I32" s="188">
        <v>25246</v>
      </c>
      <c r="J32" s="190">
        <v>36307</v>
      </c>
      <c r="K32" s="184">
        <v>71.687161829808161</v>
      </c>
      <c r="L32" s="185">
        <v>89.639329198254075</v>
      </c>
      <c r="M32" s="186">
        <v>69.534800451703532</v>
      </c>
    </row>
    <row r="33" spans="1:13" s="179" customFormat="1" ht="13.2" customHeight="1" x14ac:dyDescent="0.25">
      <c r="A33" s="194" t="s">
        <v>63</v>
      </c>
      <c r="B33" s="195">
        <v>145373</v>
      </c>
      <c r="C33" s="195">
        <v>61060</v>
      </c>
      <c r="D33" s="195">
        <v>84313</v>
      </c>
      <c r="E33" s="196">
        <v>17496</v>
      </c>
      <c r="F33" s="196">
        <v>8385</v>
      </c>
      <c r="G33" s="196">
        <v>9111</v>
      </c>
      <c r="H33" s="195">
        <v>127877</v>
      </c>
      <c r="I33" s="195">
        <v>52675</v>
      </c>
      <c r="J33" s="197">
        <v>75202</v>
      </c>
      <c r="K33" s="198">
        <v>72.420623154199234</v>
      </c>
      <c r="L33" s="199">
        <v>92.031610141587095</v>
      </c>
      <c r="M33" s="200">
        <v>70.044679662774925</v>
      </c>
    </row>
    <row r="34" spans="1:13" s="179" customFormat="1" ht="6" customHeight="1" x14ac:dyDescent="0.25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203"/>
      <c r="L34" s="203"/>
      <c r="M34" s="203"/>
    </row>
    <row r="35" spans="1:13" s="179" customFormat="1" ht="13.2" customHeight="1" x14ac:dyDescent="0.25">
      <c r="A35" s="194" t="s">
        <v>64</v>
      </c>
      <c r="B35" s="195">
        <v>27277</v>
      </c>
      <c r="C35" s="195">
        <v>11166</v>
      </c>
      <c r="D35" s="195">
        <v>16111</v>
      </c>
      <c r="E35" s="196">
        <v>3932</v>
      </c>
      <c r="F35" s="196">
        <v>1972</v>
      </c>
      <c r="G35" s="196">
        <v>1960</v>
      </c>
      <c r="H35" s="195">
        <v>23345</v>
      </c>
      <c r="I35" s="195">
        <v>9194</v>
      </c>
      <c r="J35" s="197">
        <v>14151</v>
      </c>
      <c r="K35" s="198">
        <v>69.306684873688781</v>
      </c>
      <c r="L35" s="199">
        <v>100.61224489795919</v>
      </c>
      <c r="M35" s="200">
        <v>64.970673450639524</v>
      </c>
    </row>
    <row r="36" spans="1:13" s="179" customFormat="1" ht="6" customHeight="1" x14ac:dyDescent="0.25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203"/>
      <c r="L36" s="203"/>
      <c r="M36" s="203"/>
    </row>
    <row r="37" spans="1:13" s="179" customFormat="1" ht="13.2" customHeight="1" x14ac:dyDescent="0.25">
      <c r="A37" s="172" t="s">
        <v>65</v>
      </c>
      <c r="B37" s="173">
        <v>21093</v>
      </c>
      <c r="C37" s="173">
        <v>7048</v>
      </c>
      <c r="D37" s="173">
        <v>14045</v>
      </c>
      <c r="E37" s="174">
        <v>3158</v>
      </c>
      <c r="F37" s="174">
        <v>1415</v>
      </c>
      <c r="G37" s="174">
        <v>1743</v>
      </c>
      <c r="H37" s="173">
        <v>17935</v>
      </c>
      <c r="I37" s="173">
        <v>5633</v>
      </c>
      <c r="J37" s="175">
        <v>12302</v>
      </c>
      <c r="K37" s="176">
        <v>50.181559273762907</v>
      </c>
      <c r="L37" s="177">
        <v>81.181870338496836</v>
      </c>
      <c r="M37" s="178">
        <v>45.789302552430499</v>
      </c>
    </row>
    <row r="38" spans="1:13" s="179" customFormat="1" ht="13.2" customHeight="1" x14ac:dyDescent="0.25">
      <c r="A38" s="180" t="s">
        <v>66</v>
      </c>
      <c r="B38" s="181">
        <v>31190</v>
      </c>
      <c r="C38" s="181">
        <v>9920</v>
      </c>
      <c r="D38" s="181">
        <v>21270</v>
      </c>
      <c r="E38" s="182">
        <v>4829</v>
      </c>
      <c r="F38" s="182">
        <v>2091</v>
      </c>
      <c r="G38" s="182">
        <v>2738</v>
      </c>
      <c r="H38" s="181">
        <v>26361</v>
      </c>
      <c r="I38" s="181">
        <v>7829</v>
      </c>
      <c r="J38" s="183">
        <v>18532</v>
      </c>
      <c r="K38" s="184">
        <v>46.638457921955805</v>
      </c>
      <c r="L38" s="185">
        <v>76.369612856099351</v>
      </c>
      <c r="M38" s="186">
        <v>42.245845024821932</v>
      </c>
    </row>
    <row r="39" spans="1:13" s="179" customFormat="1" ht="13.2" customHeight="1" x14ac:dyDescent="0.25">
      <c r="A39" s="180" t="s">
        <v>67</v>
      </c>
      <c r="B39" s="181">
        <v>8614</v>
      </c>
      <c r="C39" s="181">
        <v>3206</v>
      </c>
      <c r="D39" s="181">
        <v>5408</v>
      </c>
      <c r="E39" s="182">
        <v>1403</v>
      </c>
      <c r="F39" s="182">
        <v>660</v>
      </c>
      <c r="G39" s="182">
        <v>743</v>
      </c>
      <c r="H39" s="181">
        <v>7211</v>
      </c>
      <c r="I39" s="181">
        <v>2546</v>
      </c>
      <c r="J39" s="183">
        <v>4665</v>
      </c>
      <c r="K39" s="184">
        <v>59.282544378698219</v>
      </c>
      <c r="L39" s="185">
        <v>88.829071332436072</v>
      </c>
      <c r="M39" s="186">
        <v>54.576634512325825</v>
      </c>
    </row>
    <row r="40" spans="1:13" s="179" customFormat="1" ht="13.2" customHeight="1" x14ac:dyDescent="0.25">
      <c r="A40" s="180" t="s">
        <v>68</v>
      </c>
      <c r="B40" s="181">
        <v>12004</v>
      </c>
      <c r="C40" s="181">
        <v>4690</v>
      </c>
      <c r="D40" s="181">
        <v>7314</v>
      </c>
      <c r="E40" s="182">
        <v>1756</v>
      </c>
      <c r="F40" s="182">
        <v>894</v>
      </c>
      <c r="G40" s="182">
        <v>862</v>
      </c>
      <c r="H40" s="181">
        <v>10248</v>
      </c>
      <c r="I40" s="181">
        <v>3796</v>
      </c>
      <c r="J40" s="183">
        <v>6452</v>
      </c>
      <c r="K40" s="184">
        <v>64.123598578069448</v>
      </c>
      <c r="L40" s="185">
        <v>103.7122969837587</v>
      </c>
      <c r="M40" s="186">
        <v>58.834469931804087</v>
      </c>
    </row>
    <row r="41" spans="1:13" s="179" customFormat="1" ht="13.2" customHeight="1" x14ac:dyDescent="0.25">
      <c r="A41" s="187" t="s">
        <v>69</v>
      </c>
      <c r="B41" s="188">
        <v>43813</v>
      </c>
      <c r="C41" s="188">
        <v>15178</v>
      </c>
      <c r="D41" s="188">
        <v>28635</v>
      </c>
      <c r="E41" s="189">
        <v>6070</v>
      </c>
      <c r="F41" s="189">
        <v>2840</v>
      </c>
      <c r="G41" s="189">
        <v>3230</v>
      </c>
      <c r="H41" s="188">
        <v>37743</v>
      </c>
      <c r="I41" s="188">
        <v>12338</v>
      </c>
      <c r="J41" s="190">
        <v>25405</v>
      </c>
      <c r="K41" s="191">
        <v>53.005063733193644</v>
      </c>
      <c r="L41" s="192">
        <v>87.925696594427251</v>
      </c>
      <c r="M41" s="193">
        <v>48.5652430623893</v>
      </c>
    </row>
    <row r="42" spans="1:13" s="179" customFormat="1" ht="13.2" customHeight="1" x14ac:dyDescent="0.25">
      <c r="A42" s="194" t="s">
        <v>70</v>
      </c>
      <c r="B42" s="195">
        <v>116714</v>
      </c>
      <c r="C42" s="195">
        <v>40042</v>
      </c>
      <c r="D42" s="195">
        <v>76672</v>
      </c>
      <c r="E42" s="196">
        <v>17216</v>
      </c>
      <c r="F42" s="196">
        <v>7900</v>
      </c>
      <c r="G42" s="196">
        <v>9316</v>
      </c>
      <c r="H42" s="195">
        <v>99498</v>
      </c>
      <c r="I42" s="195">
        <v>32142</v>
      </c>
      <c r="J42" s="197">
        <v>67356</v>
      </c>
      <c r="K42" s="198">
        <v>52.225062604340565</v>
      </c>
      <c r="L42" s="199">
        <v>84.800343495062265</v>
      </c>
      <c r="M42" s="200">
        <v>47.719579547479071</v>
      </c>
    </row>
    <row r="43" spans="1:13" s="179" customFormat="1" ht="6" customHeight="1" x14ac:dyDescent="0.25">
      <c r="A43" s="168"/>
      <c r="B43" s="169"/>
      <c r="C43" s="169"/>
      <c r="D43" s="169"/>
      <c r="E43" s="169"/>
      <c r="F43" s="169"/>
      <c r="G43" s="169"/>
      <c r="H43" s="169"/>
      <c r="I43" s="169"/>
      <c r="J43" s="169"/>
      <c r="K43" s="203"/>
      <c r="L43" s="203"/>
      <c r="M43" s="203"/>
    </row>
    <row r="44" spans="1:13" s="179" customFormat="1" ht="13.2" customHeight="1" x14ac:dyDescent="0.25">
      <c r="A44" s="172" t="s">
        <v>71</v>
      </c>
      <c r="B44" s="173">
        <v>7946</v>
      </c>
      <c r="C44" s="173">
        <v>3100</v>
      </c>
      <c r="D44" s="173">
        <v>4846</v>
      </c>
      <c r="E44" s="174">
        <v>1117</v>
      </c>
      <c r="F44" s="174">
        <v>542</v>
      </c>
      <c r="G44" s="174">
        <v>575</v>
      </c>
      <c r="H44" s="173">
        <v>6829</v>
      </c>
      <c r="I44" s="173">
        <v>2558</v>
      </c>
      <c r="J44" s="175">
        <v>4271</v>
      </c>
      <c r="K44" s="176">
        <v>63.970284770945106</v>
      </c>
      <c r="L44" s="177">
        <v>94.260869565217391</v>
      </c>
      <c r="M44" s="178">
        <v>59.892296885975185</v>
      </c>
    </row>
    <row r="45" spans="1:13" s="179" customFormat="1" ht="13.2" customHeight="1" x14ac:dyDescent="0.25">
      <c r="A45" s="180" t="s">
        <v>72</v>
      </c>
      <c r="B45" s="181">
        <v>12734</v>
      </c>
      <c r="C45" s="181">
        <v>5062</v>
      </c>
      <c r="D45" s="181">
        <v>7672</v>
      </c>
      <c r="E45" s="182">
        <v>1946</v>
      </c>
      <c r="F45" s="182">
        <v>1029</v>
      </c>
      <c r="G45" s="182">
        <v>917</v>
      </c>
      <c r="H45" s="181">
        <v>10788</v>
      </c>
      <c r="I45" s="181">
        <v>4033</v>
      </c>
      <c r="J45" s="183">
        <v>6755</v>
      </c>
      <c r="K45" s="184">
        <v>65.980187695516165</v>
      </c>
      <c r="L45" s="185">
        <v>112.21374045801527</v>
      </c>
      <c r="M45" s="186">
        <v>59.703923019985197</v>
      </c>
    </row>
    <row r="46" spans="1:13" s="179" customFormat="1" ht="13.2" customHeight="1" x14ac:dyDescent="0.25">
      <c r="A46" s="180" t="s">
        <v>73</v>
      </c>
      <c r="B46" s="181">
        <v>19777</v>
      </c>
      <c r="C46" s="181">
        <v>7894</v>
      </c>
      <c r="D46" s="181">
        <v>11883</v>
      </c>
      <c r="E46" s="182">
        <v>2794</v>
      </c>
      <c r="F46" s="182">
        <v>1360</v>
      </c>
      <c r="G46" s="182">
        <v>1434</v>
      </c>
      <c r="H46" s="181">
        <v>16983</v>
      </c>
      <c r="I46" s="181">
        <v>6534</v>
      </c>
      <c r="J46" s="183">
        <v>10449</v>
      </c>
      <c r="K46" s="184">
        <v>66.431035933686772</v>
      </c>
      <c r="L46" s="185">
        <v>94.839609483960956</v>
      </c>
      <c r="M46" s="186">
        <v>62.532299741602074</v>
      </c>
    </row>
    <row r="47" spans="1:13" s="179" customFormat="1" ht="13.2" customHeight="1" x14ac:dyDescent="0.25">
      <c r="A47" s="180" t="s">
        <v>74</v>
      </c>
      <c r="B47" s="181">
        <v>5929</v>
      </c>
      <c r="C47" s="181">
        <v>2340</v>
      </c>
      <c r="D47" s="181">
        <v>3589</v>
      </c>
      <c r="E47" s="182">
        <v>1074</v>
      </c>
      <c r="F47" s="182">
        <v>485</v>
      </c>
      <c r="G47" s="182">
        <v>589</v>
      </c>
      <c r="H47" s="181">
        <v>4855</v>
      </c>
      <c r="I47" s="181">
        <v>1855</v>
      </c>
      <c r="J47" s="183">
        <v>3000</v>
      </c>
      <c r="K47" s="184">
        <v>65.199219838395095</v>
      </c>
      <c r="L47" s="185">
        <v>82.342954159592523</v>
      </c>
      <c r="M47" s="186">
        <v>61.833333333333329</v>
      </c>
    </row>
    <row r="48" spans="1:13" s="179" customFormat="1" ht="13.2" customHeight="1" x14ac:dyDescent="0.25">
      <c r="A48" s="180" t="s">
        <v>75</v>
      </c>
      <c r="B48" s="181">
        <v>15954</v>
      </c>
      <c r="C48" s="181">
        <v>6192</v>
      </c>
      <c r="D48" s="181">
        <v>9762</v>
      </c>
      <c r="E48" s="182">
        <v>2775</v>
      </c>
      <c r="F48" s="182">
        <v>1323</v>
      </c>
      <c r="G48" s="182">
        <v>1452</v>
      </c>
      <c r="H48" s="181">
        <v>13179</v>
      </c>
      <c r="I48" s="181">
        <v>4869</v>
      </c>
      <c r="J48" s="183">
        <v>8310</v>
      </c>
      <c r="K48" s="184">
        <v>63.429625076828522</v>
      </c>
      <c r="L48" s="185">
        <v>91.11570247933885</v>
      </c>
      <c r="M48" s="186">
        <v>58.592057761732853</v>
      </c>
    </row>
    <row r="49" spans="1:13" s="179" customFormat="1" ht="13.2" customHeight="1" x14ac:dyDescent="0.25">
      <c r="A49" s="180" t="s">
        <v>76</v>
      </c>
      <c r="B49" s="181">
        <v>4405</v>
      </c>
      <c r="C49" s="181">
        <v>1770</v>
      </c>
      <c r="D49" s="181">
        <v>2635</v>
      </c>
      <c r="E49" s="182">
        <v>673</v>
      </c>
      <c r="F49" s="182">
        <v>340</v>
      </c>
      <c r="G49" s="182">
        <v>333</v>
      </c>
      <c r="H49" s="181">
        <v>3732</v>
      </c>
      <c r="I49" s="181">
        <v>1430</v>
      </c>
      <c r="J49" s="183">
        <v>2302</v>
      </c>
      <c r="K49" s="184">
        <v>67.172675521821631</v>
      </c>
      <c r="L49" s="185">
        <v>102.10210210210211</v>
      </c>
      <c r="M49" s="186">
        <v>62.11989574283232</v>
      </c>
    </row>
    <row r="50" spans="1:13" s="179" customFormat="1" ht="13.2" customHeight="1" x14ac:dyDescent="0.25">
      <c r="A50" s="180" t="s">
        <v>77</v>
      </c>
      <c r="B50" s="181">
        <v>2409</v>
      </c>
      <c r="C50" s="181">
        <v>1044</v>
      </c>
      <c r="D50" s="181">
        <v>1365</v>
      </c>
      <c r="E50" s="182">
        <v>460</v>
      </c>
      <c r="F50" s="182">
        <v>245</v>
      </c>
      <c r="G50" s="182">
        <v>215</v>
      </c>
      <c r="H50" s="181">
        <v>1949</v>
      </c>
      <c r="I50" s="181">
        <v>799</v>
      </c>
      <c r="J50" s="183">
        <v>1150</v>
      </c>
      <c r="K50" s="184">
        <v>76.483516483516482</v>
      </c>
      <c r="L50" s="185">
        <v>113.95348837209302</v>
      </c>
      <c r="M50" s="186">
        <v>69.478260869565219</v>
      </c>
    </row>
    <row r="51" spans="1:13" s="179" customFormat="1" ht="13.2" customHeight="1" x14ac:dyDescent="0.25">
      <c r="A51" s="180" t="s">
        <v>78</v>
      </c>
      <c r="B51" s="181">
        <v>20957</v>
      </c>
      <c r="C51" s="181">
        <v>8033</v>
      </c>
      <c r="D51" s="181">
        <v>12924</v>
      </c>
      <c r="E51" s="182">
        <v>3445</v>
      </c>
      <c r="F51" s="182">
        <v>1571</v>
      </c>
      <c r="G51" s="182">
        <v>1874</v>
      </c>
      <c r="H51" s="181">
        <v>17512</v>
      </c>
      <c r="I51" s="181">
        <v>6462</v>
      </c>
      <c r="J51" s="183">
        <v>11050</v>
      </c>
      <c r="K51" s="184">
        <v>62.155679356236462</v>
      </c>
      <c r="L51" s="185">
        <v>83.831376734258271</v>
      </c>
      <c r="M51" s="186">
        <v>58.479638009049772</v>
      </c>
    </row>
    <row r="52" spans="1:13" s="179" customFormat="1" ht="13.2" customHeight="1" x14ac:dyDescent="0.25">
      <c r="A52" s="187" t="s">
        <v>79</v>
      </c>
      <c r="B52" s="188">
        <v>7912</v>
      </c>
      <c r="C52" s="188">
        <v>3181</v>
      </c>
      <c r="D52" s="188">
        <v>4731</v>
      </c>
      <c r="E52" s="189">
        <v>1142</v>
      </c>
      <c r="F52" s="189">
        <v>524</v>
      </c>
      <c r="G52" s="189">
        <v>618</v>
      </c>
      <c r="H52" s="188">
        <v>6770</v>
      </c>
      <c r="I52" s="188">
        <v>2657</v>
      </c>
      <c r="J52" s="190">
        <v>4113</v>
      </c>
      <c r="K52" s="191">
        <v>67.237370534770662</v>
      </c>
      <c r="L52" s="192">
        <v>84.78964401294499</v>
      </c>
      <c r="M52" s="193">
        <v>64.60004862630683</v>
      </c>
    </row>
    <row r="53" spans="1:13" s="179" customFormat="1" ht="13.2" customHeight="1" x14ac:dyDescent="0.25">
      <c r="A53" s="194" t="s">
        <v>80</v>
      </c>
      <c r="B53" s="195">
        <v>98023</v>
      </c>
      <c r="C53" s="195">
        <v>38616</v>
      </c>
      <c r="D53" s="195">
        <v>59407</v>
      </c>
      <c r="E53" s="196">
        <v>15426</v>
      </c>
      <c r="F53" s="196">
        <v>7419</v>
      </c>
      <c r="G53" s="196">
        <v>8007</v>
      </c>
      <c r="H53" s="195">
        <v>82597</v>
      </c>
      <c r="I53" s="195">
        <v>31197</v>
      </c>
      <c r="J53" s="197">
        <v>51400</v>
      </c>
      <c r="K53" s="198">
        <v>65.002440789805917</v>
      </c>
      <c r="L53" s="199">
        <v>92.656425627575871</v>
      </c>
      <c r="M53" s="200">
        <v>60.694552529182879</v>
      </c>
    </row>
    <row r="54" spans="1:13" s="179" customFormat="1" ht="6" customHeight="1" x14ac:dyDescent="0.25">
      <c r="A54" s="168"/>
      <c r="B54" s="169"/>
      <c r="C54" s="169"/>
      <c r="D54" s="169"/>
      <c r="E54" s="169"/>
      <c r="F54" s="169"/>
      <c r="G54" s="169"/>
      <c r="H54" s="169"/>
      <c r="I54" s="169"/>
      <c r="J54" s="169"/>
      <c r="K54" s="203"/>
      <c r="L54" s="203"/>
      <c r="M54" s="203"/>
    </row>
    <row r="55" spans="1:13" s="179" customFormat="1" ht="13.2" customHeight="1" x14ac:dyDescent="0.25">
      <c r="A55" s="172" t="s">
        <v>81</v>
      </c>
      <c r="B55" s="173">
        <v>240992</v>
      </c>
      <c r="C55" s="173">
        <v>101212</v>
      </c>
      <c r="D55" s="173">
        <v>139780</v>
      </c>
      <c r="E55" s="174">
        <v>32861</v>
      </c>
      <c r="F55" s="174">
        <v>16450</v>
      </c>
      <c r="G55" s="174">
        <v>16411</v>
      </c>
      <c r="H55" s="173">
        <v>208131</v>
      </c>
      <c r="I55" s="173">
        <v>84762</v>
      </c>
      <c r="J55" s="175">
        <v>123369</v>
      </c>
      <c r="K55" s="176">
        <v>72.408069824009161</v>
      </c>
      <c r="L55" s="177">
        <v>100.23764548168911</v>
      </c>
      <c r="M55" s="178">
        <v>68.706076891277391</v>
      </c>
    </row>
    <row r="56" spans="1:13" s="179" customFormat="1" ht="13.2" customHeight="1" x14ac:dyDescent="0.25">
      <c r="A56" s="180" t="s">
        <v>82</v>
      </c>
      <c r="B56" s="181">
        <v>27952</v>
      </c>
      <c r="C56" s="181">
        <v>11997</v>
      </c>
      <c r="D56" s="181">
        <v>15955</v>
      </c>
      <c r="E56" s="182">
        <v>4310</v>
      </c>
      <c r="F56" s="182">
        <v>2193</v>
      </c>
      <c r="G56" s="182">
        <v>2117</v>
      </c>
      <c r="H56" s="181">
        <v>23642</v>
      </c>
      <c r="I56" s="181">
        <v>9804</v>
      </c>
      <c r="J56" s="183">
        <v>13838</v>
      </c>
      <c r="K56" s="184">
        <v>75.19272955186463</v>
      </c>
      <c r="L56" s="185">
        <v>103.58998582900331</v>
      </c>
      <c r="M56" s="186">
        <v>70.848388495447324</v>
      </c>
    </row>
    <row r="57" spans="1:13" s="179" customFormat="1" ht="13.2" customHeight="1" x14ac:dyDescent="0.25">
      <c r="A57" s="180" t="s">
        <v>83</v>
      </c>
      <c r="B57" s="181">
        <v>15581</v>
      </c>
      <c r="C57" s="181">
        <v>6412</v>
      </c>
      <c r="D57" s="181">
        <v>9169</v>
      </c>
      <c r="E57" s="182">
        <v>2692</v>
      </c>
      <c r="F57" s="182">
        <v>1340</v>
      </c>
      <c r="G57" s="182">
        <v>1352</v>
      </c>
      <c r="H57" s="181">
        <v>12889</v>
      </c>
      <c r="I57" s="181">
        <v>5072</v>
      </c>
      <c r="J57" s="183">
        <v>7817</v>
      </c>
      <c r="K57" s="184">
        <v>69.931290217035667</v>
      </c>
      <c r="L57" s="185">
        <v>99.112426035502949</v>
      </c>
      <c r="M57" s="186">
        <v>64.884226685429198</v>
      </c>
    </row>
    <row r="58" spans="1:13" s="179" customFormat="1" ht="13.2" customHeight="1" x14ac:dyDescent="0.25">
      <c r="A58" s="187" t="s">
        <v>84</v>
      </c>
      <c r="B58" s="188">
        <v>37547</v>
      </c>
      <c r="C58" s="188">
        <v>15430</v>
      </c>
      <c r="D58" s="188">
        <v>22117</v>
      </c>
      <c r="E58" s="189">
        <v>5396</v>
      </c>
      <c r="F58" s="189">
        <v>2585</v>
      </c>
      <c r="G58" s="189">
        <v>2811</v>
      </c>
      <c r="H58" s="188">
        <v>32151</v>
      </c>
      <c r="I58" s="188">
        <v>12845</v>
      </c>
      <c r="J58" s="190">
        <v>19306</v>
      </c>
      <c r="K58" s="191">
        <v>69.765338879594879</v>
      </c>
      <c r="L58" s="192">
        <v>91.960156527926003</v>
      </c>
      <c r="M58" s="193">
        <v>66.533720087019574</v>
      </c>
    </row>
    <row r="59" spans="1:13" s="179" customFormat="1" ht="13.2" customHeight="1" x14ac:dyDescent="0.25">
      <c r="A59" s="194" t="s">
        <v>85</v>
      </c>
      <c r="B59" s="195">
        <v>322072</v>
      </c>
      <c r="C59" s="195">
        <v>135051</v>
      </c>
      <c r="D59" s="195">
        <v>187021</v>
      </c>
      <c r="E59" s="196">
        <v>45259</v>
      </c>
      <c r="F59" s="196">
        <v>22568</v>
      </c>
      <c r="G59" s="196">
        <v>22691</v>
      </c>
      <c r="H59" s="195">
        <v>276813</v>
      </c>
      <c r="I59" s="195">
        <v>112483</v>
      </c>
      <c r="J59" s="197">
        <v>164330</v>
      </c>
      <c r="K59" s="198">
        <v>72.211676763572001</v>
      </c>
      <c r="L59" s="199">
        <v>99.457934864043011</v>
      </c>
      <c r="M59" s="200">
        <v>68.449461449522303</v>
      </c>
    </row>
    <row r="60" spans="1:13" s="179" customFormat="1" ht="6" customHeight="1" x14ac:dyDescent="0.25">
      <c r="A60" s="168"/>
      <c r="B60" s="169"/>
      <c r="C60" s="169"/>
      <c r="D60" s="169"/>
      <c r="E60" s="169"/>
      <c r="F60" s="169"/>
      <c r="G60" s="169"/>
      <c r="H60" s="169"/>
      <c r="I60" s="169"/>
      <c r="J60" s="169"/>
      <c r="K60" s="203"/>
      <c r="L60" s="203"/>
      <c r="M60" s="203"/>
    </row>
    <row r="61" spans="1:13" s="179" customFormat="1" ht="13.2" customHeight="1" x14ac:dyDescent="0.25">
      <c r="A61" s="172" t="s">
        <v>86</v>
      </c>
      <c r="B61" s="173">
        <v>118079</v>
      </c>
      <c r="C61" s="173">
        <v>46707</v>
      </c>
      <c r="D61" s="173">
        <v>71372</v>
      </c>
      <c r="E61" s="174">
        <v>14004</v>
      </c>
      <c r="F61" s="174">
        <v>6736</v>
      </c>
      <c r="G61" s="174">
        <v>7268</v>
      </c>
      <c r="H61" s="173">
        <v>104075</v>
      </c>
      <c r="I61" s="173">
        <v>39971</v>
      </c>
      <c r="J61" s="175">
        <v>64104</v>
      </c>
      <c r="K61" s="176">
        <v>65.441629770778448</v>
      </c>
      <c r="L61" s="177">
        <v>92.680242157402319</v>
      </c>
      <c r="M61" s="178">
        <v>62.353363284662422</v>
      </c>
    </row>
    <row r="62" spans="1:13" s="179" customFormat="1" ht="13.2" customHeight="1" x14ac:dyDescent="0.25">
      <c r="A62" s="180" t="s">
        <v>87</v>
      </c>
      <c r="B62" s="181">
        <v>31991</v>
      </c>
      <c r="C62" s="181">
        <v>12261</v>
      </c>
      <c r="D62" s="181">
        <v>19730</v>
      </c>
      <c r="E62" s="182">
        <v>4567</v>
      </c>
      <c r="F62" s="182">
        <v>2192</v>
      </c>
      <c r="G62" s="182">
        <v>2375</v>
      </c>
      <c r="H62" s="181">
        <v>27424</v>
      </c>
      <c r="I62" s="181">
        <v>10069</v>
      </c>
      <c r="J62" s="183">
        <v>17355</v>
      </c>
      <c r="K62" s="184">
        <v>62.143943233654333</v>
      </c>
      <c r="L62" s="185">
        <v>92.294736842105266</v>
      </c>
      <c r="M62" s="186">
        <v>58.017862287525212</v>
      </c>
    </row>
    <row r="63" spans="1:13" s="179" customFormat="1" ht="13.2" customHeight="1" x14ac:dyDescent="0.25">
      <c r="A63" s="187" t="s">
        <v>88</v>
      </c>
      <c r="B63" s="188">
        <v>143945</v>
      </c>
      <c r="C63" s="188">
        <v>55049</v>
      </c>
      <c r="D63" s="188">
        <v>88896</v>
      </c>
      <c r="E63" s="189">
        <v>19748</v>
      </c>
      <c r="F63" s="189">
        <v>9454</v>
      </c>
      <c r="G63" s="189">
        <v>10294</v>
      </c>
      <c r="H63" s="188">
        <v>124197</v>
      </c>
      <c r="I63" s="188">
        <v>45595</v>
      </c>
      <c r="J63" s="190">
        <v>78602</v>
      </c>
      <c r="K63" s="191">
        <v>61.925170986321099</v>
      </c>
      <c r="L63" s="192">
        <v>91.839906741791339</v>
      </c>
      <c r="M63" s="193">
        <v>58.007429836390934</v>
      </c>
    </row>
    <row r="64" spans="1:13" s="179" customFormat="1" ht="13.2" customHeight="1" x14ac:dyDescent="0.25">
      <c r="A64" s="194" t="s">
        <v>89</v>
      </c>
      <c r="B64" s="195">
        <v>294015</v>
      </c>
      <c r="C64" s="195">
        <v>114017</v>
      </c>
      <c r="D64" s="195">
        <v>179998</v>
      </c>
      <c r="E64" s="196">
        <v>38319</v>
      </c>
      <c r="F64" s="196">
        <v>18382</v>
      </c>
      <c r="G64" s="196">
        <v>19937</v>
      </c>
      <c r="H64" s="195">
        <v>255696</v>
      </c>
      <c r="I64" s="195">
        <v>95635</v>
      </c>
      <c r="J64" s="197">
        <v>160061</v>
      </c>
      <c r="K64" s="198">
        <v>63.34348159423994</v>
      </c>
      <c r="L64" s="199">
        <v>92.200431358780151</v>
      </c>
      <c r="M64" s="200">
        <v>59.749095657280662</v>
      </c>
    </row>
    <row r="65" spans="1:13" s="179" customFormat="1" ht="6" customHeight="1" x14ac:dyDescent="0.25">
      <c r="A65" s="168"/>
      <c r="B65" s="169"/>
      <c r="C65" s="169"/>
      <c r="D65" s="169"/>
      <c r="E65" s="169"/>
      <c r="F65" s="169"/>
      <c r="G65" s="169"/>
      <c r="H65" s="169"/>
      <c r="I65" s="169"/>
      <c r="J65" s="169"/>
      <c r="K65" s="203"/>
      <c r="L65" s="203"/>
      <c r="M65" s="203"/>
    </row>
    <row r="66" spans="1:13" s="179" customFormat="1" ht="13.2" customHeight="1" x14ac:dyDescent="0.25">
      <c r="A66" s="172" t="s">
        <v>90</v>
      </c>
      <c r="B66" s="173">
        <v>42959</v>
      </c>
      <c r="C66" s="173">
        <v>14413</v>
      </c>
      <c r="D66" s="173">
        <v>28546</v>
      </c>
      <c r="E66" s="174">
        <v>6580</v>
      </c>
      <c r="F66" s="174">
        <v>2844</v>
      </c>
      <c r="G66" s="174">
        <v>3736</v>
      </c>
      <c r="H66" s="173">
        <v>36379</v>
      </c>
      <c r="I66" s="173">
        <v>11569</v>
      </c>
      <c r="J66" s="175">
        <v>24810</v>
      </c>
      <c r="K66" s="176">
        <v>50.490436488474742</v>
      </c>
      <c r="L66" s="177">
        <v>76.124197002141329</v>
      </c>
      <c r="M66" s="178">
        <v>46.630390971382511</v>
      </c>
    </row>
    <row r="67" spans="1:13" s="179" customFormat="1" ht="13.2" customHeight="1" x14ac:dyDescent="0.25">
      <c r="A67" s="187" t="s">
        <v>91</v>
      </c>
      <c r="B67" s="188">
        <v>22218</v>
      </c>
      <c r="C67" s="188">
        <v>8553</v>
      </c>
      <c r="D67" s="188">
        <v>13665</v>
      </c>
      <c r="E67" s="189">
        <v>3427</v>
      </c>
      <c r="F67" s="189">
        <v>1535</v>
      </c>
      <c r="G67" s="189">
        <v>1892</v>
      </c>
      <c r="H67" s="188">
        <v>18791</v>
      </c>
      <c r="I67" s="188">
        <v>7018</v>
      </c>
      <c r="J67" s="190">
        <v>11773</v>
      </c>
      <c r="K67" s="191">
        <v>62.590559824368832</v>
      </c>
      <c r="L67" s="192">
        <v>81.131078224101486</v>
      </c>
      <c r="M67" s="193">
        <v>59.610974263144477</v>
      </c>
    </row>
    <row r="68" spans="1:13" s="179" customFormat="1" ht="13.2" customHeight="1" x14ac:dyDescent="0.25">
      <c r="A68" s="194" t="s">
        <v>92</v>
      </c>
      <c r="B68" s="195">
        <v>65177</v>
      </c>
      <c r="C68" s="195">
        <v>22966</v>
      </c>
      <c r="D68" s="195">
        <v>42211</v>
      </c>
      <c r="E68" s="196">
        <v>10007</v>
      </c>
      <c r="F68" s="196">
        <v>4379</v>
      </c>
      <c r="G68" s="196">
        <v>5628</v>
      </c>
      <c r="H68" s="195">
        <v>55170</v>
      </c>
      <c r="I68" s="195">
        <v>18587</v>
      </c>
      <c r="J68" s="197">
        <v>36583</v>
      </c>
      <c r="K68" s="198">
        <v>54.407618867119943</v>
      </c>
      <c r="L68" s="199">
        <v>77.807391613361759</v>
      </c>
      <c r="M68" s="200">
        <v>50.807752234644511</v>
      </c>
    </row>
    <row r="69" spans="1:13" s="179" customFormat="1" ht="6" customHeight="1" x14ac:dyDescent="0.25">
      <c r="A69" s="168"/>
      <c r="B69" s="169"/>
      <c r="C69" s="169"/>
      <c r="D69" s="169"/>
      <c r="E69" s="169"/>
      <c r="F69" s="169"/>
      <c r="G69" s="169"/>
      <c r="H69" s="169"/>
      <c r="I69" s="169"/>
      <c r="J69" s="169"/>
      <c r="K69" s="203"/>
      <c r="L69" s="203"/>
      <c r="M69" s="203"/>
    </row>
    <row r="70" spans="1:13" s="179" customFormat="1" ht="13.2" customHeight="1" x14ac:dyDescent="0.25">
      <c r="A70" s="172" t="s">
        <v>93</v>
      </c>
      <c r="B70" s="173">
        <v>44849</v>
      </c>
      <c r="C70" s="173">
        <v>18112</v>
      </c>
      <c r="D70" s="173">
        <v>26737</v>
      </c>
      <c r="E70" s="174">
        <v>5102</v>
      </c>
      <c r="F70" s="174">
        <v>2311</v>
      </c>
      <c r="G70" s="174">
        <v>2791</v>
      </c>
      <c r="H70" s="173">
        <v>39747</v>
      </c>
      <c r="I70" s="173">
        <v>15801</v>
      </c>
      <c r="J70" s="175">
        <v>23946</v>
      </c>
      <c r="K70" s="176">
        <v>67.741332236226953</v>
      </c>
      <c r="L70" s="177">
        <v>82.801863131494088</v>
      </c>
      <c r="M70" s="178">
        <v>65.985968428965165</v>
      </c>
    </row>
    <row r="71" spans="1:13" s="179" customFormat="1" ht="13.2" customHeight="1" x14ac:dyDescent="0.25">
      <c r="A71" s="180" t="s">
        <v>94</v>
      </c>
      <c r="B71" s="181">
        <v>11079</v>
      </c>
      <c r="C71" s="181">
        <v>4563</v>
      </c>
      <c r="D71" s="181">
        <v>6516</v>
      </c>
      <c r="E71" s="182">
        <v>1423</v>
      </c>
      <c r="F71" s="182">
        <v>651</v>
      </c>
      <c r="G71" s="182">
        <v>772</v>
      </c>
      <c r="H71" s="181">
        <v>9656</v>
      </c>
      <c r="I71" s="181">
        <v>3912</v>
      </c>
      <c r="J71" s="183">
        <v>5744</v>
      </c>
      <c r="K71" s="184">
        <v>70.027624309392266</v>
      </c>
      <c r="L71" s="185">
        <v>84.326424870466326</v>
      </c>
      <c r="M71" s="186">
        <v>68.105849582172709</v>
      </c>
    </row>
    <row r="72" spans="1:13" s="179" customFormat="1" ht="13.2" customHeight="1" x14ac:dyDescent="0.25">
      <c r="A72" s="180" t="s">
        <v>95</v>
      </c>
      <c r="B72" s="181">
        <v>13902</v>
      </c>
      <c r="C72" s="181">
        <v>5617</v>
      </c>
      <c r="D72" s="181">
        <v>8285</v>
      </c>
      <c r="E72" s="182">
        <v>1706</v>
      </c>
      <c r="F72" s="182">
        <v>801</v>
      </c>
      <c r="G72" s="182">
        <v>905</v>
      </c>
      <c r="H72" s="181">
        <v>12196</v>
      </c>
      <c r="I72" s="181">
        <v>4816</v>
      </c>
      <c r="J72" s="183">
        <v>7380</v>
      </c>
      <c r="K72" s="184">
        <v>67.797223898611946</v>
      </c>
      <c r="L72" s="185">
        <v>88.508287292817684</v>
      </c>
      <c r="M72" s="186">
        <v>65.257452574525743</v>
      </c>
    </row>
    <row r="73" spans="1:13" s="179" customFormat="1" ht="13.2" customHeight="1" x14ac:dyDescent="0.25">
      <c r="A73" s="187" t="s">
        <v>96</v>
      </c>
      <c r="B73" s="188">
        <v>43255</v>
      </c>
      <c r="C73" s="188">
        <v>17569</v>
      </c>
      <c r="D73" s="188">
        <v>25686</v>
      </c>
      <c r="E73" s="189">
        <v>4894</v>
      </c>
      <c r="F73" s="189">
        <v>2395</v>
      </c>
      <c r="G73" s="189">
        <v>2499</v>
      </c>
      <c r="H73" s="188">
        <v>38361</v>
      </c>
      <c r="I73" s="188">
        <v>15174</v>
      </c>
      <c r="J73" s="190">
        <v>23187</v>
      </c>
      <c r="K73" s="191">
        <v>68.399127929611453</v>
      </c>
      <c r="L73" s="192">
        <v>95.838335334133646</v>
      </c>
      <c r="M73" s="193">
        <v>65.4418424116962</v>
      </c>
    </row>
    <row r="74" spans="1:13" s="179" customFormat="1" ht="13.2" customHeight="1" x14ac:dyDescent="0.25">
      <c r="A74" s="194" t="s">
        <v>97</v>
      </c>
      <c r="B74" s="195">
        <v>113085</v>
      </c>
      <c r="C74" s="195">
        <v>45861</v>
      </c>
      <c r="D74" s="195">
        <v>67224</v>
      </c>
      <c r="E74" s="196">
        <v>13125</v>
      </c>
      <c r="F74" s="196">
        <v>6158</v>
      </c>
      <c r="G74" s="196">
        <v>6967</v>
      </c>
      <c r="H74" s="195">
        <v>99960</v>
      </c>
      <c r="I74" s="195">
        <v>39703</v>
      </c>
      <c r="J74" s="197">
        <v>60257</v>
      </c>
      <c r="K74" s="198">
        <v>68.221171010353444</v>
      </c>
      <c r="L74" s="199">
        <v>88.388115401176975</v>
      </c>
      <c r="M74" s="200">
        <v>65.889440231010511</v>
      </c>
    </row>
    <row r="75" spans="1:13" s="179" customFormat="1" ht="6" customHeight="1" x14ac:dyDescent="0.25">
      <c r="A75" s="168"/>
      <c r="B75" s="169"/>
      <c r="C75" s="169"/>
      <c r="D75" s="169"/>
      <c r="E75" s="169"/>
      <c r="F75" s="169"/>
      <c r="G75" s="169"/>
      <c r="H75" s="169"/>
      <c r="I75" s="169"/>
      <c r="J75" s="169"/>
      <c r="K75" s="203"/>
      <c r="L75" s="203"/>
      <c r="M75" s="203"/>
    </row>
    <row r="76" spans="1:13" s="179" customFormat="1" ht="13.2" customHeight="1" x14ac:dyDescent="0.25">
      <c r="A76" s="194" t="s">
        <v>98</v>
      </c>
      <c r="B76" s="195">
        <v>278056</v>
      </c>
      <c r="C76" s="195">
        <v>111203</v>
      </c>
      <c r="D76" s="195">
        <v>166853</v>
      </c>
      <c r="E76" s="196">
        <v>40733</v>
      </c>
      <c r="F76" s="196">
        <v>20067</v>
      </c>
      <c r="G76" s="196">
        <v>20666</v>
      </c>
      <c r="H76" s="195">
        <v>237323</v>
      </c>
      <c r="I76" s="195">
        <v>91136</v>
      </c>
      <c r="J76" s="197">
        <v>146187</v>
      </c>
      <c r="K76" s="198">
        <v>66.647288331645214</v>
      </c>
      <c r="L76" s="199">
        <v>97.101519403851739</v>
      </c>
      <c r="M76" s="200">
        <v>62.342068720200835</v>
      </c>
    </row>
    <row r="77" spans="1:13" s="179" customFormat="1" ht="6" customHeight="1" x14ac:dyDescent="0.25">
      <c r="A77" s="168"/>
      <c r="B77" s="169"/>
      <c r="C77" s="169"/>
      <c r="D77" s="169"/>
      <c r="E77" s="169"/>
      <c r="F77" s="169"/>
      <c r="G77" s="169"/>
      <c r="H77" s="169"/>
      <c r="I77" s="169"/>
      <c r="J77" s="169"/>
      <c r="K77" s="203"/>
      <c r="L77" s="203"/>
      <c r="M77" s="203"/>
    </row>
    <row r="78" spans="1:13" s="179" customFormat="1" ht="13.2" customHeight="1" x14ac:dyDescent="0.25">
      <c r="A78" s="194" t="s">
        <v>99</v>
      </c>
      <c r="B78" s="195">
        <v>74832</v>
      </c>
      <c r="C78" s="195">
        <v>28521</v>
      </c>
      <c r="D78" s="195">
        <v>46311</v>
      </c>
      <c r="E78" s="196">
        <v>13914</v>
      </c>
      <c r="F78" s="196">
        <v>6642</v>
      </c>
      <c r="G78" s="196">
        <v>7272</v>
      </c>
      <c r="H78" s="195">
        <v>60918</v>
      </c>
      <c r="I78" s="195">
        <v>21879</v>
      </c>
      <c r="J78" s="197">
        <v>39039</v>
      </c>
      <c r="K78" s="198">
        <v>61.585800349808906</v>
      </c>
      <c r="L78" s="199">
        <v>91.336633663366342</v>
      </c>
      <c r="M78" s="200">
        <v>56.043956043956044</v>
      </c>
    </row>
    <row r="79" spans="1:13" s="179" customFormat="1" ht="6" customHeight="1" x14ac:dyDescent="0.25">
      <c r="A79" s="168"/>
      <c r="B79" s="169"/>
      <c r="C79" s="169"/>
      <c r="D79" s="169"/>
      <c r="E79" s="169"/>
      <c r="F79" s="169"/>
      <c r="G79" s="169"/>
      <c r="H79" s="169"/>
      <c r="I79" s="169"/>
      <c r="J79" s="169"/>
      <c r="K79" s="203"/>
      <c r="L79" s="203"/>
      <c r="M79" s="203"/>
    </row>
    <row r="80" spans="1:13" s="179" customFormat="1" ht="13.2" customHeight="1" x14ac:dyDescent="0.25">
      <c r="A80" s="194" t="s">
        <v>100</v>
      </c>
      <c r="B80" s="195">
        <v>28380</v>
      </c>
      <c r="C80" s="195">
        <v>10643</v>
      </c>
      <c r="D80" s="195">
        <v>17737</v>
      </c>
      <c r="E80" s="196">
        <v>5165</v>
      </c>
      <c r="F80" s="196">
        <v>2336</v>
      </c>
      <c r="G80" s="196">
        <v>2829</v>
      </c>
      <c r="H80" s="195">
        <v>23215</v>
      </c>
      <c r="I80" s="195">
        <v>8307</v>
      </c>
      <c r="J80" s="197">
        <v>14908</v>
      </c>
      <c r="K80" s="198">
        <v>60.004510345605233</v>
      </c>
      <c r="L80" s="199">
        <v>82.573347472605164</v>
      </c>
      <c r="M80" s="200">
        <v>55.72176012878991</v>
      </c>
    </row>
    <row r="81" spans="1:13" s="179" customFormat="1" ht="6" customHeight="1" x14ac:dyDescent="0.25">
      <c r="A81" s="168"/>
      <c r="B81" s="169"/>
      <c r="C81" s="169"/>
      <c r="D81" s="169"/>
      <c r="E81" s="169"/>
      <c r="F81" s="169"/>
      <c r="G81" s="169"/>
      <c r="H81" s="169"/>
      <c r="I81" s="169"/>
      <c r="J81" s="169"/>
      <c r="K81" s="203"/>
      <c r="L81" s="203"/>
      <c r="M81" s="203"/>
    </row>
    <row r="82" spans="1:13" s="179" customFormat="1" ht="13.2" customHeight="1" x14ac:dyDescent="0.25">
      <c r="A82" s="172" t="s">
        <v>101</v>
      </c>
      <c r="B82" s="173">
        <v>18314</v>
      </c>
      <c r="C82" s="173">
        <v>7374</v>
      </c>
      <c r="D82" s="173">
        <v>10940</v>
      </c>
      <c r="E82" s="174">
        <v>2936</v>
      </c>
      <c r="F82" s="174">
        <v>1370</v>
      </c>
      <c r="G82" s="174">
        <v>1566</v>
      </c>
      <c r="H82" s="173">
        <v>15378</v>
      </c>
      <c r="I82" s="173">
        <v>6004</v>
      </c>
      <c r="J82" s="175">
        <v>9374</v>
      </c>
      <c r="K82" s="176">
        <v>67.404021937842785</v>
      </c>
      <c r="L82" s="177">
        <v>87.484035759897822</v>
      </c>
      <c r="M82" s="178">
        <v>64.049498613185406</v>
      </c>
    </row>
    <row r="83" spans="1:13" s="179" customFormat="1" ht="13.2" customHeight="1" x14ac:dyDescent="0.25">
      <c r="A83" s="180" t="s">
        <v>102</v>
      </c>
      <c r="B83" s="181">
        <v>60307</v>
      </c>
      <c r="C83" s="181">
        <v>25290</v>
      </c>
      <c r="D83" s="181">
        <v>35017</v>
      </c>
      <c r="E83" s="182">
        <v>10065</v>
      </c>
      <c r="F83" s="182">
        <v>4935</v>
      </c>
      <c r="G83" s="182">
        <v>5130</v>
      </c>
      <c r="H83" s="181">
        <v>50242</v>
      </c>
      <c r="I83" s="181">
        <v>20355</v>
      </c>
      <c r="J83" s="183">
        <v>29887</v>
      </c>
      <c r="K83" s="184">
        <v>72.222063569123577</v>
      </c>
      <c r="L83" s="185">
        <v>96.198830409356731</v>
      </c>
      <c r="M83" s="186">
        <v>68.106534613711645</v>
      </c>
    </row>
    <row r="84" spans="1:13" s="179" customFormat="1" ht="13.2" customHeight="1" x14ac:dyDescent="0.25">
      <c r="A84" s="187" t="s">
        <v>103</v>
      </c>
      <c r="B84" s="188">
        <v>28348</v>
      </c>
      <c r="C84" s="188">
        <v>11927</v>
      </c>
      <c r="D84" s="188">
        <v>16421</v>
      </c>
      <c r="E84" s="189">
        <v>5025</v>
      </c>
      <c r="F84" s="189">
        <v>2512</v>
      </c>
      <c r="G84" s="189">
        <v>2513</v>
      </c>
      <c r="H84" s="188">
        <v>23323</v>
      </c>
      <c r="I84" s="188">
        <v>9415</v>
      </c>
      <c r="J84" s="190">
        <v>13908</v>
      </c>
      <c r="K84" s="191">
        <v>72.632604591681385</v>
      </c>
      <c r="L84" s="192">
        <v>99.960206923995216</v>
      </c>
      <c r="M84" s="193">
        <v>67.694851883807885</v>
      </c>
    </row>
    <row r="85" spans="1:13" s="179" customFormat="1" ht="13.2" customHeight="1" x14ac:dyDescent="0.25">
      <c r="A85" s="194" t="s">
        <v>104</v>
      </c>
      <c r="B85" s="195">
        <v>106969</v>
      </c>
      <c r="C85" s="195">
        <v>44591</v>
      </c>
      <c r="D85" s="195">
        <v>62378</v>
      </c>
      <c r="E85" s="196">
        <v>18026</v>
      </c>
      <c r="F85" s="196">
        <v>8817</v>
      </c>
      <c r="G85" s="196">
        <v>9209</v>
      </c>
      <c r="H85" s="195">
        <v>88943</v>
      </c>
      <c r="I85" s="195">
        <v>35774</v>
      </c>
      <c r="J85" s="197">
        <v>53169</v>
      </c>
      <c r="K85" s="198">
        <v>71.485138991311032</v>
      </c>
      <c r="L85" s="199">
        <v>95.743294603105653</v>
      </c>
      <c r="M85" s="200">
        <v>67.283567492335763</v>
      </c>
    </row>
    <row r="86" spans="1:13" s="179" customFormat="1" ht="6" customHeight="1" x14ac:dyDescent="0.25">
      <c r="A86" s="168"/>
      <c r="B86" s="169"/>
      <c r="C86" s="169"/>
      <c r="D86" s="169"/>
      <c r="E86" s="169"/>
      <c r="F86" s="169"/>
      <c r="G86" s="169"/>
      <c r="H86" s="169"/>
      <c r="I86" s="169"/>
      <c r="J86" s="169"/>
      <c r="K86" s="203"/>
      <c r="L86" s="203"/>
      <c r="M86" s="203"/>
    </row>
    <row r="87" spans="1:13" s="179" customFormat="1" ht="13.2" customHeight="1" x14ac:dyDescent="0.25">
      <c r="A87" s="194" t="s">
        <v>105</v>
      </c>
      <c r="B87" s="195">
        <v>11788</v>
      </c>
      <c r="C87" s="195">
        <v>4567</v>
      </c>
      <c r="D87" s="195">
        <v>7221</v>
      </c>
      <c r="E87" s="196">
        <v>1741</v>
      </c>
      <c r="F87" s="196">
        <v>808</v>
      </c>
      <c r="G87" s="196">
        <v>933</v>
      </c>
      <c r="H87" s="195">
        <v>10047</v>
      </c>
      <c r="I87" s="195">
        <v>3759</v>
      </c>
      <c r="J87" s="197">
        <v>6288</v>
      </c>
      <c r="K87" s="198">
        <v>63.246087799473763</v>
      </c>
      <c r="L87" s="199">
        <v>86.60235798499464</v>
      </c>
      <c r="M87" s="200">
        <v>59.780534351145043</v>
      </c>
    </row>
    <row r="88" spans="1:13" s="179" customFormat="1" ht="6" customHeight="1" x14ac:dyDescent="0.25">
      <c r="A88" s="168"/>
      <c r="B88" s="169"/>
      <c r="C88" s="169"/>
      <c r="D88" s="169"/>
      <c r="E88" s="169"/>
      <c r="F88" s="169"/>
      <c r="G88" s="169"/>
      <c r="H88" s="169"/>
      <c r="I88" s="169"/>
      <c r="J88" s="169"/>
      <c r="K88" s="203"/>
      <c r="L88" s="203"/>
      <c r="M88" s="203"/>
    </row>
    <row r="89" spans="1:13" s="179" customFormat="1" ht="13.2" customHeight="1" x14ac:dyDescent="0.25">
      <c r="A89" s="194" t="s">
        <v>106</v>
      </c>
      <c r="B89" s="195">
        <v>9319</v>
      </c>
      <c r="C89" s="195">
        <v>3406</v>
      </c>
      <c r="D89" s="195">
        <v>5913</v>
      </c>
      <c r="E89" s="196">
        <v>1922</v>
      </c>
      <c r="F89" s="196">
        <v>796</v>
      </c>
      <c r="G89" s="196">
        <v>1126</v>
      </c>
      <c r="H89" s="195">
        <v>7397</v>
      </c>
      <c r="I89" s="195">
        <v>2610</v>
      </c>
      <c r="J89" s="197">
        <v>4787</v>
      </c>
      <c r="K89" s="198">
        <v>57.601894131574497</v>
      </c>
      <c r="L89" s="199">
        <v>70.692717584369447</v>
      </c>
      <c r="M89" s="200">
        <v>54.522665552538122</v>
      </c>
    </row>
    <row r="90" spans="1:13" s="179" customFormat="1" ht="6" customHeight="1" x14ac:dyDescent="0.25">
      <c r="A90" s="168"/>
      <c r="B90" s="169"/>
      <c r="C90" s="169"/>
      <c r="D90" s="169"/>
      <c r="E90" s="169"/>
      <c r="F90" s="169"/>
      <c r="G90" s="169"/>
      <c r="H90" s="169"/>
      <c r="I90" s="169"/>
      <c r="J90" s="169"/>
      <c r="K90" s="203"/>
      <c r="L90" s="203"/>
      <c r="M90" s="203"/>
    </row>
    <row r="91" spans="1:13" s="179" customFormat="1" ht="13.2" customHeight="1" x14ac:dyDescent="0.25">
      <c r="A91" s="194" t="s">
        <v>107</v>
      </c>
      <c r="B91" s="195">
        <v>7463</v>
      </c>
      <c r="C91" s="195">
        <v>2520</v>
      </c>
      <c r="D91" s="195">
        <v>4943</v>
      </c>
      <c r="E91" s="196">
        <v>1572</v>
      </c>
      <c r="F91" s="196">
        <v>606</v>
      </c>
      <c r="G91" s="196">
        <v>966</v>
      </c>
      <c r="H91" s="195">
        <v>5891</v>
      </c>
      <c r="I91" s="195">
        <v>1914</v>
      </c>
      <c r="J91" s="197">
        <v>3977</v>
      </c>
      <c r="K91" s="198">
        <v>50.981185514869509</v>
      </c>
      <c r="L91" s="199">
        <v>62.732919254658384</v>
      </c>
      <c r="M91" s="200">
        <v>48.126728689967315</v>
      </c>
    </row>
    <row r="92" spans="1:13" s="179" customFormat="1" ht="6" customHeight="1" x14ac:dyDescent="0.25">
      <c r="A92" s="168"/>
      <c r="B92" s="169"/>
      <c r="C92" s="169"/>
      <c r="D92" s="169"/>
      <c r="E92" s="169"/>
      <c r="F92" s="169"/>
      <c r="G92" s="169"/>
      <c r="H92" s="169"/>
      <c r="I92" s="169"/>
      <c r="J92" s="169"/>
      <c r="K92" s="203"/>
      <c r="L92" s="203"/>
      <c r="M92" s="203"/>
    </row>
    <row r="93" spans="1:13" s="179" customFormat="1" ht="20.100000000000001" customHeight="1" x14ac:dyDescent="0.25">
      <c r="A93" s="194" t="s">
        <v>108</v>
      </c>
      <c r="B93" s="195">
        <v>2421665</v>
      </c>
      <c r="C93" s="195">
        <v>952761</v>
      </c>
      <c r="D93" s="195">
        <v>1468904</v>
      </c>
      <c r="E93" s="196">
        <v>361837</v>
      </c>
      <c r="F93" s="196">
        <v>172811</v>
      </c>
      <c r="G93" s="196">
        <v>189026</v>
      </c>
      <c r="H93" s="195">
        <v>2059828</v>
      </c>
      <c r="I93" s="195">
        <v>779950</v>
      </c>
      <c r="J93" s="197">
        <v>1279878</v>
      </c>
      <c r="K93" s="198">
        <v>64.862033189371132</v>
      </c>
      <c r="L93" s="199">
        <v>91.421814988414297</v>
      </c>
      <c r="M93" s="200">
        <v>60.939402036756633</v>
      </c>
    </row>
    <row r="94" spans="1:13" x14ac:dyDescent="0.3">
      <c r="A94" s="149"/>
      <c r="B94" s="149"/>
      <c r="C94" s="149"/>
      <c r="D94" s="149"/>
      <c r="E94" s="149"/>
      <c r="F94" s="149"/>
      <c r="G94" s="149"/>
      <c r="H94" s="149"/>
      <c r="I94" s="149"/>
      <c r="J94" s="149"/>
    </row>
    <row r="95" spans="1:13" x14ac:dyDescent="0.3">
      <c r="A95" s="50" t="s">
        <v>109</v>
      </c>
      <c r="B95" s="149"/>
      <c r="C95" s="149"/>
      <c r="D95" s="149"/>
      <c r="E95" s="149"/>
      <c r="F95" s="149"/>
      <c r="G95" s="149"/>
      <c r="H95" s="149"/>
      <c r="I95" s="149"/>
      <c r="J95" s="149"/>
    </row>
    <row r="96" spans="1:13" x14ac:dyDescent="0.3">
      <c r="A96" s="149"/>
      <c r="B96" s="149"/>
      <c r="C96" s="149"/>
      <c r="D96" s="149"/>
      <c r="E96" s="149"/>
      <c r="F96" s="149"/>
      <c r="G96" s="149"/>
      <c r="H96" s="149"/>
      <c r="I96" s="149"/>
      <c r="J96" s="149"/>
    </row>
    <row r="97" spans="1:10" x14ac:dyDescent="0.3">
      <c r="A97" s="149"/>
      <c r="B97" s="149"/>
      <c r="C97" s="149"/>
      <c r="D97" s="149"/>
      <c r="E97" s="149"/>
      <c r="F97" s="149"/>
      <c r="G97" s="149"/>
      <c r="H97" s="149"/>
      <c r="I97" s="149"/>
      <c r="J97" s="149"/>
    </row>
    <row r="98" spans="1:10" x14ac:dyDescent="0.3">
      <c r="A98" s="149"/>
      <c r="B98" s="149"/>
      <c r="C98" s="149"/>
      <c r="D98" s="149"/>
      <c r="E98" s="149"/>
      <c r="F98" s="149"/>
      <c r="G98" s="149"/>
      <c r="H98" s="149"/>
      <c r="I98" s="149"/>
      <c r="J98" s="149"/>
    </row>
    <row r="99" spans="1:10" x14ac:dyDescent="0.3">
      <c r="A99" s="149"/>
      <c r="B99" s="149"/>
      <c r="C99" s="149"/>
      <c r="D99" s="149"/>
      <c r="E99" s="149"/>
      <c r="F99" s="149"/>
      <c r="G99" s="149"/>
      <c r="H99" s="149"/>
      <c r="I99" s="149"/>
      <c r="J99" s="149"/>
    </row>
    <row r="100" spans="1:10" x14ac:dyDescent="0.3">
      <c r="A100" s="149"/>
      <c r="B100" s="149"/>
      <c r="C100" s="149"/>
      <c r="D100" s="149"/>
      <c r="E100" s="149"/>
      <c r="F100" s="149"/>
      <c r="G100" s="149"/>
      <c r="H100" s="149"/>
      <c r="I100" s="149"/>
      <c r="J100" s="149"/>
    </row>
    <row r="101" spans="1:10" x14ac:dyDescent="0.3">
      <c r="A101" s="149"/>
      <c r="B101" s="149"/>
      <c r="C101" s="149"/>
      <c r="D101" s="149"/>
      <c r="E101" s="149"/>
      <c r="F101" s="149"/>
      <c r="G101" s="149"/>
      <c r="H101" s="149"/>
      <c r="I101" s="149"/>
      <c r="J101" s="149"/>
    </row>
    <row r="102" spans="1:10" x14ac:dyDescent="0.3">
      <c r="A102" s="149"/>
      <c r="B102" s="149"/>
      <c r="C102" s="149"/>
      <c r="D102" s="149"/>
      <c r="E102" s="149"/>
      <c r="F102" s="149"/>
      <c r="G102" s="149"/>
      <c r="H102" s="149"/>
      <c r="I102" s="149"/>
      <c r="J102" s="149"/>
    </row>
    <row r="103" spans="1:10" x14ac:dyDescent="0.3">
      <c r="A103" s="149"/>
      <c r="B103" s="149"/>
      <c r="C103" s="149"/>
      <c r="D103" s="149"/>
      <c r="E103" s="149"/>
      <c r="F103" s="149"/>
      <c r="G103" s="149"/>
      <c r="H103" s="149"/>
      <c r="I103" s="149"/>
      <c r="J103" s="149"/>
    </row>
    <row r="104" spans="1:10" x14ac:dyDescent="0.3">
      <c r="A104" s="149"/>
      <c r="B104" s="149"/>
      <c r="C104" s="149"/>
      <c r="D104" s="149"/>
      <c r="E104" s="149"/>
      <c r="F104" s="149"/>
      <c r="G104" s="149"/>
      <c r="H104" s="149"/>
      <c r="I104" s="149"/>
      <c r="J104" s="149"/>
    </row>
    <row r="105" spans="1:10" x14ac:dyDescent="0.3">
      <c r="A105" s="149"/>
      <c r="B105" s="149"/>
      <c r="C105" s="149"/>
      <c r="D105" s="149"/>
      <c r="E105" s="149"/>
      <c r="F105" s="149"/>
      <c r="G105" s="149"/>
      <c r="H105" s="149"/>
      <c r="I105" s="149"/>
      <c r="J105" s="149"/>
    </row>
    <row r="106" spans="1:10" x14ac:dyDescent="0.3">
      <c r="A106" s="149"/>
      <c r="B106" s="149"/>
      <c r="C106" s="149"/>
      <c r="D106" s="149"/>
      <c r="E106" s="149"/>
      <c r="F106" s="149"/>
      <c r="G106" s="149"/>
      <c r="H106" s="149"/>
      <c r="I106" s="149"/>
      <c r="J106" s="149"/>
    </row>
    <row r="107" spans="1:10" x14ac:dyDescent="0.3">
      <c r="A107" s="149"/>
      <c r="B107" s="149"/>
      <c r="C107" s="149"/>
      <c r="D107" s="149"/>
      <c r="E107" s="149"/>
      <c r="F107" s="149"/>
      <c r="G107" s="149"/>
      <c r="H107" s="149"/>
      <c r="I107" s="149"/>
      <c r="J107" s="149"/>
    </row>
    <row r="108" spans="1:10" x14ac:dyDescent="0.3">
      <c r="A108" s="149"/>
      <c r="B108" s="149"/>
      <c r="C108" s="149"/>
      <c r="D108" s="149"/>
      <c r="E108" s="149"/>
      <c r="F108" s="149"/>
      <c r="G108" s="149"/>
      <c r="H108" s="149"/>
      <c r="I108" s="149"/>
      <c r="J108" s="149"/>
    </row>
    <row r="109" spans="1:10" x14ac:dyDescent="0.3">
      <c r="A109" s="149"/>
      <c r="B109" s="149"/>
      <c r="C109" s="149"/>
      <c r="D109" s="149"/>
      <c r="E109" s="149"/>
      <c r="F109" s="149"/>
      <c r="G109" s="149"/>
      <c r="H109" s="149"/>
      <c r="I109" s="149"/>
      <c r="J109" s="149"/>
    </row>
    <row r="110" spans="1:10" x14ac:dyDescent="0.3">
      <c r="A110" s="149"/>
      <c r="B110" s="149"/>
      <c r="C110" s="149"/>
      <c r="D110" s="149"/>
      <c r="E110" s="149"/>
      <c r="F110" s="149"/>
      <c r="G110" s="149"/>
      <c r="H110" s="149"/>
      <c r="I110" s="149"/>
      <c r="J110" s="149"/>
    </row>
    <row r="111" spans="1:10" x14ac:dyDescent="0.3">
      <c r="A111" s="149"/>
      <c r="B111" s="149"/>
      <c r="C111" s="149"/>
      <c r="D111" s="149"/>
      <c r="E111" s="149"/>
      <c r="F111" s="149"/>
      <c r="G111" s="149"/>
      <c r="H111" s="149"/>
      <c r="I111" s="149"/>
      <c r="J111" s="149"/>
    </row>
    <row r="112" spans="1:10" x14ac:dyDescent="0.3">
      <c r="A112" s="149"/>
      <c r="B112" s="149"/>
      <c r="C112" s="149"/>
      <c r="D112" s="149"/>
      <c r="E112" s="149"/>
      <c r="F112" s="149"/>
      <c r="G112" s="149"/>
      <c r="H112" s="149"/>
      <c r="I112" s="149"/>
      <c r="J112" s="149"/>
    </row>
    <row r="113" spans="1:10" x14ac:dyDescent="0.3">
      <c r="A113" s="149"/>
      <c r="B113" s="149"/>
      <c r="C113" s="149"/>
      <c r="D113" s="149"/>
      <c r="E113" s="149"/>
      <c r="F113" s="149"/>
      <c r="G113" s="149"/>
      <c r="H113" s="149"/>
      <c r="I113" s="149"/>
      <c r="J113" s="149"/>
    </row>
    <row r="114" spans="1:10" x14ac:dyDescent="0.3">
      <c r="A114" s="149"/>
      <c r="B114" s="149"/>
      <c r="C114" s="149"/>
      <c r="D114" s="149"/>
      <c r="E114" s="149"/>
      <c r="F114" s="149"/>
      <c r="G114" s="149"/>
      <c r="H114" s="149"/>
      <c r="I114" s="149"/>
      <c r="J114" s="149"/>
    </row>
    <row r="115" spans="1:10" x14ac:dyDescent="0.3">
      <c r="A115" s="149"/>
      <c r="B115" s="149"/>
      <c r="C115" s="149"/>
      <c r="D115" s="149"/>
      <c r="E115" s="149"/>
      <c r="F115" s="149"/>
      <c r="G115" s="149"/>
      <c r="H115" s="149"/>
      <c r="I115" s="149"/>
      <c r="J115" s="149"/>
    </row>
    <row r="116" spans="1:10" x14ac:dyDescent="0.3">
      <c r="A116" s="149"/>
      <c r="B116" s="149"/>
      <c r="C116" s="149"/>
      <c r="D116" s="149"/>
      <c r="E116" s="149"/>
      <c r="F116" s="149"/>
      <c r="G116" s="149"/>
      <c r="H116" s="149"/>
      <c r="I116" s="149"/>
      <c r="J116" s="149"/>
    </row>
    <row r="117" spans="1:10" x14ac:dyDescent="0.3">
      <c r="A117" s="149"/>
      <c r="B117" s="149"/>
      <c r="C117" s="149"/>
      <c r="D117" s="149"/>
      <c r="E117" s="149"/>
      <c r="F117" s="149"/>
      <c r="G117" s="149"/>
      <c r="H117" s="149"/>
      <c r="I117" s="149"/>
      <c r="J117" s="149"/>
    </row>
    <row r="118" spans="1:10" x14ac:dyDescent="0.3">
      <c r="B118" s="149"/>
      <c r="C118" s="149"/>
      <c r="D118" s="149"/>
      <c r="E118" s="149"/>
      <c r="F118" s="149"/>
      <c r="G118" s="149"/>
      <c r="H118" s="149"/>
      <c r="I118" s="149"/>
      <c r="J118" s="149"/>
    </row>
    <row r="119" spans="1:10" x14ac:dyDescent="0.3">
      <c r="B119" s="149"/>
      <c r="C119" s="149"/>
      <c r="D119" s="149"/>
      <c r="E119" s="149"/>
      <c r="F119" s="149"/>
      <c r="G119" s="149"/>
      <c r="H119" s="149"/>
      <c r="I119" s="149"/>
      <c r="J119" s="149"/>
    </row>
    <row r="131" spans="1:1" x14ac:dyDescent="0.3">
      <c r="A131" s="50" t="s">
        <v>20</v>
      </c>
    </row>
    <row r="132" spans="1:1" x14ac:dyDescent="0.3">
      <c r="A132" s="51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scale="86" orientation="portrait" r:id="rId1"/>
  <headerFooter alignWithMargins="0"/>
  <rowBreaks count="1" manualBreakCount="1">
    <brk id="74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12"/>
  <sheetViews>
    <sheetView showGridLines="0" view="pageBreakPreview" topLeftCell="A70" zoomScaleNormal="140" zoomScaleSheetLayoutView="100" zoomScalePageLayoutView="70" workbookViewId="0">
      <selection activeCell="L35" sqref="L35"/>
    </sheetView>
  </sheetViews>
  <sheetFormatPr baseColWidth="10" defaultColWidth="11.44140625" defaultRowHeight="13.2" x14ac:dyDescent="0.3"/>
  <cols>
    <col min="1" max="1" width="5.33203125" style="148" customWidth="1"/>
    <col min="2" max="2" width="23.6640625" style="148" customWidth="1"/>
    <col min="3" max="3" width="11.21875" style="148" customWidth="1"/>
    <col min="4" max="9" width="9.44140625" style="148" customWidth="1"/>
    <col min="10" max="10" width="3.6640625" style="148" customWidth="1"/>
    <col min="11" max="16384" width="11.44140625" style="148"/>
  </cols>
  <sheetData>
    <row r="1" spans="1:11" s="146" customFormat="1" ht="13.2" customHeight="1" x14ac:dyDescent="0.35">
      <c r="B1" s="145"/>
    </row>
    <row r="2" spans="1:11" s="146" customFormat="1" ht="14.4" x14ac:dyDescent="0.35">
      <c r="B2" s="145"/>
    </row>
    <row r="3" spans="1:11" s="146" customFormat="1" ht="14.4" x14ac:dyDescent="0.35">
      <c r="B3" s="145"/>
    </row>
    <row r="4" spans="1:11" s="146" customFormat="1" ht="14.4" x14ac:dyDescent="0.35">
      <c r="B4" s="145"/>
    </row>
    <row r="5" spans="1:11" s="518" customFormat="1" ht="21" customHeight="1" x14ac:dyDescent="0.25">
      <c r="B5" s="52" t="s">
        <v>279</v>
      </c>
    </row>
    <row r="6" spans="1:11" s="179" customFormat="1" ht="19.95" customHeight="1" x14ac:dyDescent="0.25">
      <c r="B6" s="528" t="s">
        <v>110</v>
      </c>
      <c r="C6" s="529"/>
      <c r="D6" s="529"/>
      <c r="E6" s="529"/>
      <c r="F6" s="529"/>
      <c r="G6" s="529"/>
      <c r="H6" s="529"/>
      <c r="I6" s="529"/>
      <c r="J6" s="529"/>
      <c r="K6" s="529"/>
    </row>
    <row r="7" spans="1:11" s="179" customFormat="1" ht="19.95" customHeight="1" x14ac:dyDescent="0.25">
      <c r="B7" s="529" t="s">
        <v>111</v>
      </c>
      <c r="C7" s="529"/>
      <c r="D7" s="529"/>
      <c r="E7" s="529"/>
      <c r="F7" s="529"/>
      <c r="G7" s="529"/>
      <c r="H7" s="529"/>
      <c r="I7" s="529"/>
      <c r="J7" s="529"/>
      <c r="K7" s="529"/>
    </row>
    <row r="8" spans="1:11" ht="6" customHeight="1" x14ac:dyDescent="0.35">
      <c r="B8" s="206"/>
      <c r="C8" s="206"/>
      <c r="D8" s="206"/>
      <c r="E8" s="206"/>
      <c r="F8" s="206"/>
      <c r="G8" s="206"/>
      <c r="H8" s="206"/>
      <c r="I8" s="206"/>
    </row>
    <row r="9" spans="1:11" ht="15" customHeight="1" x14ac:dyDescent="0.3">
      <c r="A9" s="149"/>
      <c r="B9" s="207"/>
      <c r="C9" s="493" t="s">
        <v>280</v>
      </c>
      <c r="D9" s="494"/>
      <c r="E9" s="495" t="str">
        <f>'Pag1'!E9</f>
        <v>Variación Mensual</v>
      </c>
      <c r="F9" s="496"/>
      <c r="G9" s="497"/>
      <c r="H9" s="495" t="str">
        <f>'Pag1'!H9</f>
        <v>Variación Anual</v>
      </c>
      <c r="I9" s="498"/>
      <c r="J9" s="149"/>
    </row>
    <row r="10" spans="1:11" ht="15" customHeight="1" x14ac:dyDescent="0.3">
      <c r="A10" s="149"/>
      <c r="B10" s="208" t="s">
        <v>112</v>
      </c>
      <c r="C10" s="514" t="s">
        <v>281</v>
      </c>
      <c r="D10" s="499"/>
      <c r="E10" s="500" t="s">
        <v>282</v>
      </c>
      <c r="F10" s="501"/>
      <c r="G10" s="499"/>
      <c r="H10" s="500" t="s">
        <v>283</v>
      </c>
      <c r="I10" s="502"/>
      <c r="J10" s="149"/>
    </row>
    <row r="11" spans="1:11" ht="15" customHeight="1" x14ac:dyDescent="0.3">
      <c r="A11" s="149"/>
      <c r="B11" s="209" t="s">
        <v>113</v>
      </c>
      <c r="C11" s="60" t="s">
        <v>8</v>
      </c>
      <c r="D11" s="61" t="s">
        <v>9</v>
      </c>
      <c r="E11" s="61" t="s">
        <v>10</v>
      </c>
      <c r="F11" s="62" t="s">
        <v>8</v>
      </c>
      <c r="G11" s="61" t="s">
        <v>9</v>
      </c>
      <c r="H11" s="61" t="s">
        <v>10</v>
      </c>
      <c r="I11" s="63" t="s">
        <v>8</v>
      </c>
      <c r="J11" s="149"/>
    </row>
    <row r="12" spans="1:11" ht="6" customHeight="1" x14ac:dyDescent="0.3">
      <c r="B12" s="210"/>
      <c r="C12" s="211"/>
      <c r="D12" s="212"/>
      <c r="E12" s="212"/>
      <c r="F12" s="213"/>
      <c r="G12" s="212"/>
      <c r="H12" s="212"/>
      <c r="I12" s="213"/>
    </row>
    <row r="13" spans="1:11" s="179" customFormat="1" ht="13.2" customHeight="1" x14ac:dyDescent="0.25">
      <c r="B13" s="214" t="s">
        <v>46</v>
      </c>
      <c r="C13" s="215">
        <v>7387</v>
      </c>
      <c r="D13" s="216">
        <v>465</v>
      </c>
      <c r="E13" s="217">
        <v>6.7177116440335167</v>
      </c>
      <c r="F13" s="218">
        <v>6922</v>
      </c>
      <c r="G13" s="219">
        <v>-663</v>
      </c>
      <c r="H13" s="220">
        <v>-8.2360248447204967</v>
      </c>
      <c r="I13" s="221">
        <v>8050</v>
      </c>
    </row>
    <row r="14" spans="1:11" s="179" customFormat="1" ht="13.2" customHeight="1" x14ac:dyDescent="0.25">
      <c r="B14" s="222" t="s">
        <v>47</v>
      </c>
      <c r="C14" s="223">
        <v>16965</v>
      </c>
      <c r="D14" s="224">
        <v>1670</v>
      </c>
      <c r="E14" s="225">
        <v>10.918600849950964</v>
      </c>
      <c r="F14" s="226">
        <v>15295</v>
      </c>
      <c r="G14" s="227">
        <v>-852</v>
      </c>
      <c r="H14" s="228">
        <v>-4.7819498232025595</v>
      </c>
      <c r="I14" s="229">
        <v>17817</v>
      </c>
    </row>
    <row r="15" spans="1:11" s="179" customFormat="1" ht="13.2" customHeight="1" x14ac:dyDescent="0.25">
      <c r="B15" s="222" t="s">
        <v>48</v>
      </c>
      <c r="C15" s="223">
        <v>9040</v>
      </c>
      <c r="D15" s="224">
        <v>132</v>
      </c>
      <c r="E15" s="225">
        <v>1.4818140996856757</v>
      </c>
      <c r="F15" s="226">
        <v>8908</v>
      </c>
      <c r="G15" s="227">
        <v>-816</v>
      </c>
      <c r="H15" s="228">
        <v>-8.279220779220779</v>
      </c>
      <c r="I15" s="229">
        <v>9856</v>
      </c>
    </row>
    <row r="16" spans="1:11" s="179" customFormat="1" ht="13.2" customHeight="1" x14ac:dyDescent="0.25">
      <c r="B16" s="222" t="s">
        <v>49</v>
      </c>
      <c r="C16" s="223">
        <v>12429</v>
      </c>
      <c r="D16" s="224">
        <v>755</v>
      </c>
      <c r="E16" s="225">
        <v>6.4673633715949972</v>
      </c>
      <c r="F16" s="226">
        <v>11674</v>
      </c>
      <c r="G16" s="227">
        <v>-468</v>
      </c>
      <c r="H16" s="228">
        <v>-3.6287508722958828</v>
      </c>
      <c r="I16" s="229">
        <v>12897</v>
      </c>
    </row>
    <row r="17" spans="2:9" s="179" customFormat="1" ht="13.2" customHeight="1" x14ac:dyDescent="0.25">
      <c r="B17" s="222" t="s">
        <v>50</v>
      </c>
      <c r="C17" s="223">
        <v>5492</v>
      </c>
      <c r="D17" s="224">
        <v>625</v>
      </c>
      <c r="E17" s="225">
        <v>12.841586192726526</v>
      </c>
      <c r="F17" s="226">
        <v>4867</v>
      </c>
      <c r="G17" s="227">
        <v>-20</v>
      </c>
      <c r="H17" s="228">
        <v>-0.36284470246734396</v>
      </c>
      <c r="I17" s="229">
        <v>5512</v>
      </c>
    </row>
    <row r="18" spans="2:9" s="179" customFormat="1" ht="13.2" customHeight="1" x14ac:dyDescent="0.25">
      <c r="B18" s="222" t="s">
        <v>51</v>
      </c>
      <c r="C18" s="223">
        <v>6849</v>
      </c>
      <c r="D18" s="224">
        <v>282</v>
      </c>
      <c r="E18" s="225">
        <v>4.2941982640475098</v>
      </c>
      <c r="F18" s="226">
        <v>6567</v>
      </c>
      <c r="G18" s="227">
        <v>-819</v>
      </c>
      <c r="H18" s="228">
        <v>-10.68075117370892</v>
      </c>
      <c r="I18" s="229">
        <v>7668</v>
      </c>
    </row>
    <row r="19" spans="2:9" s="179" customFormat="1" ht="13.2" customHeight="1" x14ac:dyDescent="0.25">
      <c r="B19" s="222" t="s">
        <v>52</v>
      </c>
      <c r="C19" s="223">
        <v>15358</v>
      </c>
      <c r="D19" s="224">
        <v>855</v>
      </c>
      <c r="E19" s="225">
        <v>5.895332000275805</v>
      </c>
      <c r="F19" s="226">
        <v>14503</v>
      </c>
      <c r="G19" s="227">
        <v>-595</v>
      </c>
      <c r="H19" s="228">
        <v>-3.7297060114085125</v>
      </c>
      <c r="I19" s="229">
        <v>15953</v>
      </c>
    </row>
    <row r="20" spans="2:9" s="179" customFormat="1" ht="13.2" customHeight="1" x14ac:dyDescent="0.25">
      <c r="B20" s="230" t="s">
        <v>53</v>
      </c>
      <c r="C20" s="231">
        <v>24277</v>
      </c>
      <c r="D20" s="232">
        <v>451</v>
      </c>
      <c r="E20" s="233">
        <v>1.8928901200369344</v>
      </c>
      <c r="F20" s="234">
        <v>23826</v>
      </c>
      <c r="G20" s="235">
        <v>-662</v>
      </c>
      <c r="H20" s="236">
        <v>-2.6544769236938128</v>
      </c>
      <c r="I20" s="237">
        <v>24939</v>
      </c>
    </row>
    <row r="21" spans="2:9" s="179" customFormat="1" ht="13.2" customHeight="1" x14ac:dyDescent="0.25">
      <c r="B21" s="238" t="s">
        <v>54</v>
      </c>
      <c r="C21" s="239">
        <v>97797</v>
      </c>
      <c r="D21" s="240">
        <v>5235</v>
      </c>
      <c r="E21" s="241">
        <v>5.6556686329163153</v>
      </c>
      <c r="F21" s="242">
        <v>92562</v>
      </c>
      <c r="G21" s="243">
        <v>-4895</v>
      </c>
      <c r="H21" s="244">
        <v>-4.7666809488567754</v>
      </c>
      <c r="I21" s="245">
        <v>102692</v>
      </c>
    </row>
    <row r="22" spans="2:9" s="179" customFormat="1" ht="6" customHeight="1" x14ac:dyDescent="0.25">
      <c r="B22" s="246"/>
      <c r="C22" s="247"/>
      <c r="D22" s="248"/>
      <c r="E22" s="249"/>
      <c r="F22" s="250"/>
      <c r="G22" s="248"/>
      <c r="H22" s="249"/>
      <c r="I22" s="250"/>
    </row>
    <row r="23" spans="2:9" s="179" customFormat="1" ht="13.2" customHeight="1" x14ac:dyDescent="0.25">
      <c r="B23" s="214" t="s">
        <v>55</v>
      </c>
      <c r="C23" s="215">
        <v>1275</v>
      </c>
      <c r="D23" s="216">
        <v>90</v>
      </c>
      <c r="E23" s="217">
        <v>7.59493670886076</v>
      </c>
      <c r="F23" s="218">
        <v>1185</v>
      </c>
      <c r="G23" s="219">
        <v>-149</v>
      </c>
      <c r="H23" s="220">
        <v>-10.463483146067416</v>
      </c>
      <c r="I23" s="221">
        <v>1424</v>
      </c>
    </row>
    <row r="24" spans="2:9" s="179" customFormat="1" ht="13.2" customHeight="1" x14ac:dyDescent="0.25">
      <c r="B24" s="222" t="s">
        <v>56</v>
      </c>
      <c r="C24" s="223">
        <v>776</v>
      </c>
      <c r="D24" s="224">
        <v>-6</v>
      </c>
      <c r="E24" s="225">
        <v>-0.76726342710997442</v>
      </c>
      <c r="F24" s="226">
        <v>782</v>
      </c>
      <c r="G24" s="227">
        <v>-58</v>
      </c>
      <c r="H24" s="228">
        <v>-6.9544364508393279</v>
      </c>
      <c r="I24" s="229">
        <v>834</v>
      </c>
    </row>
    <row r="25" spans="2:9" s="179" customFormat="1" ht="13.2" customHeight="1" x14ac:dyDescent="0.25">
      <c r="B25" s="230" t="s">
        <v>57</v>
      </c>
      <c r="C25" s="231">
        <v>6265</v>
      </c>
      <c r="D25" s="232">
        <v>35</v>
      </c>
      <c r="E25" s="233">
        <v>0.5617977528089888</v>
      </c>
      <c r="F25" s="234">
        <v>6230</v>
      </c>
      <c r="G25" s="235">
        <v>-206</v>
      </c>
      <c r="H25" s="236">
        <v>-3.1834337814866323</v>
      </c>
      <c r="I25" s="237">
        <v>6471</v>
      </c>
    </row>
    <row r="26" spans="2:9" s="179" customFormat="1" ht="13.2" customHeight="1" x14ac:dyDescent="0.25">
      <c r="B26" s="238" t="s">
        <v>58</v>
      </c>
      <c r="C26" s="239">
        <v>8316</v>
      </c>
      <c r="D26" s="240">
        <v>119</v>
      </c>
      <c r="E26" s="241">
        <v>1.4517506404782237</v>
      </c>
      <c r="F26" s="242">
        <v>8197</v>
      </c>
      <c r="G26" s="243">
        <v>-413</v>
      </c>
      <c r="H26" s="244">
        <v>-4.7313552526062548</v>
      </c>
      <c r="I26" s="245">
        <v>8729</v>
      </c>
    </row>
    <row r="27" spans="2:9" s="179" customFormat="1" ht="6" customHeight="1" x14ac:dyDescent="0.25">
      <c r="B27" s="246"/>
      <c r="C27" s="247"/>
      <c r="D27" s="248"/>
      <c r="E27" s="249"/>
      <c r="F27" s="250"/>
      <c r="G27" s="248"/>
      <c r="H27" s="249"/>
      <c r="I27" s="250"/>
    </row>
    <row r="28" spans="2:9" s="179" customFormat="1" ht="13.2" customHeight="1" x14ac:dyDescent="0.25">
      <c r="B28" s="238" t="s">
        <v>59</v>
      </c>
      <c r="C28" s="239">
        <v>6944</v>
      </c>
      <c r="D28" s="240">
        <v>596</v>
      </c>
      <c r="E28" s="241">
        <v>9.3887838689350982</v>
      </c>
      <c r="F28" s="242">
        <v>6348</v>
      </c>
      <c r="G28" s="243">
        <v>-581</v>
      </c>
      <c r="H28" s="244">
        <v>-7.720930232558139</v>
      </c>
      <c r="I28" s="245">
        <v>7525</v>
      </c>
    </row>
    <row r="29" spans="2:9" s="179" customFormat="1" ht="6" customHeight="1" x14ac:dyDescent="0.25">
      <c r="B29" s="246"/>
      <c r="C29" s="247"/>
      <c r="D29" s="248"/>
      <c r="E29" s="249"/>
      <c r="F29" s="250"/>
      <c r="G29" s="248"/>
      <c r="H29" s="249"/>
      <c r="I29" s="250"/>
    </row>
    <row r="30" spans="2:9" s="179" customFormat="1" ht="13.2" customHeight="1" x14ac:dyDescent="0.25">
      <c r="B30" s="238" t="s">
        <v>60</v>
      </c>
      <c r="C30" s="239">
        <v>4927</v>
      </c>
      <c r="D30" s="240">
        <v>681</v>
      </c>
      <c r="E30" s="241">
        <v>16.038624587847387</v>
      </c>
      <c r="F30" s="242">
        <v>4246</v>
      </c>
      <c r="G30" s="243">
        <v>-176</v>
      </c>
      <c r="H30" s="244">
        <v>-3.4489515970997453</v>
      </c>
      <c r="I30" s="245">
        <v>5103</v>
      </c>
    </row>
    <row r="31" spans="2:9" s="179" customFormat="1" ht="6" customHeight="1" x14ac:dyDescent="0.25">
      <c r="B31" s="246"/>
      <c r="C31" s="247"/>
      <c r="D31" s="248"/>
      <c r="E31" s="249"/>
      <c r="F31" s="250"/>
      <c r="G31" s="248"/>
      <c r="H31" s="249"/>
      <c r="I31" s="250"/>
    </row>
    <row r="32" spans="2:9" s="179" customFormat="1" ht="13.2" customHeight="1" x14ac:dyDescent="0.25">
      <c r="B32" s="214" t="s">
        <v>61</v>
      </c>
      <c r="C32" s="215">
        <v>9241</v>
      </c>
      <c r="D32" s="216">
        <v>-133</v>
      </c>
      <c r="E32" s="217">
        <v>-1.418818007254107</v>
      </c>
      <c r="F32" s="218">
        <v>9374</v>
      </c>
      <c r="G32" s="219">
        <v>-727</v>
      </c>
      <c r="H32" s="220">
        <v>-7.2933386837881224</v>
      </c>
      <c r="I32" s="221">
        <v>9968</v>
      </c>
    </row>
    <row r="33" spans="2:9" s="179" customFormat="1" ht="13.2" customHeight="1" x14ac:dyDescent="0.25">
      <c r="B33" s="251" t="s">
        <v>62</v>
      </c>
      <c r="C33" s="231">
        <v>8255</v>
      </c>
      <c r="D33" s="232">
        <v>-23</v>
      </c>
      <c r="E33" s="233">
        <v>-0.27784489007006524</v>
      </c>
      <c r="F33" s="234">
        <v>8278</v>
      </c>
      <c r="G33" s="235">
        <v>-892</v>
      </c>
      <c r="H33" s="236">
        <v>-9.7518312014868265</v>
      </c>
      <c r="I33" s="237">
        <v>9147</v>
      </c>
    </row>
    <row r="34" spans="2:9" s="179" customFormat="1" ht="13.2" customHeight="1" x14ac:dyDescent="0.25">
      <c r="B34" s="238" t="s">
        <v>63</v>
      </c>
      <c r="C34" s="239">
        <v>17496</v>
      </c>
      <c r="D34" s="240">
        <v>-156</v>
      </c>
      <c r="E34" s="241">
        <v>-0.88375254928619984</v>
      </c>
      <c r="F34" s="242">
        <v>17652</v>
      </c>
      <c r="G34" s="243">
        <v>-1619</v>
      </c>
      <c r="H34" s="244">
        <v>-8.469788124509547</v>
      </c>
      <c r="I34" s="245">
        <v>19115</v>
      </c>
    </row>
    <row r="35" spans="2:9" s="179" customFormat="1" ht="6" customHeight="1" x14ac:dyDescent="0.25">
      <c r="B35" s="246"/>
      <c r="C35" s="247"/>
      <c r="D35" s="248"/>
      <c r="E35" s="249"/>
      <c r="F35" s="250"/>
      <c r="G35" s="248"/>
      <c r="H35" s="249"/>
      <c r="I35" s="250"/>
    </row>
    <row r="36" spans="2:9" s="179" customFormat="1" ht="13.2" customHeight="1" x14ac:dyDescent="0.25">
      <c r="B36" s="238" t="s">
        <v>64</v>
      </c>
      <c r="C36" s="239">
        <v>3932</v>
      </c>
      <c r="D36" s="240">
        <v>284</v>
      </c>
      <c r="E36" s="241">
        <v>7.7850877192982466</v>
      </c>
      <c r="F36" s="242">
        <v>3648</v>
      </c>
      <c r="G36" s="243">
        <v>6</v>
      </c>
      <c r="H36" s="244">
        <v>0.15282730514518594</v>
      </c>
      <c r="I36" s="245">
        <v>3926</v>
      </c>
    </row>
    <row r="37" spans="2:9" s="179" customFormat="1" ht="6" customHeight="1" x14ac:dyDescent="0.25">
      <c r="B37" s="246"/>
      <c r="C37" s="247"/>
      <c r="D37" s="248"/>
      <c r="E37" s="249"/>
      <c r="F37" s="250"/>
      <c r="G37" s="248"/>
      <c r="H37" s="249"/>
      <c r="I37" s="250"/>
    </row>
    <row r="38" spans="2:9" s="179" customFormat="1" ht="13.2" customHeight="1" x14ac:dyDescent="0.25">
      <c r="B38" s="214" t="s">
        <v>65</v>
      </c>
      <c r="C38" s="215">
        <v>3158</v>
      </c>
      <c r="D38" s="216">
        <v>150</v>
      </c>
      <c r="E38" s="217">
        <v>4.9867021276595747</v>
      </c>
      <c r="F38" s="218">
        <v>3008</v>
      </c>
      <c r="G38" s="219">
        <v>-214</v>
      </c>
      <c r="H38" s="220">
        <v>-6.3463819691577701</v>
      </c>
      <c r="I38" s="221">
        <v>3372</v>
      </c>
    </row>
    <row r="39" spans="2:9" s="179" customFormat="1" ht="13.2" customHeight="1" x14ac:dyDescent="0.25">
      <c r="B39" s="222" t="s">
        <v>66</v>
      </c>
      <c r="C39" s="223">
        <v>4829</v>
      </c>
      <c r="D39" s="224">
        <v>195</v>
      </c>
      <c r="E39" s="225">
        <v>4.2080276219249031</v>
      </c>
      <c r="F39" s="226">
        <v>4634</v>
      </c>
      <c r="G39" s="227">
        <v>-362</v>
      </c>
      <c r="H39" s="228">
        <v>-6.9736081679830475</v>
      </c>
      <c r="I39" s="229">
        <v>5191</v>
      </c>
    </row>
    <row r="40" spans="2:9" s="179" customFormat="1" ht="13.2" customHeight="1" x14ac:dyDescent="0.25">
      <c r="B40" s="222" t="s">
        <v>67</v>
      </c>
      <c r="C40" s="223">
        <v>1403</v>
      </c>
      <c r="D40" s="224">
        <v>186</v>
      </c>
      <c r="E40" s="225">
        <v>15.283483976992605</v>
      </c>
      <c r="F40" s="226">
        <v>1217</v>
      </c>
      <c r="G40" s="227">
        <v>-54</v>
      </c>
      <c r="H40" s="228">
        <v>-3.7062457103637612</v>
      </c>
      <c r="I40" s="229">
        <v>1457</v>
      </c>
    </row>
    <row r="41" spans="2:9" s="179" customFormat="1" ht="13.2" customHeight="1" x14ac:dyDescent="0.25">
      <c r="B41" s="222" t="s">
        <v>68</v>
      </c>
      <c r="C41" s="223">
        <v>1756</v>
      </c>
      <c r="D41" s="224">
        <v>76</v>
      </c>
      <c r="E41" s="225">
        <v>4.5238095238095237</v>
      </c>
      <c r="F41" s="226">
        <v>1680</v>
      </c>
      <c r="G41" s="227">
        <v>-81</v>
      </c>
      <c r="H41" s="228">
        <v>-4.4093630919978226</v>
      </c>
      <c r="I41" s="229">
        <v>1837</v>
      </c>
    </row>
    <row r="42" spans="2:9" s="179" customFormat="1" ht="13.2" customHeight="1" x14ac:dyDescent="0.25">
      <c r="B42" s="230" t="s">
        <v>69</v>
      </c>
      <c r="C42" s="231">
        <v>6070</v>
      </c>
      <c r="D42" s="232">
        <v>261</v>
      </c>
      <c r="E42" s="233">
        <v>4.4930280599070409</v>
      </c>
      <c r="F42" s="234">
        <v>5809</v>
      </c>
      <c r="G42" s="235">
        <v>-144</v>
      </c>
      <c r="H42" s="236">
        <v>-2.3173479240424846</v>
      </c>
      <c r="I42" s="237">
        <v>6214</v>
      </c>
    </row>
    <row r="43" spans="2:9" s="179" customFormat="1" ht="13.2" customHeight="1" x14ac:dyDescent="0.25">
      <c r="B43" s="238" t="s">
        <v>70</v>
      </c>
      <c r="C43" s="239">
        <v>17216</v>
      </c>
      <c r="D43" s="240">
        <v>868</v>
      </c>
      <c r="E43" s="241">
        <v>5.3095179838512356</v>
      </c>
      <c r="F43" s="242">
        <v>16348</v>
      </c>
      <c r="G43" s="243">
        <v>-855</v>
      </c>
      <c r="H43" s="244">
        <v>-4.7313375020751485</v>
      </c>
      <c r="I43" s="245">
        <v>18071</v>
      </c>
    </row>
    <row r="44" spans="2:9" s="179" customFormat="1" ht="6" customHeight="1" x14ac:dyDescent="0.25">
      <c r="B44" s="246"/>
      <c r="C44" s="247"/>
      <c r="D44" s="248"/>
      <c r="E44" s="249"/>
      <c r="F44" s="250"/>
      <c r="G44" s="248"/>
      <c r="H44" s="249"/>
      <c r="I44" s="250"/>
    </row>
    <row r="45" spans="2:9" s="179" customFormat="1" ht="13.2" customHeight="1" x14ac:dyDescent="0.25">
      <c r="B45" s="214" t="s">
        <v>71</v>
      </c>
      <c r="C45" s="215">
        <v>1117</v>
      </c>
      <c r="D45" s="216">
        <v>77</v>
      </c>
      <c r="E45" s="217">
        <v>7.4038461538461542</v>
      </c>
      <c r="F45" s="218">
        <v>1040</v>
      </c>
      <c r="G45" s="219">
        <v>-125</v>
      </c>
      <c r="H45" s="220">
        <v>-10.064412238325282</v>
      </c>
      <c r="I45" s="221">
        <v>1242</v>
      </c>
    </row>
    <row r="46" spans="2:9" s="179" customFormat="1" ht="13.2" customHeight="1" x14ac:dyDescent="0.25">
      <c r="B46" s="222" t="s">
        <v>72</v>
      </c>
      <c r="C46" s="223">
        <v>1946</v>
      </c>
      <c r="D46" s="224">
        <v>65</v>
      </c>
      <c r="E46" s="225">
        <v>3.4556087187666131</v>
      </c>
      <c r="F46" s="226">
        <v>1881</v>
      </c>
      <c r="G46" s="227">
        <v>-145</v>
      </c>
      <c r="H46" s="228">
        <v>-6.9344811095169785</v>
      </c>
      <c r="I46" s="229">
        <v>2091</v>
      </c>
    </row>
    <row r="47" spans="2:9" s="179" customFormat="1" ht="13.2" customHeight="1" x14ac:dyDescent="0.25">
      <c r="B47" s="222" t="s">
        <v>73</v>
      </c>
      <c r="C47" s="223">
        <v>2794</v>
      </c>
      <c r="D47" s="224">
        <v>81</v>
      </c>
      <c r="E47" s="225">
        <v>2.9856247696277185</v>
      </c>
      <c r="F47" s="226">
        <v>2713</v>
      </c>
      <c r="G47" s="227">
        <v>-130</v>
      </c>
      <c r="H47" s="228">
        <v>-4.4459644322845415</v>
      </c>
      <c r="I47" s="229">
        <v>2924</v>
      </c>
    </row>
    <row r="48" spans="2:9" s="179" customFormat="1" ht="13.2" customHeight="1" x14ac:dyDescent="0.25">
      <c r="B48" s="222" t="s">
        <v>74</v>
      </c>
      <c r="C48" s="223">
        <v>1074</v>
      </c>
      <c r="D48" s="224">
        <v>18</v>
      </c>
      <c r="E48" s="225">
        <v>1.7045454545454544</v>
      </c>
      <c r="F48" s="226">
        <v>1056</v>
      </c>
      <c r="G48" s="227">
        <v>80</v>
      </c>
      <c r="H48" s="228">
        <v>8.0482897384305829</v>
      </c>
      <c r="I48" s="229">
        <v>994</v>
      </c>
    </row>
    <row r="49" spans="2:9" s="179" customFormat="1" ht="13.2" customHeight="1" x14ac:dyDescent="0.25">
      <c r="B49" s="222" t="s">
        <v>75</v>
      </c>
      <c r="C49" s="223">
        <v>2775</v>
      </c>
      <c r="D49" s="224">
        <v>251</v>
      </c>
      <c r="E49" s="225">
        <v>9.9445324881141044</v>
      </c>
      <c r="F49" s="226">
        <v>2524</v>
      </c>
      <c r="G49" s="227">
        <v>-104</v>
      </c>
      <c r="H49" s="228">
        <v>-3.612365404654394</v>
      </c>
      <c r="I49" s="229">
        <v>2879</v>
      </c>
    </row>
    <row r="50" spans="2:9" s="179" customFormat="1" ht="13.2" customHeight="1" x14ac:dyDescent="0.25">
      <c r="B50" s="222" t="s">
        <v>76</v>
      </c>
      <c r="C50" s="223">
        <v>673</v>
      </c>
      <c r="D50" s="224">
        <v>1</v>
      </c>
      <c r="E50" s="225">
        <v>0.14880952380952381</v>
      </c>
      <c r="F50" s="226">
        <v>672</v>
      </c>
      <c r="G50" s="227">
        <v>-15</v>
      </c>
      <c r="H50" s="228">
        <v>-2.1802325581395348</v>
      </c>
      <c r="I50" s="229">
        <v>688</v>
      </c>
    </row>
    <row r="51" spans="2:9" s="179" customFormat="1" ht="13.2" customHeight="1" x14ac:dyDescent="0.25">
      <c r="B51" s="222" t="s">
        <v>77</v>
      </c>
      <c r="C51" s="223">
        <v>460</v>
      </c>
      <c r="D51" s="224">
        <v>16</v>
      </c>
      <c r="E51" s="225">
        <v>3.6036036036036037</v>
      </c>
      <c r="F51" s="226">
        <v>444</v>
      </c>
      <c r="G51" s="227">
        <v>-12</v>
      </c>
      <c r="H51" s="228">
        <v>-2.5423728813559325</v>
      </c>
      <c r="I51" s="229">
        <v>472</v>
      </c>
    </row>
    <row r="52" spans="2:9" s="179" customFormat="1" ht="13.2" customHeight="1" x14ac:dyDescent="0.25">
      <c r="B52" s="222" t="s">
        <v>78</v>
      </c>
      <c r="C52" s="223">
        <v>3445</v>
      </c>
      <c r="D52" s="224">
        <v>34</v>
      </c>
      <c r="E52" s="225">
        <v>0.99677513925535044</v>
      </c>
      <c r="F52" s="226">
        <v>3411</v>
      </c>
      <c r="G52" s="227">
        <v>-132</v>
      </c>
      <c r="H52" s="228">
        <v>-3.6902432205759013</v>
      </c>
      <c r="I52" s="229">
        <v>3577</v>
      </c>
    </row>
    <row r="53" spans="2:9" s="179" customFormat="1" ht="13.2" customHeight="1" x14ac:dyDescent="0.25">
      <c r="B53" s="230" t="s">
        <v>79</v>
      </c>
      <c r="C53" s="231">
        <v>1142</v>
      </c>
      <c r="D53" s="232">
        <v>68</v>
      </c>
      <c r="E53" s="233">
        <v>6.3314711359404097</v>
      </c>
      <c r="F53" s="234">
        <v>1074</v>
      </c>
      <c r="G53" s="235">
        <v>-43</v>
      </c>
      <c r="H53" s="236">
        <v>-3.6286919831223625</v>
      </c>
      <c r="I53" s="237">
        <v>1185</v>
      </c>
    </row>
    <row r="54" spans="2:9" s="179" customFormat="1" ht="13.2" customHeight="1" x14ac:dyDescent="0.25">
      <c r="B54" s="238" t="s">
        <v>80</v>
      </c>
      <c r="C54" s="239">
        <v>15426</v>
      </c>
      <c r="D54" s="240">
        <v>611</v>
      </c>
      <c r="E54" s="241">
        <v>4.1241984475194062</v>
      </c>
      <c r="F54" s="242">
        <v>14815</v>
      </c>
      <c r="G54" s="243">
        <v>-626</v>
      </c>
      <c r="H54" s="244">
        <v>-3.8998255669075506</v>
      </c>
      <c r="I54" s="245">
        <v>16052</v>
      </c>
    </row>
    <row r="55" spans="2:9" s="179" customFormat="1" ht="6" customHeight="1" x14ac:dyDescent="0.25">
      <c r="B55" s="246"/>
      <c r="C55" s="247"/>
      <c r="D55" s="248"/>
      <c r="E55" s="249"/>
      <c r="F55" s="250"/>
      <c r="G55" s="248"/>
      <c r="H55" s="249"/>
      <c r="I55" s="250"/>
    </row>
    <row r="56" spans="2:9" s="179" customFormat="1" ht="13.2" customHeight="1" x14ac:dyDescent="0.25">
      <c r="B56" s="214" t="s">
        <v>81</v>
      </c>
      <c r="C56" s="215">
        <v>32861</v>
      </c>
      <c r="D56" s="216">
        <v>232</v>
      </c>
      <c r="E56" s="217">
        <v>0.71102393576266509</v>
      </c>
      <c r="F56" s="218">
        <v>32629</v>
      </c>
      <c r="G56" s="219">
        <v>879</v>
      </c>
      <c r="H56" s="220">
        <v>2.748420986805078</v>
      </c>
      <c r="I56" s="221">
        <v>31982</v>
      </c>
    </row>
    <row r="57" spans="2:9" s="179" customFormat="1" ht="13.2" customHeight="1" x14ac:dyDescent="0.25">
      <c r="B57" s="222" t="s">
        <v>82</v>
      </c>
      <c r="C57" s="223">
        <v>4310</v>
      </c>
      <c r="D57" s="224">
        <v>330</v>
      </c>
      <c r="E57" s="225">
        <v>8.291457286432161</v>
      </c>
      <c r="F57" s="226">
        <v>3980</v>
      </c>
      <c r="G57" s="227">
        <v>-51</v>
      </c>
      <c r="H57" s="228">
        <v>-1.1694565466636093</v>
      </c>
      <c r="I57" s="229">
        <v>4361</v>
      </c>
    </row>
    <row r="58" spans="2:9" s="179" customFormat="1" ht="13.2" customHeight="1" x14ac:dyDescent="0.25">
      <c r="B58" s="222" t="s">
        <v>83</v>
      </c>
      <c r="C58" s="223">
        <v>2692</v>
      </c>
      <c r="D58" s="224">
        <v>60</v>
      </c>
      <c r="E58" s="225">
        <v>2.2796352583586628</v>
      </c>
      <c r="F58" s="226">
        <v>2632</v>
      </c>
      <c r="G58" s="227">
        <v>0</v>
      </c>
      <c r="H58" s="228">
        <v>0</v>
      </c>
      <c r="I58" s="229">
        <v>2692</v>
      </c>
    </row>
    <row r="59" spans="2:9" s="179" customFormat="1" ht="13.2" customHeight="1" x14ac:dyDescent="0.25">
      <c r="B59" s="230" t="s">
        <v>84</v>
      </c>
      <c r="C59" s="231">
        <v>5396</v>
      </c>
      <c r="D59" s="232">
        <v>334</v>
      </c>
      <c r="E59" s="233">
        <v>6.598182536546819</v>
      </c>
      <c r="F59" s="234">
        <v>5062</v>
      </c>
      <c r="G59" s="235">
        <v>12</v>
      </c>
      <c r="H59" s="236">
        <v>0.22288261515601782</v>
      </c>
      <c r="I59" s="237">
        <v>5384</v>
      </c>
    </row>
    <row r="60" spans="2:9" s="179" customFormat="1" ht="13.2" customHeight="1" x14ac:dyDescent="0.25">
      <c r="B60" s="238" t="s">
        <v>85</v>
      </c>
      <c r="C60" s="239">
        <v>45259</v>
      </c>
      <c r="D60" s="240">
        <v>956</v>
      </c>
      <c r="E60" s="241">
        <v>2.1578674130420064</v>
      </c>
      <c r="F60" s="242">
        <v>44303</v>
      </c>
      <c r="G60" s="243">
        <v>840</v>
      </c>
      <c r="H60" s="244">
        <v>1.891082644814156</v>
      </c>
      <c r="I60" s="245">
        <v>44419</v>
      </c>
    </row>
    <row r="61" spans="2:9" s="179" customFormat="1" ht="6" customHeight="1" x14ac:dyDescent="0.25">
      <c r="B61" s="246"/>
      <c r="C61" s="247"/>
      <c r="D61" s="248"/>
      <c r="E61" s="249"/>
      <c r="F61" s="250"/>
      <c r="G61" s="248"/>
      <c r="H61" s="249"/>
      <c r="I61" s="250"/>
    </row>
    <row r="62" spans="2:9" s="179" customFormat="1" ht="13.2" customHeight="1" x14ac:dyDescent="0.25">
      <c r="B62" s="214" t="s">
        <v>86</v>
      </c>
      <c r="C62" s="215">
        <v>14004</v>
      </c>
      <c r="D62" s="216">
        <v>671</v>
      </c>
      <c r="E62" s="217">
        <v>5.0326258156453907</v>
      </c>
      <c r="F62" s="218">
        <v>13333</v>
      </c>
      <c r="G62" s="219">
        <v>-1312</v>
      </c>
      <c r="H62" s="220">
        <v>-8.5662052755288585</v>
      </c>
      <c r="I62" s="221">
        <v>15316</v>
      </c>
    </row>
    <row r="63" spans="2:9" s="179" customFormat="1" ht="13.2" customHeight="1" x14ac:dyDescent="0.25">
      <c r="B63" s="222" t="s">
        <v>87</v>
      </c>
      <c r="C63" s="223">
        <v>4567</v>
      </c>
      <c r="D63" s="224">
        <v>278</v>
      </c>
      <c r="E63" s="225">
        <v>6.4816973653532299</v>
      </c>
      <c r="F63" s="226">
        <v>4289</v>
      </c>
      <c r="G63" s="227">
        <v>-623</v>
      </c>
      <c r="H63" s="228">
        <v>-12.003853564547207</v>
      </c>
      <c r="I63" s="229">
        <v>5190</v>
      </c>
    </row>
    <row r="64" spans="2:9" s="179" customFormat="1" ht="13.2" customHeight="1" x14ac:dyDescent="0.25">
      <c r="B64" s="230" t="s">
        <v>88</v>
      </c>
      <c r="C64" s="231">
        <v>19748</v>
      </c>
      <c r="D64" s="232">
        <v>437</v>
      </c>
      <c r="E64" s="233">
        <v>2.2629589353218371</v>
      </c>
      <c r="F64" s="234">
        <v>19311</v>
      </c>
      <c r="G64" s="235">
        <v>-2273</v>
      </c>
      <c r="H64" s="236">
        <v>-10.321965396666819</v>
      </c>
      <c r="I64" s="237">
        <v>22021</v>
      </c>
    </row>
    <row r="65" spans="2:9" s="179" customFormat="1" ht="13.2" customHeight="1" x14ac:dyDescent="0.25">
      <c r="B65" s="238" t="s">
        <v>89</v>
      </c>
      <c r="C65" s="239">
        <v>38319</v>
      </c>
      <c r="D65" s="240">
        <v>1386</v>
      </c>
      <c r="E65" s="241">
        <v>3.7527414507351149</v>
      </c>
      <c r="F65" s="242">
        <v>36933</v>
      </c>
      <c r="G65" s="243">
        <v>-4208</v>
      </c>
      <c r="H65" s="244">
        <v>-9.8948903049827166</v>
      </c>
      <c r="I65" s="245">
        <v>42527</v>
      </c>
    </row>
    <row r="66" spans="2:9" s="179" customFormat="1" ht="6" customHeight="1" x14ac:dyDescent="0.25">
      <c r="B66" s="246"/>
      <c r="C66" s="247"/>
      <c r="D66" s="248"/>
      <c r="E66" s="249"/>
      <c r="F66" s="250"/>
      <c r="G66" s="248"/>
      <c r="H66" s="249"/>
      <c r="I66" s="250"/>
    </row>
    <row r="67" spans="2:9" s="179" customFormat="1" ht="13.2" customHeight="1" x14ac:dyDescent="0.25">
      <c r="B67" s="214" t="s">
        <v>90</v>
      </c>
      <c r="C67" s="215">
        <v>6580</v>
      </c>
      <c r="D67" s="216">
        <v>-80</v>
      </c>
      <c r="E67" s="217">
        <v>-1.2012012012012012</v>
      </c>
      <c r="F67" s="218">
        <v>6660</v>
      </c>
      <c r="G67" s="219">
        <v>-1297</v>
      </c>
      <c r="H67" s="220">
        <v>-16.4656595150438</v>
      </c>
      <c r="I67" s="221">
        <v>7877</v>
      </c>
    </row>
    <row r="68" spans="2:9" s="179" customFormat="1" ht="13.2" customHeight="1" x14ac:dyDescent="0.25">
      <c r="B68" s="230" t="s">
        <v>91</v>
      </c>
      <c r="C68" s="231">
        <v>3427</v>
      </c>
      <c r="D68" s="232">
        <v>-19</v>
      </c>
      <c r="E68" s="233">
        <v>-0.55136390017411485</v>
      </c>
      <c r="F68" s="234">
        <v>3446</v>
      </c>
      <c r="G68" s="235">
        <v>-776</v>
      </c>
      <c r="H68" s="236">
        <v>-18.463002617178205</v>
      </c>
      <c r="I68" s="237">
        <v>4203</v>
      </c>
    </row>
    <row r="69" spans="2:9" s="179" customFormat="1" ht="13.2" customHeight="1" x14ac:dyDescent="0.25">
      <c r="B69" s="238" t="s">
        <v>92</v>
      </c>
      <c r="C69" s="239">
        <v>10007</v>
      </c>
      <c r="D69" s="240">
        <v>-99</v>
      </c>
      <c r="E69" s="241">
        <v>-0.97961606966158721</v>
      </c>
      <c r="F69" s="242">
        <v>10106</v>
      </c>
      <c r="G69" s="243">
        <v>-2073</v>
      </c>
      <c r="H69" s="244">
        <v>-17.160596026490065</v>
      </c>
      <c r="I69" s="245">
        <v>12080</v>
      </c>
    </row>
    <row r="70" spans="2:9" s="179" customFormat="1" ht="6" customHeight="1" x14ac:dyDescent="0.25">
      <c r="B70" s="246"/>
      <c r="C70" s="247"/>
      <c r="D70" s="248"/>
      <c r="E70" s="249"/>
      <c r="F70" s="250"/>
      <c r="G70" s="248"/>
      <c r="H70" s="249"/>
      <c r="I70" s="250"/>
    </row>
    <row r="71" spans="2:9" s="179" customFormat="1" ht="13.2" customHeight="1" x14ac:dyDescent="0.25">
      <c r="B71" s="214" t="s">
        <v>93</v>
      </c>
      <c r="C71" s="215">
        <v>5102</v>
      </c>
      <c r="D71" s="216">
        <v>571</v>
      </c>
      <c r="E71" s="217">
        <v>12.602074597219156</v>
      </c>
      <c r="F71" s="218">
        <v>4531</v>
      </c>
      <c r="G71" s="219">
        <v>-402</v>
      </c>
      <c r="H71" s="220">
        <v>-7.3037790697674421</v>
      </c>
      <c r="I71" s="221">
        <v>5504</v>
      </c>
    </row>
    <row r="72" spans="2:9" s="179" customFormat="1" ht="13.2" customHeight="1" x14ac:dyDescent="0.25">
      <c r="B72" s="222" t="s">
        <v>94</v>
      </c>
      <c r="C72" s="223">
        <v>1423</v>
      </c>
      <c r="D72" s="224">
        <v>143</v>
      </c>
      <c r="E72" s="225">
        <v>11.171875</v>
      </c>
      <c r="F72" s="226">
        <v>1280</v>
      </c>
      <c r="G72" s="227">
        <v>-2</v>
      </c>
      <c r="H72" s="228">
        <v>-0.14035087719298245</v>
      </c>
      <c r="I72" s="229">
        <v>1425</v>
      </c>
    </row>
    <row r="73" spans="2:9" s="179" customFormat="1" ht="13.2" customHeight="1" x14ac:dyDescent="0.25">
      <c r="B73" s="222" t="s">
        <v>95</v>
      </c>
      <c r="C73" s="223">
        <v>1706</v>
      </c>
      <c r="D73" s="224">
        <v>148</v>
      </c>
      <c r="E73" s="225">
        <v>9.4993581514762511</v>
      </c>
      <c r="F73" s="226">
        <v>1558</v>
      </c>
      <c r="G73" s="227">
        <v>-64</v>
      </c>
      <c r="H73" s="228">
        <v>-3.615819209039548</v>
      </c>
      <c r="I73" s="229">
        <v>1770</v>
      </c>
    </row>
    <row r="74" spans="2:9" s="179" customFormat="1" ht="13.2" customHeight="1" x14ac:dyDescent="0.25">
      <c r="B74" s="230" t="s">
        <v>96</v>
      </c>
      <c r="C74" s="231">
        <v>4894</v>
      </c>
      <c r="D74" s="232">
        <v>557</v>
      </c>
      <c r="E74" s="233">
        <v>12.842979017754208</v>
      </c>
      <c r="F74" s="234">
        <v>4337</v>
      </c>
      <c r="G74" s="235">
        <v>-199</v>
      </c>
      <c r="H74" s="236">
        <v>-3.9073237777341454</v>
      </c>
      <c r="I74" s="237">
        <v>5093</v>
      </c>
    </row>
    <row r="75" spans="2:9" s="179" customFormat="1" ht="13.2" customHeight="1" x14ac:dyDescent="0.25">
      <c r="B75" s="238" t="s">
        <v>97</v>
      </c>
      <c r="C75" s="239">
        <v>13125</v>
      </c>
      <c r="D75" s="240">
        <v>1419</v>
      </c>
      <c r="E75" s="241">
        <v>12.12198872373142</v>
      </c>
      <c r="F75" s="242">
        <v>11706</v>
      </c>
      <c r="G75" s="243">
        <v>-667</v>
      </c>
      <c r="H75" s="244">
        <v>-4.8361368909512761</v>
      </c>
      <c r="I75" s="245">
        <v>13792</v>
      </c>
    </row>
    <row r="76" spans="2:9" s="179" customFormat="1" ht="6" customHeight="1" x14ac:dyDescent="0.25">
      <c r="B76" s="246"/>
      <c r="C76" s="247"/>
      <c r="D76" s="248"/>
      <c r="E76" s="249"/>
      <c r="F76" s="250"/>
      <c r="G76" s="248"/>
      <c r="H76" s="249"/>
      <c r="I76" s="250"/>
    </row>
    <row r="77" spans="2:9" s="179" customFormat="1" ht="13.2" customHeight="1" x14ac:dyDescent="0.25">
      <c r="B77" s="238" t="s">
        <v>98</v>
      </c>
      <c r="C77" s="239">
        <v>40733</v>
      </c>
      <c r="D77" s="240">
        <v>1338</v>
      </c>
      <c r="E77" s="241">
        <v>3.3963700977281381</v>
      </c>
      <c r="F77" s="242">
        <v>39395</v>
      </c>
      <c r="G77" s="243">
        <v>-2694</v>
      </c>
      <c r="H77" s="244">
        <v>-6.2035139429387254</v>
      </c>
      <c r="I77" s="245">
        <v>43427</v>
      </c>
    </row>
    <row r="78" spans="2:9" s="179" customFormat="1" ht="6" customHeight="1" x14ac:dyDescent="0.25">
      <c r="B78" s="246"/>
      <c r="C78" s="247"/>
      <c r="D78" s="248"/>
      <c r="E78" s="249"/>
      <c r="F78" s="250"/>
      <c r="G78" s="248"/>
      <c r="H78" s="249"/>
      <c r="I78" s="250"/>
    </row>
    <row r="79" spans="2:9" s="179" customFormat="1" ht="13.2" customHeight="1" x14ac:dyDescent="0.25">
      <c r="B79" s="238" t="s">
        <v>99</v>
      </c>
      <c r="C79" s="239">
        <v>13914</v>
      </c>
      <c r="D79" s="240">
        <v>997</v>
      </c>
      <c r="E79" s="241">
        <v>7.7185104900518695</v>
      </c>
      <c r="F79" s="242">
        <v>12917</v>
      </c>
      <c r="G79" s="243">
        <v>-92</v>
      </c>
      <c r="H79" s="244">
        <v>-0.65686134513779815</v>
      </c>
      <c r="I79" s="245">
        <v>14006</v>
      </c>
    </row>
    <row r="80" spans="2:9" s="179" customFormat="1" ht="6" customHeight="1" x14ac:dyDescent="0.25">
      <c r="B80" s="246"/>
      <c r="C80" s="247"/>
      <c r="D80" s="248"/>
      <c r="E80" s="249"/>
      <c r="F80" s="250"/>
      <c r="G80" s="248"/>
      <c r="H80" s="249"/>
      <c r="I80" s="250"/>
    </row>
    <row r="81" spans="2:9" s="179" customFormat="1" ht="13.2" customHeight="1" x14ac:dyDescent="0.25">
      <c r="B81" s="238" t="s">
        <v>100</v>
      </c>
      <c r="C81" s="239">
        <v>5165</v>
      </c>
      <c r="D81" s="240">
        <v>158</v>
      </c>
      <c r="E81" s="241">
        <v>3.1555821849410823</v>
      </c>
      <c r="F81" s="242">
        <v>5007</v>
      </c>
      <c r="G81" s="243">
        <v>-201</v>
      </c>
      <c r="H81" s="244">
        <v>-3.745806932538204</v>
      </c>
      <c r="I81" s="245">
        <v>5366</v>
      </c>
    </row>
    <row r="82" spans="2:9" s="179" customFormat="1" ht="6" customHeight="1" x14ac:dyDescent="0.25">
      <c r="B82" s="246"/>
      <c r="C82" s="247"/>
      <c r="D82" s="248"/>
      <c r="E82" s="249"/>
      <c r="F82" s="250"/>
      <c r="G82" s="248"/>
      <c r="H82" s="249"/>
      <c r="I82" s="250"/>
    </row>
    <row r="83" spans="2:9" s="179" customFormat="1" ht="13.2" customHeight="1" x14ac:dyDescent="0.25">
      <c r="B83" s="214" t="s">
        <v>101</v>
      </c>
      <c r="C83" s="215">
        <v>2936</v>
      </c>
      <c r="D83" s="216">
        <v>-46</v>
      </c>
      <c r="E83" s="217">
        <v>-1.5425888665325285</v>
      </c>
      <c r="F83" s="218">
        <v>2982</v>
      </c>
      <c r="G83" s="219">
        <v>32</v>
      </c>
      <c r="H83" s="220">
        <v>1.1019283746556474</v>
      </c>
      <c r="I83" s="221">
        <v>2904</v>
      </c>
    </row>
    <row r="84" spans="2:9" s="179" customFormat="1" ht="13.2" customHeight="1" x14ac:dyDescent="0.25">
      <c r="B84" s="222" t="s">
        <v>102</v>
      </c>
      <c r="C84" s="223">
        <v>10065</v>
      </c>
      <c r="D84" s="224">
        <v>111</v>
      </c>
      <c r="E84" s="225">
        <v>1.1151295961422545</v>
      </c>
      <c r="F84" s="226">
        <v>9954</v>
      </c>
      <c r="G84" s="227">
        <v>-163</v>
      </c>
      <c r="H84" s="228">
        <v>-1.5936644505279625</v>
      </c>
      <c r="I84" s="229">
        <v>10228</v>
      </c>
    </row>
    <row r="85" spans="2:9" s="179" customFormat="1" ht="13.2" customHeight="1" x14ac:dyDescent="0.25">
      <c r="B85" s="230" t="s">
        <v>103</v>
      </c>
      <c r="C85" s="231">
        <v>5025</v>
      </c>
      <c r="D85" s="232">
        <v>-35</v>
      </c>
      <c r="E85" s="233">
        <v>-0.69169960474308301</v>
      </c>
      <c r="F85" s="234">
        <v>5060</v>
      </c>
      <c r="G85" s="235">
        <v>103</v>
      </c>
      <c r="H85" s="236">
        <v>2.0926452661519708</v>
      </c>
      <c r="I85" s="237">
        <v>4922</v>
      </c>
    </row>
    <row r="86" spans="2:9" s="179" customFormat="1" ht="13.2" customHeight="1" x14ac:dyDescent="0.25">
      <c r="B86" s="238" t="s">
        <v>104</v>
      </c>
      <c r="C86" s="239">
        <v>18026</v>
      </c>
      <c r="D86" s="240">
        <v>30</v>
      </c>
      <c r="E86" s="241">
        <v>0.16670371193598579</v>
      </c>
      <c r="F86" s="242">
        <v>17996</v>
      </c>
      <c r="G86" s="243">
        <v>-28</v>
      </c>
      <c r="H86" s="244">
        <v>-0.1550902847014512</v>
      </c>
      <c r="I86" s="245">
        <v>18054</v>
      </c>
    </row>
    <row r="87" spans="2:9" s="179" customFormat="1" ht="6" customHeight="1" x14ac:dyDescent="0.25">
      <c r="B87" s="246"/>
      <c r="C87" s="247"/>
      <c r="D87" s="248"/>
      <c r="E87" s="249"/>
      <c r="F87" s="250"/>
      <c r="G87" s="248"/>
      <c r="H87" s="249"/>
      <c r="I87" s="250"/>
    </row>
    <row r="88" spans="2:9" s="179" customFormat="1" ht="13.2" customHeight="1" x14ac:dyDescent="0.25">
      <c r="B88" s="238" t="s">
        <v>105</v>
      </c>
      <c r="C88" s="239">
        <v>1741</v>
      </c>
      <c r="D88" s="240">
        <v>-38</v>
      </c>
      <c r="E88" s="241">
        <v>-2.1360314783586283</v>
      </c>
      <c r="F88" s="242">
        <v>1779</v>
      </c>
      <c r="G88" s="243">
        <v>-70</v>
      </c>
      <c r="H88" s="244">
        <v>-3.8652678078409721</v>
      </c>
      <c r="I88" s="245">
        <v>1811</v>
      </c>
    </row>
    <row r="89" spans="2:9" s="179" customFormat="1" ht="6" customHeight="1" x14ac:dyDescent="0.25">
      <c r="B89" s="246"/>
      <c r="C89" s="247"/>
      <c r="D89" s="248"/>
      <c r="E89" s="249"/>
      <c r="F89" s="250"/>
      <c r="G89" s="248"/>
      <c r="H89" s="249"/>
      <c r="I89" s="250"/>
    </row>
    <row r="90" spans="2:9" s="179" customFormat="1" ht="13.2" customHeight="1" x14ac:dyDescent="0.25">
      <c r="B90" s="238" t="s">
        <v>106</v>
      </c>
      <c r="C90" s="239">
        <v>1922</v>
      </c>
      <c r="D90" s="240">
        <v>109</v>
      </c>
      <c r="E90" s="241">
        <v>6.0121345835631548</v>
      </c>
      <c r="F90" s="242">
        <v>1813</v>
      </c>
      <c r="G90" s="243">
        <v>-286</v>
      </c>
      <c r="H90" s="244">
        <v>-12.952898550724637</v>
      </c>
      <c r="I90" s="245">
        <v>2208</v>
      </c>
    </row>
    <row r="91" spans="2:9" s="179" customFormat="1" ht="6" customHeight="1" x14ac:dyDescent="0.25">
      <c r="B91" s="246"/>
      <c r="C91" s="247"/>
      <c r="D91" s="248"/>
      <c r="E91" s="249"/>
      <c r="F91" s="250"/>
      <c r="G91" s="248"/>
      <c r="H91" s="249"/>
      <c r="I91" s="250"/>
    </row>
    <row r="92" spans="2:9" s="179" customFormat="1" ht="13.2" customHeight="1" x14ac:dyDescent="0.25">
      <c r="B92" s="238" t="s">
        <v>107</v>
      </c>
      <c r="C92" s="239">
        <v>1572</v>
      </c>
      <c r="D92" s="240">
        <v>92</v>
      </c>
      <c r="E92" s="241">
        <v>6.2162162162162167</v>
      </c>
      <c r="F92" s="242">
        <v>1480</v>
      </c>
      <c r="G92" s="243">
        <v>-369</v>
      </c>
      <c r="H92" s="244">
        <v>-19.01081916537867</v>
      </c>
      <c r="I92" s="245">
        <v>1941</v>
      </c>
    </row>
    <row r="93" spans="2:9" s="179" customFormat="1" ht="6" customHeight="1" x14ac:dyDescent="0.25">
      <c r="B93" s="246"/>
      <c r="C93" s="247"/>
      <c r="D93" s="248"/>
      <c r="E93" s="249"/>
      <c r="F93" s="250"/>
      <c r="G93" s="248"/>
      <c r="H93" s="249"/>
      <c r="I93" s="250"/>
    </row>
    <row r="94" spans="2:9" s="179" customFormat="1" ht="20.100000000000001" customHeight="1" x14ac:dyDescent="0.25">
      <c r="B94" s="238" t="s">
        <v>108</v>
      </c>
      <c r="C94" s="239">
        <v>361837</v>
      </c>
      <c r="D94" s="240">
        <v>14586</v>
      </c>
      <c r="E94" s="241">
        <v>4.2004198692012409</v>
      </c>
      <c r="F94" s="242">
        <v>347251</v>
      </c>
      <c r="G94" s="243">
        <v>-19007</v>
      </c>
      <c r="H94" s="244">
        <v>-4.9907573704718997</v>
      </c>
      <c r="I94" s="245">
        <v>380844</v>
      </c>
    </row>
    <row r="96" spans="2:9" x14ac:dyDescent="0.3">
      <c r="B96" s="252"/>
    </row>
    <row r="111" spans="1:2" x14ac:dyDescent="0.3">
      <c r="A111" s="253" t="s">
        <v>20</v>
      </c>
    </row>
    <row r="112" spans="1:2" x14ac:dyDescent="0.3">
      <c r="B112" s="254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12"/>
  <sheetViews>
    <sheetView showGridLines="0" view="pageBreakPreview" topLeftCell="A76" zoomScaleNormal="140" zoomScaleSheetLayoutView="100" workbookViewId="0">
      <selection activeCell="L35" sqref="L35"/>
    </sheetView>
  </sheetViews>
  <sheetFormatPr baseColWidth="10" defaultColWidth="11.44140625" defaultRowHeight="13.2" x14ac:dyDescent="0.3"/>
  <cols>
    <col min="1" max="1" width="5.33203125" style="18" customWidth="1"/>
    <col min="2" max="2" width="23.6640625" style="18" customWidth="1"/>
    <col min="3" max="3" width="11" style="18" customWidth="1"/>
    <col min="4" max="9" width="9.44140625" style="18" customWidth="1"/>
    <col min="10" max="10" width="3.6640625" style="18" customWidth="1"/>
    <col min="11" max="16384" width="11.44140625" style="18"/>
  </cols>
  <sheetData>
    <row r="1" spans="1:11" s="9" customFormat="1" ht="13.2" customHeight="1" x14ac:dyDescent="0.35">
      <c r="B1" s="10"/>
    </row>
    <row r="2" spans="1:11" s="9" customFormat="1" ht="14.4" x14ac:dyDescent="0.35">
      <c r="B2" s="10"/>
    </row>
    <row r="3" spans="1:11" s="9" customFormat="1" ht="14.4" x14ac:dyDescent="0.35">
      <c r="B3" s="10"/>
    </row>
    <row r="4" spans="1:11" s="9" customFormat="1" ht="14.4" x14ac:dyDescent="0.35">
      <c r="B4" s="10"/>
    </row>
    <row r="5" spans="1:11" s="518" customFormat="1" ht="21" customHeight="1" x14ac:dyDescent="0.25">
      <c r="B5" s="52" t="s">
        <v>279</v>
      </c>
    </row>
    <row r="6" spans="1:11" s="179" customFormat="1" ht="19.95" customHeight="1" x14ac:dyDescent="0.25">
      <c r="B6" s="528" t="s">
        <v>110</v>
      </c>
      <c r="C6" s="529"/>
      <c r="D6" s="529"/>
      <c r="E6" s="529"/>
      <c r="F6" s="529"/>
      <c r="G6" s="529"/>
      <c r="H6" s="529"/>
      <c r="I6" s="529"/>
      <c r="J6" s="529"/>
      <c r="K6" s="529"/>
    </row>
    <row r="7" spans="1:11" s="179" customFormat="1" ht="19.95" customHeight="1" x14ac:dyDescent="0.25">
      <c r="B7" s="529" t="s">
        <v>114</v>
      </c>
      <c r="C7" s="529"/>
      <c r="D7" s="529"/>
      <c r="E7" s="529"/>
      <c r="F7" s="529"/>
      <c r="G7" s="529"/>
      <c r="H7" s="529"/>
      <c r="I7" s="529"/>
      <c r="J7" s="529"/>
      <c r="K7" s="529"/>
    </row>
    <row r="8" spans="1:11" s="148" customFormat="1" ht="6" customHeight="1" x14ac:dyDescent="0.35">
      <c r="B8" s="206"/>
      <c r="C8" s="206"/>
      <c r="D8" s="206"/>
      <c r="E8" s="206"/>
      <c r="F8" s="206"/>
      <c r="G8" s="206"/>
      <c r="H8" s="206"/>
      <c r="I8" s="206"/>
    </row>
    <row r="9" spans="1:11" s="148" customFormat="1" ht="13.8" x14ac:dyDescent="0.3">
      <c r="A9" s="149"/>
      <c r="B9" s="207"/>
      <c r="C9" s="493" t="s">
        <v>280</v>
      </c>
      <c r="D9" s="494"/>
      <c r="E9" s="495" t="str">
        <f>'Pag1'!E9</f>
        <v>Variación Mensual</v>
      </c>
      <c r="F9" s="496"/>
      <c r="G9" s="497"/>
      <c r="H9" s="495" t="str">
        <f>'Pag1'!H9</f>
        <v>Variación Anual</v>
      </c>
      <c r="I9" s="498"/>
      <c r="J9" s="149"/>
    </row>
    <row r="10" spans="1:11" s="148" customFormat="1" ht="15" customHeight="1" x14ac:dyDescent="0.3">
      <c r="A10" s="149"/>
      <c r="B10" s="208" t="s">
        <v>112</v>
      </c>
      <c r="C10" s="514" t="s">
        <v>281</v>
      </c>
      <c r="D10" s="499"/>
      <c r="E10" s="500" t="s">
        <v>282</v>
      </c>
      <c r="F10" s="501"/>
      <c r="G10" s="499"/>
      <c r="H10" s="500" t="s">
        <v>283</v>
      </c>
      <c r="I10" s="502"/>
      <c r="J10" s="149"/>
    </row>
    <row r="11" spans="1:11" s="148" customFormat="1" x14ac:dyDescent="0.3">
      <c r="A11" s="149"/>
      <c r="B11" s="209" t="s">
        <v>113</v>
      </c>
      <c r="C11" s="60" t="s">
        <v>8</v>
      </c>
      <c r="D11" s="61" t="s">
        <v>9</v>
      </c>
      <c r="E11" s="61" t="s">
        <v>10</v>
      </c>
      <c r="F11" s="62" t="s">
        <v>8</v>
      </c>
      <c r="G11" s="61" t="s">
        <v>9</v>
      </c>
      <c r="H11" s="61" t="s">
        <v>10</v>
      </c>
      <c r="I11" s="63" t="s">
        <v>8</v>
      </c>
      <c r="J11" s="149"/>
    </row>
    <row r="12" spans="1:11" ht="6" customHeight="1" x14ac:dyDescent="0.3">
      <c r="B12" s="255"/>
      <c r="C12" s="256"/>
      <c r="D12" s="257"/>
      <c r="E12" s="257"/>
      <c r="F12" s="258"/>
      <c r="G12" s="257"/>
      <c r="H12" s="257"/>
      <c r="I12" s="258"/>
    </row>
    <row r="13" spans="1:11" s="259" customFormat="1" ht="13.2" customHeight="1" x14ac:dyDescent="0.25">
      <c r="B13" s="260" t="s">
        <v>46</v>
      </c>
      <c r="C13" s="261">
        <v>3817</v>
      </c>
      <c r="D13" s="262">
        <v>196</v>
      </c>
      <c r="E13" s="263">
        <v>5.4128693731013531</v>
      </c>
      <c r="F13" s="264">
        <v>3621</v>
      </c>
      <c r="G13" s="265">
        <v>-418</v>
      </c>
      <c r="H13" s="266">
        <v>-9.8701298701298708</v>
      </c>
      <c r="I13" s="267">
        <v>4235</v>
      </c>
    </row>
    <row r="14" spans="1:11" s="259" customFormat="1" ht="13.2" customHeight="1" x14ac:dyDescent="0.25">
      <c r="B14" s="268" t="s">
        <v>47</v>
      </c>
      <c r="C14" s="269">
        <v>9098</v>
      </c>
      <c r="D14" s="270">
        <v>849</v>
      </c>
      <c r="E14" s="271">
        <v>10.292156625045459</v>
      </c>
      <c r="F14" s="272">
        <v>8249</v>
      </c>
      <c r="G14" s="273">
        <v>-474</v>
      </c>
      <c r="H14" s="274">
        <v>-4.9519431675720851</v>
      </c>
      <c r="I14" s="275">
        <v>9572</v>
      </c>
    </row>
    <row r="15" spans="1:11" s="259" customFormat="1" ht="13.2" customHeight="1" x14ac:dyDescent="0.25">
      <c r="B15" s="268" t="s">
        <v>48</v>
      </c>
      <c r="C15" s="269">
        <v>4919</v>
      </c>
      <c r="D15" s="270">
        <v>132</v>
      </c>
      <c r="E15" s="271">
        <v>2.7574681428869856</v>
      </c>
      <c r="F15" s="272">
        <v>4787</v>
      </c>
      <c r="G15" s="273">
        <v>-547</v>
      </c>
      <c r="H15" s="274">
        <v>-10.00731796560556</v>
      </c>
      <c r="I15" s="275">
        <v>5466</v>
      </c>
    </row>
    <row r="16" spans="1:11" s="259" customFormat="1" ht="13.2" customHeight="1" x14ac:dyDescent="0.25">
      <c r="B16" s="268" t="s">
        <v>49</v>
      </c>
      <c r="C16" s="269">
        <v>6674</v>
      </c>
      <c r="D16" s="270">
        <v>418</v>
      </c>
      <c r="E16" s="271">
        <v>6.6815856777493607</v>
      </c>
      <c r="F16" s="272">
        <v>6256</v>
      </c>
      <c r="G16" s="273">
        <v>-397</v>
      </c>
      <c r="H16" s="274">
        <v>-5.614481685758733</v>
      </c>
      <c r="I16" s="275">
        <v>7071</v>
      </c>
    </row>
    <row r="17" spans="2:9" s="259" customFormat="1" ht="13.2" customHeight="1" x14ac:dyDescent="0.25">
      <c r="B17" s="268" t="s">
        <v>50</v>
      </c>
      <c r="C17" s="269">
        <v>2732</v>
      </c>
      <c r="D17" s="270">
        <v>262</v>
      </c>
      <c r="E17" s="271">
        <v>10.607287449392713</v>
      </c>
      <c r="F17" s="272">
        <v>2470</v>
      </c>
      <c r="G17" s="273">
        <v>-122</v>
      </c>
      <c r="H17" s="274">
        <v>-4.2747021723896284</v>
      </c>
      <c r="I17" s="275">
        <v>2854</v>
      </c>
    </row>
    <row r="18" spans="2:9" s="259" customFormat="1" ht="13.2" customHeight="1" x14ac:dyDescent="0.25">
      <c r="B18" s="268" t="s">
        <v>51</v>
      </c>
      <c r="C18" s="269">
        <v>4003</v>
      </c>
      <c r="D18" s="270">
        <v>196</v>
      </c>
      <c r="E18" s="271">
        <v>5.148410822169688</v>
      </c>
      <c r="F18" s="272">
        <v>3807</v>
      </c>
      <c r="G18" s="273">
        <v>-523</v>
      </c>
      <c r="H18" s="274">
        <v>-11.555457357490058</v>
      </c>
      <c r="I18" s="275">
        <v>4526</v>
      </c>
    </row>
    <row r="19" spans="2:9" s="259" customFormat="1" ht="13.2" customHeight="1" x14ac:dyDescent="0.25">
      <c r="B19" s="268" t="s">
        <v>52</v>
      </c>
      <c r="C19" s="269">
        <v>7980</v>
      </c>
      <c r="D19" s="270">
        <v>405</v>
      </c>
      <c r="E19" s="271">
        <v>5.3465346534653468</v>
      </c>
      <c r="F19" s="272">
        <v>7575</v>
      </c>
      <c r="G19" s="273">
        <v>-257</v>
      </c>
      <c r="H19" s="274">
        <v>-3.1200679859172027</v>
      </c>
      <c r="I19" s="275">
        <v>8237</v>
      </c>
    </row>
    <row r="20" spans="2:9" s="259" customFormat="1" ht="13.2" customHeight="1" x14ac:dyDescent="0.25">
      <c r="B20" s="276" t="s">
        <v>53</v>
      </c>
      <c r="C20" s="277">
        <v>13047</v>
      </c>
      <c r="D20" s="278">
        <v>322</v>
      </c>
      <c r="E20" s="279">
        <v>2.5304518664047153</v>
      </c>
      <c r="F20" s="280">
        <v>12725</v>
      </c>
      <c r="G20" s="281">
        <v>-345</v>
      </c>
      <c r="H20" s="282">
        <v>-2.5761648745519712</v>
      </c>
      <c r="I20" s="283">
        <v>13392</v>
      </c>
    </row>
    <row r="21" spans="2:9" s="259" customFormat="1" ht="13.2" customHeight="1" x14ac:dyDescent="0.25">
      <c r="B21" s="284" t="s">
        <v>54</v>
      </c>
      <c r="C21" s="285">
        <v>52270</v>
      </c>
      <c r="D21" s="286">
        <v>2780</v>
      </c>
      <c r="E21" s="287">
        <v>5.6172964235199032</v>
      </c>
      <c r="F21" s="288">
        <v>49490</v>
      </c>
      <c r="G21" s="289">
        <v>-3083</v>
      </c>
      <c r="H21" s="290">
        <v>-5.5697071522772026</v>
      </c>
      <c r="I21" s="291">
        <v>55353</v>
      </c>
    </row>
    <row r="22" spans="2:9" s="259" customFormat="1" ht="6" customHeight="1" x14ac:dyDescent="0.25">
      <c r="B22" s="292"/>
      <c r="C22" s="293"/>
      <c r="D22" s="294"/>
      <c r="E22" s="295"/>
      <c r="F22" s="296"/>
      <c r="G22" s="294"/>
      <c r="H22" s="295"/>
      <c r="I22" s="296"/>
    </row>
    <row r="23" spans="2:9" s="259" customFormat="1" ht="13.2" customHeight="1" x14ac:dyDescent="0.25">
      <c r="B23" s="260" t="s">
        <v>55</v>
      </c>
      <c r="C23" s="261">
        <v>644</v>
      </c>
      <c r="D23" s="262">
        <v>37</v>
      </c>
      <c r="E23" s="263">
        <v>6.0955518945634264</v>
      </c>
      <c r="F23" s="264">
        <v>607</v>
      </c>
      <c r="G23" s="265">
        <v>-60</v>
      </c>
      <c r="H23" s="266">
        <v>-8.5227272727272716</v>
      </c>
      <c r="I23" s="267">
        <v>704</v>
      </c>
    </row>
    <row r="24" spans="2:9" s="259" customFormat="1" ht="13.2" customHeight="1" x14ac:dyDescent="0.25">
      <c r="B24" s="268" t="s">
        <v>56</v>
      </c>
      <c r="C24" s="269">
        <v>374</v>
      </c>
      <c r="D24" s="270">
        <v>1</v>
      </c>
      <c r="E24" s="271">
        <v>0.26809651474530832</v>
      </c>
      <c r="F24" s="272">
        <v>373</v>
      </c>
      <c r="G24" s="273">
        <v>-45</v>
      </c>
      <c r="H24" s="274">
        <v>-10.739856801909307</v>
      </c>
      <c r="I24" s="275">
        <v>419</v>
      </c>
    </row>
    <row r="25" spans="2:9" s="259" customFormat="1" ht="13.2" customHeight="1" x14ac:dyDescent="0.25">
      <c r="B25" s="276" t="s">
        <v>57</v>
      </c>
      <c r="C25" s="277">
        <v>3200</v>
      </c>
      <c r="D25" s="278">
        <v>74</v>
      </c>
      <c r="E25" s="279">
        <v>2.3672424824056302</v>
      </c>
      <c r="F25" s="280">
        <v>3126</v>
      </c>
      <c r="G25" s="281">
        <v>-93</v>
      </c>
      <c r="H25" s="282">
        <v>-2.8241724870938354</v>
      </c>
      <c r="I25" s="283">
        <v>3293</v>
      </c>
    </row>
    <row r="26" spans="2:9" s="259" customFormat="1" ht="13.2" customHeight="1" x14ac:dyDescent="0.25">
      <c r="B26" s="284" t="s">
        <v>58</v>
      </c>
      <c r="C26" s="285">
        <v>4218</v>
      </c>
      <c r="D26" s="286">
        <v>112</v>
      </c>
      <c r="E26" s="287">
        <v>2.7277155382367266</v>
      </c>
      <c r="F26" s="288">
        <v>4106</v>
      </c>
      <c r="G26" s="289">
        <v>-198</v>
      </c>
      <c r="H26" s="290">
        <v>-4.4836956521739131</v>
      </c>
      <c r="I26" s="291">
        <v>4416</v>
      </c>
    </row>
    <row r="27" spans="2:9" s="259" customFormat="1" ht="6" customHeight="1" x14ac:dyDescent="0.25">
      <c r="B27" s="292"/>
      <c r="C27" s="293"/>
      <c r="D27" s="294"/>
      <c r="E27" s="295"/>
      <c r="F27" s="296"/>
      <c r="G27" s="294"/>
      <c r="H27" s="295"/>
      <c r="I27" s="296"/>
    </row>
    <row r="28" spans="2:9" s="259" customFormat="1" ht="13.2" customHeight="1" x14ac:dyDescent="0.25">
      <c r="B28" s="284" t="s">
        <v>59</v>
      </c>
      <c r="C28" s="285">
        <v>3531</v>
      </c>
      <c r="D28" s="286">
        <v>281</v>
      </c>
      <c r="E28" s="287">
        <v>8.6461538461538456</v>
      </c>
      <c r="F28" s="288">
        <v>3250</v>
      </c>
      <c r="G28" s="289">
        <v>-240</v>
      </c>
      <c r="H28" s="290">
        <v>-6.3643595863166276</v>
      </c>
      <c r="I28" s="291">
        <v>3771</v>
      </c>
    </row>
    <row r="29" spans="2:9" s="259" customFormat="1" ht="6" customHeight="1" x14ac:dyDescent="0.25">
      <c r="B29" s="292"/>
      <c r="C29" s="293"/>
      <c r="D29" s="294"/>
      <c r="E29" s="295"/>
      <c r="F29" s="296"/>
      <c r="G29" s="294"/>
      <c r="H29" s="295"/>
      <c r="I29" s="296"/>
    </row>
    <row r="30" spans="2:9" s="259" customFormat="1" ht="13.2" customHeight="1" x14ac:dyDescent="0.25">
      <c r="B30" s="284" t="s">
        <v>60</v>
      </c>
      <c r="C30" s="285">
        <v>2389</v>
      </c>
      <c r="D30" s="286">
        <v>269</v>
      </c>
      <c r="E30" s="287">
        <v>12.688679245283019</v>
      </c>
      <c r="F30" s="288">
        <v>2120</v>
      </c>
      <c r="G30" s="289">
        <v>-89</v>
      </c>
      <c r="H30" s="290">
        <v>-3.5916061339790155</v>
      </c>
      <c r="I30" s="291">
        <v>2478</v>
      </c>
    </row>
    <row r="31" spans="2:9" s="259" customFormat="1" ht="6" customHeight="1" x14ac:dyDescent="0.25">
      <c r="B31" s="292"/>
      <c r="C31" s="293"/>
      <c r="D31" s="294"/>
      <c r="E31" s="295"/>
      <c r="F31" s="296"/>
      <c r="G31" s="294"/>
      <c r="H31" s="295"/>
      <c r="I31" s="296"/>
    </row>
    <row r="32" spans="2:9" s="259" customFormat="1" ht="13.2" customHeight="1" x14ac:dyDescent="0.25">
      <c r="B32" s="260" t="s">
        <v>61</v>
      </c>
      <c r="C32" s="261">
        <v>4758</v>
      </c>
      <c r="D32" s="262">
        <v>-167</v>
      </c>
      <c r="E32" s="263">
        <v>-3.3908629441624365</v>
      </c>
      <c r="F32" s="264">
        <v>4925</v>
      </c>
      <c r="G32" s="265">
        <v>-418</v>
      </c>
      <c r="H32" s="266">
        <v>-8.0757341576506949</v>
      </c>
      <c r="I32" s="267">
        <v>5176</v>
      </c>
    </row>
    <row r="33" spans="2:9" s="259" customFormat="1" ht="13.2" customHeight="1" x14ac:dyDescent="0.25">
      <c r="B33" s="297" t="s">
        <v>62</v>
      </c>
      <c r="C33" s="277">
        <v>4353</v>
      </c>
      <c r="D33" s="278">
        <v>-38</v>
      </c>
      <c r="E33" s="279">
        <v>-0.86540651332270546</v>
      </c>
      <c r="F33" s="280">
        <v>4391</v>
      </c>
      <c r="G33" s="281">
        <v>-432</v>
      </c>
      <c r="H33" s="282">
        <v>-9.0282131661441998</v>
      </c>
      <c r="I33" s="283">
        <v>4785</v>
      </c>
    </row>
    <row r="34" spans="2:9" s="259" customFormat="1" ht="13.2" customHeight="1" x14ac:dyDescent="0.25">
      <c r="B34" s="284" t="s">
        <v>63</v>
      </c>
      <c r="C34" s="285">
        <v>9111</v>
      </c>
      <c r="D34" s="286">
        <v>-205</v>
      </c>
      <c r="E34" s="287">
        <v>-2.2005152425933878</v>
      </c>
      <c r="F34" s="288">
        <v>9316</v>
      </c>
      <c r="G34" s="289">
        <v>-850</v>
      </c>
      <c r="H34" s="290">
        <v>-8.533279791185624</v>
      </c>
      <c r="I34" s="291">
        <v>9961</v>
      </c>
    </row>
    <row r="35" spans="2:9" s="259" customFormat="1" ht="6" customHeight="1" x14ac:dyDescent="0.25">
      <c r="B35" s="292"/>
      <c r="C35" s="293"/>
      <c r="D35" s="294"/>
      <c r="E35" s="295"/>
      <c r="F35" s="296"/>
      <c r="G35" s="294"/>
      <c r="H35" s="295"/>
      <c r="I35" s="296"/>
    </row>
    <row r="36" spans="2:9" s="259" customFormat="1" ht="13.2" customHeight="1" x14ac:dyDescent="0.25">
      <c r="B36" s="284" t="s">
        <v>64</v>
      </c>
      <c r="C36" s="285">
        <v>1960</v>
      </c>
      <c r="D36" s="286">
        <v>136</v>
      </c>
      <c r="E36" s="287">
        <v>7.4561403508771926</v>
      </c>
      <c r="F36" s="288">
        <v>1824</v>
      </c>
      <c r="G36" s="289">
        <v>-30</v>
      </c>
      <c r="H36" s="290">
        <v>-1.5075376884422109</v>
      </c>
      <c r="I36" s="291">
        <v>1990</v>
      </c>
    </row>
    <row r="37" spans="2:9" s="259" customFormat="1" ht="6" customHeight="1" x14ac:dyDescent="0.25">
      <c r="B37" s="292"/>
      <c r="C37" s="293"/>
      <c r="D37" s="294"/>
      <c r="E37" s="295"/>
      <c r="F37" s="296"/>
      <c r="G37" s="294"/>
      <c r="H37" s="295"/>
      <c r="I37" s="296"/>
    </row>
    <row r="38" spans="2:9" s="259" customFormat="1" ht="13.2" customHeight="1" x14ac:dyDescent="0.25">
      <c r="B38" s="260" t="s">
        <v>65</v>
      </c>
      <c r="C38" s="261">
        <v>1743</v>
      </c>
      <c r="D38" s="262">
        <v>114</v>
      </c>
      <c r="E38" s="263">
        <v>6.9981583793738489</v>
      </c>
      <c r="F38" s="264">
        <v>1629</v>
      </c>
      <c r="G38" s="265">
        <v>-130</v>
      </c>
      <c r="H38" s="266">
        <v>-6.9407367859049645</v>
      </c>
      <c r="I38" s="267">
        <v>1873</v>
      </c>
    </row>
    <row r="39" spans="2:9" s="259" customFormat="1" ht="13.2" customHeight="1" x14ac:dyDescent="0.25">
      <c r="B39" s="268" t="s">
        <v>66</v>
      </c>
      <c r="C39" s="269">
        <v>2738</v>
      </c>
      <c r="D39" s="270">
        <v>156</v>
      </c>
      <c r="E39" s="271">
        <v>6.0418280402788538</v>
      </c>
      <c r="F39" s="272">
        <v>2582</v>
      </c>
      <c r="G39" s="273">
        <v>-251</v>
      </c>
      <c r="H39" s="274">
        <v>-8.3974573435931745</v>
      </c>
      <c r="I39" s="275">
        <v>2989</v>
      </c>
    </row>
    <row r="40" spans="2:9" s="259" customFormat="1" ht="13.2" customHeight="1" x14ac:dyDescent="0.25">
      <c r="B40" s="268" t="s">
        <v>67</v>
      </c>
      <c r="C40" s="269">
        <v>743</v>
      </c>
      <c r="D40" s="270">
        <v>90</v>
      </c>
      <c r="E40" s="271">
        <v>13.782542113323123</v>
      </c>
      <c r="F40" s="272">
        <v>653</v>
      </c>
      <c r="G40" s="273">
        <v>-10</v>
      </c>
      <c r="H40" s="274">
        <v>-1.3280212483399734</v>
      </c>
      <c r="I40" s="275">
        <v>753</v>
      </c>
    </row>
    <row r="41" spans="2:9" s="259" customFormat="1" ht="13.2" customHeight="1" x14ac:dyDescent="0.25">
      <c r="B41" s="268" t="s">
        <v>68</v>
      </c>
      <c r="C41" s="269">
        <v>862</v>
      </c>
      <c r="D41" s="270">
        <v>23</v>
      </c>
      <c r="E41" s="271">
        <v>2.7413587604290823</v>
      </c>
      <c r="F41" s="272">
        <v>839</v>
      </c>
      <c r="G41" s="273">
        <v>-81</v>
      </c>
      <c r="H41" s="274">
        <v>-8.5896076352067858</v>
      </c>
      <c r="I41" s="275">
        <v>943</v>
      </c>
    </row>
    <row r="42" spans="2:9" s="259" customFormat="1" ht="13.2" customHeight="1" x14ac:dyDescent="0.25">
      <c r="B42" s="276" t="s">
        <v>69</v>
      </c>
      <c r="C42" s="277">
        <v>3230</v>
      </c>
      <c r="D42" s="278">
        <v>118</v>
      </c>
      <c r="E42" s="279">
        <v>3.7917737789203083</v>
      </c>
      <c r="F42" s="280">
        <v>3112</v>
      </c>
      <c r="G42" s="281">
        <v>-135</v>
      </c>
      <c r="H42" s="282">
        <v>-4.0118870728083209</v>
      </c>
      <c r="I42" s="283">
        <v>3365</v>
      </c>
    </row>
    <row r="43" spans="2:9" s="259" customFormat="1" ht="13.2" customHeight="1" x14ac:dyDescent="0.25">
      <c r="B43" s="284" t="s">
        <v>70</v>
      </c>
      <c r="C43" s="285">
        <v>9316</v>
      </c>
      <c r="D43" s="286">
        <v>501</v>
      </c>
      <c r="E43" s="287">
        <v>5.6834940442427682</v>
      </c>
      <c r="F43" s="288">
        <v>8815</v>
      </c>
      <c r="G43" s="289">
        <v>-607</v>
      </c>
      <c r="H43" s="290">
        <v>-6.1171016829587828</v>
      </c>
      <c r="I43" s="291">
        <v>9923</v>
      </c>
    </row>
    <row r="44" spans="2:9" s="259" customFormat="1" ht="6" customHeight="1" x14ac:dyDescent="0.25">
      <c r="B44" s="292"/>
      <c r="C44" s="293"/>
      <c r="D44" s="294"/>
      <c r="E44" s="295"/>
      <c r="F44" s="296"/>
      <c r="G44" s="294"/>
      <c r="H44" s="295"/>
      <c r="I44" s="296"/>
    </row>
    <row r="45" spans="2:9" s="259" customFormat="1" ht="13.2" customHeight="1" x14ac:dyDescent="0.25">
      <c r="B45" s="260" t="s">
        <v>71</v>
      </c>
      <c r="C45" s="261">
        <v>575</v>
      </c>
      <c r="D45" s="262">
        <v>34</v>
      </c>
      <c r="E45" s="263">
        <v>6.2846580406654349</v>
      </c>
      <c r="F45" s="264">
        <v>541</v>
      </c>
      <c r="G45" s="265">
        <v>-104</v>
      </c>
      <c r="H45" s="266">
        <v>-15.316642120765833</v>
      </c>
      <c r="I45" s="267">
        <v>679</v>
      </c>
    </row>
    <row r="46" spans="2:9" s="259" customFormat="1" ht="13.2" customHeight="1" x14ac:dyDescent="0.25">
      <c r="B46" s="268" t="s">
        <v>72</v>
      </c>
      <c r="C46" s="269">
        <v>917</v>
      </c>
      <c r="D46" s="270">
        <v>0</v>
      </c>
      <c r="E46" s="271">
        <v>0</v>
      </c>
      <c r="F46" s="272">
        <v>917</v>
      </c>
      <c r="G46" s="273">
        <v>-119</v>
      </c>
      <c r="H46" s="274">
        <v>-11.486486486486488</v>
      </c>
      <c r="I46" s="275">
        <v>1036</v>
      </c>
    </row>
    <row r="47" spans="2:9" s="259" customFormat="1" ht="13.2" customHeight="1" x14ac:dyDescent="0.25">
      <c r="B47" s="268" t="s">
        <v>73</v>
      </c>
      <c r="C47" s="269">
        <v>1434</v>
      </c>
      <c r="D47" s="270">
        <v>25</v>
      </c>
      <c r="E47" s="271">
        <v>1.7743080198722498</v>
      </c>
      <c r="F47" s="272">
        <v>1409</v>
      </c>
      <c r="G47" s="273">
        <v>-102</v>
      </c>
      <c r="H47" s="274">
        <v>-6.640625</v>
      </c>
      <c r="I47" s="275">
        <v>1536</v>
      </c>
    </row>
    <row r="48" spans="2:9" s="259" customFormat="1" ht="13.2" customHeight="1" x14ac:dyDescent="0.25">
      <c r="B48" s="268" t="s">
        <v>74</v>
      </c>
      <c r="C48" s="269">
        <v>589</v>
      </c>
      <c r="D48" s="270">
        <v>24</v>
      </c>
      <c r="E48" s="271">
        <v>4.2477876106194685</v>
      </c>
      <c r="F48" s="272">
        <v>565</v>
      </c>
      <c r="G48" s="273">
        <v>31</v>
      </c>
      <c r="H48" s="274">
        <v>5.5555555555555554</v>
      </c>
      <c r="I48" s="275">
        <v>558</v>
      </c>
    </row>
    <row r="49" spans="2:9" s="259" customFormat="1" ht="13.2" customHeight="1" x14ac:dyDescent="0.25">
      <c r="B49" s="268" t="s">
        <v>75</v>
      </c>
      <c r="C49" s="269">
        <v>1452</v>
      </c>
      <c r="D49" s="270">
        <v>97</v>
      </c>
      <c r="E49" s="271">
        <v>7.158671586715867</v>
      </c>
      <c r="F49" s="272">
        <v>1355</v>
      </c>
      <c r="G49" s="273">
        <v>-94</v>
      </c>
      <c r="H49" s="274">
        <v>-6.0802069857697285</v>
      </c>
      <c r="I49" s="275">
        <v>1546</v>
      </c>
    </row>
    <row r="50" spans="2:9" s="259" customFormat="1" ht="13.2" customHeight="1" x14ac:dyDescent="0.25">
      <c r="B50" s="268" t="s">
        <v>76</v>
      </c>
      <c r="C50" s="269">
        <v>333</v>
      </c>
      <c r="D50" s="270">
        <v>-13</v>
      </c>
      <c r="E50" s="271">
        <v>-3.7572254335260116</v>
      </c>
      <c r="F50" s="272">
        <v>346</v>
      </c>
      <c r="G50" s="273">
        <v>-26</v>
      </c>
      <c r="H50" s="274">
        <v>-7.2423398328690807</v>
      </c>
      <c r="I50" s="275">
        <v>359</v>
      </c>
    </row>
    <row r="51" spans="2:9" s="259" customFormat="1" ht="13.2" customHeight="1" x14ac:dyDescent="0.25">
      <c r="B51" s="268" t="s">
        <v>77</v>
      </c>
      <c r="C51" s="269">
        <v>215</v>
      </c>
      <c r="D51" s="270">
        <v>16</v>
      </c>
      <c r="E51" s="271">
        <v>8.0402010050251249</v>
      </c>
      <c r="F51" s="272">
        <v>199</v>
      </c>
      <c r="G51" s="273">
        <v>-15</v>
      </c>
      <c r="H51" s="274">
        <v>-6.5217391304347823</v>
      </c>
      <c r="I51" s="275">
        <v>230</v>
      </c>
    </row>
    <row r="52" spans="2:9" s="259" customFormat="1" ht="13.2" customHeight="1" x14ac:dyDescent="0.25">
      <c r="B52" s="268" t="s">
        <v>78</v>
      </c>
      <c r="C52" s="269">
        <v>1874</v>
      </c>
      <c r="D52" s="270">
        <v>-3</v>
      </c>
      <c r="E52" s="271">
        <v>-0.15982951518380392</v>
      </c>
      <c r="F52" s="272">
        <v>1877</v>
      </c>
      <c r="G52" s="273">
        <v>-72</v>
      </c>
      <c r="H52" s="274">
        <v>-3.6998972250770814</v>
      </c>
      <c r="I52" s="275">
        <v>1946</v>
      </c>
    </row>
    <row r="53" spans="2:9" s="259" customFormat="1" ht="13.2" customHeight="1" x14ac:dyDescent="0.25">
      <c r="B53" s="276" t="s">
        <v>79</v>
      </c>
      <c r="C53" s="277">
        <v>618</v>
      </c>
      <c r="D53" s="278">
        <v>48</v>
      </c>
      <c r="E53" s="279">
        <v>8.4210526315789469</v>
      </c>
      <c r="F53" s="280">
        <v>570</v>
      </c>
      <c r="G53" s="281">
        <v>1</v>
      </c>
      <c r="H53" s="282">
        <v>0.16207455429497569</v>
      </c>
      <c r="I53" s="283">
        <v>617</v>
      </c>
    </row>
    <row r="54" spans="2:9" s="259" customFormat="1" ht="13.2" customHeight="1" x14ac:dyDescent="0.25">
      <c r="B54" s="284" t="s">
        <v>80</v>
      </c>
      <c r="C54" s="285">
        <v>8007</v>
      </c>
      <c r="D54" s="286">
        <v>228</v>
      </c>
      <c r="E54" s="287">
        <v>2.9309679907443114</v>
      </c>
      <c r="F54" s="288">
        <v>7779</v>
      </c>
      <c r="G54" s="289">
        <v>-500</v>
      </c>
      <c r="H54" s="290">
        <v>-5.8775126366521686</v>
      </c>
      <c r="I54" s="291">
        <v>8507</v>
      </c>
    </row>
    <row r="55" spans="2:9" s="259" customFormat="1" ht="6" customHeight="1" x14ac:dyDescent="0.25">
      <c r="B55" s="292"/>
      <c r="C55" s="293"/>
      <c r="D55" s="294"/>
      <c r="E55" s="295"/>
      <c r="F55" s="296"/>
      <c r="G55" s="294"/>
      <c r="H55" s="295"/>
      <c r="I55" s="296"/>
    </row>
    <row r="56" spans="2:9" s="259" customFormat="1" ht="13.2" customHeight="1" x14ac:dyDescent="0.25">
      <c r="B56" s="260" t="s">
        <v>81</v>
      </c>
      <c r="C56" s="261">
        <v>16411</v>
      </c>
      <c r="D56" s="262">
        <v>-321</v>
      </c>
      <c r="E56" s="263">
        <v>-1.9184795601243125</v>
      </c>
      <c r="F56" s="264">
        <v>16732</v>
      </c>
      <c r="G56" s="265">
        <v>376</v>
      </c>
      <c r="H56" s="266">
        <v>2.344870595572186</v>
      </c>
      <c r="I56" s="267">
        <v>16035</v>
      </c>
    </row>
    <row r="57" spans="2:9" s="259" customFormat="1" ht="13.2" customHeight="1" x14ac:dyDescent="0.25">
      <c r="B57" s="268" t="s">
        <v>82</v>
      </c>
      <c r="C57" s="269">
        <v>2117</v>
      </c>
      <c r="D57" s="270">
        <v>71</v>
      </c>
      <c r="E57" s="271">
        <v>3.470185728250244</v>
      </c>
      <c r="F57" s="272">
        <v>2046</v>
      </c>
      <c r="G57" s="273">
        <v>-107</v>
      </c>
      <c r="H57" s="274">
        <v>-4.8111510791366907</v>
      </c>
      <c r="I57" s="275">
        <v>2224</v>
      </c>
    </row>
    <row r="58" spans="2:9" s="259" customFormat="1" ht="13.2" customHeight="1" x14ac:dyDescent="0.25">
      <c r="B58" s="268" t="s">
        <v>83</v>
      </c>
      <c r="C58" s="269">
        <v>1352</v>
      </c>
      <c r="D58" s="270">
        <v>-47</v>
      </c>
      <c r="E58" s="271">
        <v>-3.3595425303788424</v>
      </c>
      <c r="F58" s="272">
        <v>1399</v>
      </c>
      <c r="G58" s="273">
        <v>8</v>
      </c>
      <c r="H58" s="274">
        <v>0.59523809523809523</v>
      </c>
      <c r="I58" s="275">
        <v>1344</v>
      </c>
    </row>
    <row r="59" spans="2:9" s="259" customFormat="1" ht="13.2" customHeight="1" x14ac:dyDescent="0.25">
      <c r="B59" s="276" t="s">
        <v>84</v>
      </c>
      <c r="C59" s="277">
        <v>2811</v>
      </c>
      <c r="D59" s="278">
        <v>166</v>
      </c>
      <c r="E59" s="279">
        <v>6.2759924385633266</v>
      </c>
      <c r="F59" s="280">
        <v>2645</v>
      </c>
      <c r="G59" s="281">
        <v>24</v>
      </c>
      <c r="H59" s="282">
        <v>0.86114101184068881</v>
      </c>
      <c r="I59" s="283">
        <v>2787</v>
      </c>
    </row>
    <row r="60" spans="2:9" s="259" customFormat="1" ht="13.2" customHeight="1" x14ac:dyDescent="0.25">
      <c r="B60" s="284" t="s">
        <v>85</v>
      </c>
      <c r="C60" s="285">
        <v>22691</v>
      </c>
      <c r="D60" s="286">
        <v>-131</v>
      </c>
      <c r="E60" s="287">
        <v>-0.57400753658750336</v>
      </c>
      <c r="F60" s="288">
        <v>22822</v>
      </c>
      <c r="G60" s="289">
        <v>301</v>
      </c>
      <c r="H60" s="290">
        <v>1.3443501563197857</v>
      </c>
      <c r="I60" s="291">
        <v>22390</v>
      </c>
    </row>
    <row r="61" spans="2:9" s="259" customFormat="1" ht="6" customHeight="1" x14ac:dyDescent="0.25">
      <c r="B61" s="292"/>
      <c r="C61" s="293"/>
      <c r="D61" s="294"/>
      <c r="E61" s="295"/>
      <c r="F61" s="296"/>
      <c r="G61" s="294"/>
      <c r="H61" s="295"/>
      <c r="I61" s="296"/>
    </row>
    <row r="62" spans="2:9" s="259" customFormat="1" ht="13.2" customHeight="1" x14ac:dyDescent="0.25">
      <c r="B62" s="260" t="s">
        <v>86</v>
      </c>
      <c r="C62" s="261">
        <v>7268</v>
      </c>
      <c r="D62" s="262">
        <v>190</v>
      </c>
      <c r="E62" s="263">
        <v>2.6843741169821982</v>
      </c>
      <c r="F62" s="264">
        <v>7078</v>
      </c>
      <c r="G62" s="265">
        <v>-755</v>
      </c>
      <c r="H62" s="266">
        <v>-9.4104449707092108</v>
      </c>
      <c r="I62" s="267">
        <v>8023</v>
      </c>
    </row>
    <row r="63" spans="2:9" s="259" customFormat="1" ht="13.2" customHeight="1" x14ac:dyDescent="0.25">
      <c r="B63" s="268" t="s">
        <v>87</v>
      </c>
      <c r="C63" s="269">
        <v>2375</v>
      </c>
      <c r="D63" s="270">
        <v>77</v>
      </c>
      <c r="E63" s="271">
        <v>3.350739773716275</v>
      </c>
      <c r="F63" s="272">
        <v>2298</v>
      </c>
      <c r="G63" s="273">
        <v>-331</v>
      </c>
      <c r="H63" s="274">
        <v>-12.232076866223206</v>
      </c>
      <c r="I63" s="275">
        <v>2706</v>
      </c>
    </row>
    <row r="64" spans="2:9" s="259" customFormat="1" ht="13.2" customHeight="1" x14ac:dyDescent="0.25">
      <c r="B64" s="276" t="s">
        <v>88</v>
      </c>
      <c r="C64" s="277">
        <v>10294</v>
      </c>
      <c r="D64" s="278">
        <v>109</v>
      </c>
      <c r="E64" s="279">
        <v>1.0702012763868434</v>
      </c>
      <c r="F64" s="280">
        <v>10185</v>
      </c>
      <c r="G64" s="281">
        <v>-1189</v>
      </c>
      <c r="H64" s="282">
        <v>-10.354436993816947</v>
      </c>
      <c r="I64" s="283">
        <v>11483</v>
      </c>
    </row>
    <row r="65" spans="2:9" s="259" customFormat="1" ht="13.2" customHeight="1" x14ac:dyDescent="0.25">
      <c r="B65" s="284" t="s">
        <v>89</v>
      </c>
      <c r="C65" s="285">
        <v>19937</v>
      </c>
      <c r="D65" s="286">
        <v>376</v>
      </c>
      <c r="E65" s="287">
        <v>1.922192116967435</v>
      </c>
      <c r="F65" s="288">
        <v>19561</v>
      </c>
      <c r="G65" s="289">
        <v>-2275</v>
      </c>
      <c r="H65" s="290">
        <v>-10.242211417251935</v>
      </c>
      <c r="I65" s="291">
        <v>22212</v>
      </c>
    </row>
    <row r="66" spans="2:9" s="259" customFormat="1" ht="6" customHeight="1" x14ac:dyDescent="0.25">
      <c r="B66" s="292"/>
      <c r="C66" s="293"/>
      <c r="D66" s="294"/>
      <c r="E66" s="295"/>
      <c r="F66" s="296"/>
      <c r="G66" s="294"/>
      <c r="H66" s="295"/>
      <c r="I66" s="296"/>
    </row>
    <row r="67" spans="2:9" s="259" customFormat="1" ht="13.2" customHeight="1" x14ac:dyDescent="0.25">
      <c r="B67" s="260" t="s">
        <v>90</v>
      </c>
      <c r="C67" s="261">
        <v>3736</v>
      </c>
      <c r="D67" s="262">
        <v>-25</v>
      </c>
      <c r="E67" s="263">
        <v>-0.66471683063015152</v>
      </c>
      <c r="F67" s="264">
        <v>3761</v>
      </c>
      <c r="G67" s="265">
        <v>-813</v>
      </c>
      <c r="H67" s="266">
        <v>-17.872059793361178</v>
      </c>
      <c r="I67" s="267">
        <v>4549</v>
      </c>
    </row>
    <row r="68" spans="2:9" s="259" customFormat="1" ht="13.2" customHeight="1" x14ac:dyDescent="0.25">
      <c r="B68" s="276" t="s">
        <v>91</v>
      </c>
      <c r="C68" s="277">
        <v>1892</v>
      </c>
      <c r="D68" s="278">
        <v>31</v>
      </c>
      <c r="E68" s="279">
        <v>1.6657710908113916</v>
      </c>
      <c r="F68" s="280">
        <v>1861</v>
      </c>
      <c r="G68" s="281">
        <v>-406</v>
      </c>
      <c r="H68" s="282">
        <v>-17.667536988685814</v>
      </c>
      <c r="I68" s="283">
        <v>2298</v>
      </c>
    </row>
    <row r="69" spans="2:9" s="259" customFormat="1" ht="13.2" customHeight="1" x14ac:dyDescent="0.25">
      <c r="B69" s="284" t="s">
        <v>92</v>
      </c>
      <c r="C69" s="285">
        <v>5628</v>
      </c>
      <c r="D69" s="286">
        <v>6</v>
      </c>
      <c r="E69" s="287">
        <v>0.10672358591248667</v>
      </c>
      <c r="F69" s="288">
        <v>5622</v>
      </c>
      <c r="G69" s="289">
        <v>-1219</v>
      </c>
      <c r="H69" s="290">
        <v>-17.803417555133635</v>
      </c>
      <c r="I69" s="291">
        <v>6847</v>
      </c>
    </row>
    <row r="70" spans="2:9" s="259" customFormat="1" ht="6" customHeight="1" x14ac:dyDescent="0.25">
      <c r="B70" s="292"/>
      <c r="C70" s="293"/>
      <c r="D70" s="294"/>
      <c r="E70" s="295"/>
      <c r="F70" s="296"/>
      <c r="G70" s="294"/>
      <c r="H70" s="295"/>
      <c r="I70" s="296"/>
    </row>
    <row r="71" spans="2:9" s="259" customFormat="1" ht="13.2" customHeight="1" x14ac:dyDescent="0.25">
      <c r="B71" s="260" t="s">
        <v>93</v>
      </c>
      <c r="C71" s="261">
        <v>2791</v>
      </c>
      <c r="D71" s="262">
        <v>333</v>
      </c>
      <c r="E71" s="263">
        <v>13.54759967453214</v>
      </c>
      <c r="F71" s="264">
        <v>2458</v>
      </c>
      <c r="G71" s="265">
        <v>-190</v>
      </c>
      <c r="H71" s="266">
        <v>-6.3737001006373699</v>
      </c>
      <c r="I71" s="267">
        <v>2981</v>
      </c>
    </row>
    <row r="72" spans="2:9" s="259" customFormat="1" ht="13.2" customHeight="1" x14ac:dyDescent="0.25">
      <c r="B72" s="268" t="s">
        <v>94</v>
      </c>
      <c r="C72" s="269">
        <v>772</v>
      </c>
      <c r="D72" s="270">
        <v>81</v>
      </c>
      <c r="E72" s="271">
        <v>11.722141823444284</v>
      </c>
      <c r="F72" s="272">
        <v>691</v>
      </c>
      <c r="G72" s="273">
        <v>-28</v>
      </c>
      <c r="H72" s="274">
        <v>-3.5000000000000004</v>
      </c>
      <c r="I72" s="275">
        <v>800</v>
      </c>
    </row>
    <row r="73" spans="2:9" s="259" customFormat="1" ht="13.2" customHeight="1" x14ac:dyDescent="0.25">
      <c r="B73" s="268" t="s">
        <v>95</v>
      </c>
      <c r="C73" s="269">
        <v>905</v>
      </c>
      <c r="D73" s="270">
        <v>83</v>
      </c>
      <c r="E73" s="271">
        <v>10.097323600973237</v>
      </c>
      <c r="F73" s="272">
        <v>822</v>
      </c>
      <c r="G73" s="273">
        <v>-36</v>
      </c>
      <c r="H73" s="274">
        <v>-3.8257173219978751</v>
      </c>
      <c r="I73" s="275">
        <v>941</v>
      </c>
    </row>
    <row r="74" spans="2:9" s="259" customFormat="1" ht="13.2" customHeight="1" x14ac:dyDescent="0.25">
      <c r="B74" s="276" t="s">
        <v>96</v>
      </c>
      <c r="C74" s="277">
        <v>2499</v>
      </c>
      <c r="D74" s="278">
        <v>248</v>
      </c>
      <c r="E74" s="279">
        <v>11.017325633051978</v>
      </c>
      <c r="F74" s="280">
        <v>2251</v>
      </c>
      <c r="G74" s="281">
        <v>-144</v>
      </c>
      <c r="H74" s="282">
        <v>-5.4483541430192961</v>
      </c>
      <c r="I74" s="283">
        <v>2643</v>
      </c>
    </row>
    <row r="75" spans="2:9" s="259" customFormat="1" ht="13.2" customHeight="1" x14ac:dyDescent="0.25">
      <c r="B75" s="284" t="s">
        <v>97</v>
      </c>
      <c r="C75" s="285">
        <v>6967</v>
      </c>
      <c r="D75" s="286">
        <v>745</v>
      </c>
      <c r="E75" s="287">
        <v>11.973641915782707</v>
      </c>
      <c r="F75" s="288">
        <v>6222</v>
      </c>
      <c r="G75" s="289">
        <v>-398</v>
      </c>
      <c r="H75" s="290">
        <v>-5.4039375424304144</v>
      </c>
      <c r="I75" s="291">
        <v>7365</v>
      </c>
    </row>
    <row r="76" spans="2:9" s="259" customFormat="1" ht="6" customHeight="1" x14ac:dyDescent="0.25">
      <c r="B76" s="292"/>
      <c r="C76" s="293"/>
      <c r="D76" s="294"/>
      <c r="E76" s="295"/>
      <c r="F76" s="296"/>
      <c r="G76" s="294"/>
      <c r="H76" s="295"/>
      <c r="I76" s="296"/>
    </row>
    <row r="77" spans="2:9" s="259" customFormat="1" ht="13.2" customHeight="1" x14ac:dyDescent="0.25">
      <c r="B77" s="284" t="s">
        <v>98</v>
      </c>
      <c r="C77" s="285">
        <v>20666</v>
      </c>
      <c r="D77" s="286">
        <v>439</v>
      </c>
      <c r="E77" s="287">
        <v>2.1703663420180948</v>
      </c>
      <c r="F77" s="288">
        <v>20227</v>
      </c>
      <c r="G77" s="289">
        <v>-1382</v>
      </c>
      <c r="H77" s="290">
        <v>-6.2681422351233671</v>
      </c>
      <c r="I77" s="291">
        <v>22048</v>
      </c>
    </row>
    <row r="78" spans="2:9" s="259" customFormat="1" ht="6" customHeight="1" x14ac:dyDescent="0.25">
      <c r="B78" s="292"/>
      <c r="C78" s="293"/>
      <c r="D78" s="294"/>
      <c r="E78" s="295"/>
      <c r="F78" s="296"/>
      <c r="G78" s="294"/>
      <c r="H78" s="295"/>
      <c r="I78" s="296"/>
    </row>
    <row r="79" spans="2:9" s="259" customFormat="1" ht="13.2" customHeight="1" x14ac:dyDescent="0.25">
      <c r="B79" s="284" t="s">
        <v>99</v>
      </c>
      <c r="C79" s="285">
        <v>7272</v>
      </c>
      <c r="D79" s="286">
        <v>521</v>
      </c>
      <c r="E79" s="287">
        <v>7.7173752036735292</v>
      </c>
      <c r="F79" s="288">
        <v>6751</v>
      </c>
      <c r="G79" s="289">
        <v>-94</v>
      </c>
      <c r="H79" s="290">
        <v>-1.2761335867499322</v>
      </c>
      <c r="I79" s="291">
        <v>7366</v>
      </c>
    </row>
    <row r="80" spans="2:9" s="259" customFormat="1" ht="6" customHeight="1" x14ac:dyDescent="0.25">
      <c r="B80" s="292"/>
      <c r="C80" s="293"/>
      <c r="D80" s="294"/>
      <c r="E80" s="295"/>
      <c r="F80" s="296"/>
      <c r="G80" s="294"/>
      <c r="H80" s="295"/>
      <c r="I80" s="296"/>
    </row>
    <row r="81" spans="2:9" s="259" customFormat="1" ht="13.2" customHeight="1" x14ac:dyDescent="0.25">
      <c r="B81" s="284" t="s">
        <v>100</v>
      </c>
      <c r="C81" s="285">
        <v>2829</v>
      </c>
      <c r="D81" s="286">
        <v>110</v>
      </c>
      <c r="E81" s="287">
        <v>4.0456050018389114</v>
      </c>
      <c r="F81" s="288">
        <v>2719</v>
      </c>
      <c r="G81" s="289">
        <v>-144</v>
      </c>
      <c r="H81" s="290">
        <v>-4.8435923309788089</v>
      </c>
      <c r="I81" s="291">
        <v>2973</v>
      </c>
    </row>
    <row r="82" spans="2:9" s="259" customFormat="1" ht="6" customHeight="1" x14ac:dyDescent="0.25">
      <c r="B82" s="292"/>
      <c r="C82" s="293"/>
      <c r="D82" s="294"/>
      <c r="E82" s="295"/>
      <c r="F82" s="296"/>
      <c r="G82" s="294"/>
      <c r="H82" s="295"/>
      <c r="I82" s="296"/>
    </row>
    <row r="83" spans="2:9" s="259" customFormat="1" ht="13.2" customHeight="1" x14ac:dyDescent="0.25">
      <c r="B83" s="260" t="s">
        <v>101</v>
      </c>
      <c r="C83" s="261">
        <v>1566</v>
      </c>
      <c r="D83" s="262">
        <v>-21</v>
      </c>
      <c r="E83" s="263">
        <v>-1.3232514177693762</v>
      </c>
      <c r="F83" s="264">
        <v>1587</v>
      </c>
      <c r="G83" s="265">
        <v>-5</v>
      </c>
      <c r="H83" s="266">
        <v>-0.31826861871419476</v>
      </c>
      <c r="I83" s="267">
        <v>1571</v>
      </c>
    </row>
    <row r="84" spans="2:9" s="259" customFormat="1" ht="13.2" customHeight="1" x14ac:dyDescent="0.25">
      <c r="B84" s="268" t="s">
        <v>102</v>
      </c>
      <c r="C84" s="269">
        <v>5130</v>
      </c>
      <c r="D84" s="270">
        <v>61</v>
      </c>
      <c r="E84" s="271">
        <v>1.2033931741960939</v>
      </c>
      <c r="F84" s="272">
        <v>5069</v>
      </c>
      <c r="G84" s="273">
        <v>-127</v>
      </c>
      <c r="H84" s="274">
        <v>-2.4158265170249194</v>
      </c>
      <c r="I84" s="275">
        <v>5257</v>
      </c>
    </row>
    <row r="85" spans="2:9" s="259" customFormat="1" ht="13.2" customHeight="1" x14ac:dyDescent="0.25">
      <c r="B85" s="276" t="s">
        <v>103</v>
      </c>
      <c r="C85" s="277">
        <v>2513</v>
      </c>
      <c r="D85" s="278">
        <v>-60</v>
      </c>
      <c r="E85" s="279">
        <v>-2.3319082782743878</v>
      </c>
      <c r="F85" s="280">
        <v>2573</v>
      </c>
      <c r="G85" s="281">
        <v>-107</v>
      </c>
      <c r="H85" s="282">
        <v>-4.0839694656488543</v>
      </c>
      <c r="I85" s="283">
        <v>2620</v>
      </c>
    </row>
    <row r="86" spans="2:9" s="259" customFormat="1" ht="13.2" customHeight="1" x14ac:dyDescent="0.25">
      <c r="B86" s="284" t="s">
        <v>104</v>
      </c>
      <c r="C86" s="285">
        <v>9209</v>
      </c>
      <c r="D86" s="286">
        <v>-20</v>
      </c>
      <c r="E86" s="287">
        <v>-0.21670820240546107</v>
      </c>
      <c r="F86" s="288">
        <v>9229</v>
      </c>
      <c r="G86" s="289">
        <v>-239</v>
      </c>
      <c r="H86" s="290">
        <v>-2.5296359017781542</v>
      </c>
      <c r="I86" s="291">
        <v>9448</v>
      </c>
    </row>
    <row r="87" spans="2:9" s="259" customFormat="1" ht="6" customHeight="1" x14ac:dyDescent="0.25">
      <c r="B87" s="292"/>
      <c r="C87" s="293"/>
      <c r="D87" s="294"/>
      <c r="E87" s="295"/>
      <c r="F87" s="296"/>
      <c r="G87" s="294"/>
      <c r="H87" s="295"/>
      <c r="I87" s="296"/>
    </row>
    <row r="88" spans="2:9" s="259" customFormat="1" ht="13.2" customHeight="1" x14ac:dyDescent="0.25">
      <c r="B88" s="284" t="s">
        <v>105</v>
      </c>
      <c r="C88" s="285">
        <v>933</v>
      </c>
      <c r="D88" s="286">
        <v>-5</v>
      </c>
      <c r="E88" s="287">
        <v>-0.53304904051172708</v>
      </c>
      <c r="F88" s="288">
        <v>938</v>
      </c>
      <c r="G88" s="289">
        <v>-38</v>
      </c>
      <c r="H88" s="290">
        <v>-3.913491246138002</v>
      </c>
      <c r="I88" s="291">
        <v>971</v>
      </c>
    </row>
    <row r="89" spans="2:9" s="259" customFormat="1" ht="6" customHeight="1" x14ac:dyDescent="0.25">
      <c r="B89" s="292"/>
      <c r="C89" s="293"/>
      <c r="D89" s="294"/>
      <c r="E89" s="295"/>
      <c r="F89" s="296"/>
      <c r="G89" s="294"/>
      <c r="H89" s="295"/>
      <c r="I89" s="296"/>
    </row>
    <row r="90" spans="2:9" s="259" customFormat="1" ht="13.2" customHeight="1" x14ac:dyDescent="0.25">
      <c r="B90" s="284" t="s">
        <v>106</v>
      </c>
      <c r="C90" s="285">
        <v>1126</v>
      </c>
      <c r="D90" s="286">
        <v>56</v>
      </c>
      <c r="E90" s="287">
        <v>5.2336448598130847</v>
      </c>
      <c r="F90" s="288">
        <v>1070</v>
      </c>
      <c r="G90" s="289">
        <v>-122</v>
      </c>
      <c r="H90" s="290">
        <v>-9.7756410256410255</v>
      </c>
      <c r="I90" s="291">
        <v>1248</v>
      </c>
    </row>
    <row r="91" spans="2:9" s="259" customFormat="1" ht="6" customHeight="1" x14ac:dyDescent="0.25">
      <c r="B91" s="292"/>
      <c r="C91" s="293"/>
      <c r="D91" s="294"/>
      <c r="E91" s="295"/>
      <c r="F91" s="296"/>
      <c r="G91" s="294"/>
      <c r="H91" s="295"/>
      <c r="I91" s="296"/>
    </row>
    <row r="92" spans="2:9" s="259" customFormat="1" ht="13.2" customHeight="1" x14ac:dyDescent="0.25">
      <c r="B92" s="284" t="s">
        <v>107</v>
      </c>
      <c r="C92" s="285">
        <v>966</v>
      </c>
      <c r="D92" s="286">
        <v>49</v>
      </c>
      <c r="E92" s="287">
        <v>5.343511450381679</v>
      </c>
      <c r="F92" s="288">
        <v>917</v>
      </c>
      <c r="G92" s="289">
        <v>-164</v>
      </c>
      <c r="H92" s="290">
        <v>-14.513274336283185</v>
      </c>
      <c r="I92" s="291">
        <v>1130</v>
      </c>
    </row>
    <row r="93" spans="2:9" s="259" customFormat="1" ht="6" customHeight="1" x14ac:dyDescent="0.25">
      <c r="B93" s="292"/>
      <c r="C93" s="293"/>
      <c r="D93" s="294"/>
      <c r="E93" s="295"/>
      <c r="F93" s="296"/>
      <c r="G93" s="294"/>
      <c r="H93" s="295"/>
      <c r="I93" s="296"/>
    </row>
    <row r="94" spans="2:9" s="259" customFormat="1" ht="20.100000000000001" customHeight="1" x14ac:dyDescent="0.25">
      <c r="B94" s="284" t="s">
        <v>108</v>
      </c>
      <c r="C94" s="285">
        <v>189026</v>
      </c>
      <c r="D94" s="286">
        <v>6248</v>
      </c>
      <c r="E94" s="287">
        <v>3.4183545065598704</v>
      </c>
      <c r="F94" s="288">
        <v>182778</v>
      </c>
      <c r="G94" s="289">
        <v>-11371</v>
      </c>
      <c r="H94" s="290">
        <v>-5.6742366402690658</v>
      </c>
      <c r="I94" s="291">
        <v>200397</v>
      </c>
    </row>
    <row r="96" spans="2:9" x14ac:dyDescent="0.3">
      <c r="B96" s="144"/>
    </row>
    <row r="98" spans="1:2" x14ac:dyDescent="0.3">
      <c r="B98" s="298"/>
    </row>
    <row r="111" spans="1:2" x14ac:dyDescent="0.3">
      <c r="A111" s="298" t="s">
        <v>20</v>
      </c>
    </row>
    <row r="112" spans="1:2" x14ac:dyDescent="0.3">
      <c r="B112" s="29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2"/>
  <sheetViews>
    <sheetView showGridLines="0" view="pageBreakPreview" topLeftCell="A79" zoomScale="115" zoomScaleNormal="140" zoomScaleSheetLayoutView="115" zoomScalePageLayoutView="145" workbookViewId="0">
      <selection activeCell="L35" sqref="L35"/>
    </sheetView>
  </sheetViews>
  <sheetFormatPr baseColWidth="10" defaultColWidth="11.44140625" defaultRowHeight="13.2" x14ac:dyDescent="0.3"/>
  <cols>
    <col min="1" max="1" width="5.33203125" style="18" customWidth="1"/>
    <col min="2" max="2" width="23.6640625" style="18" customWidth="1"/>
    <col min="3" max="3" width="11" style="18" customWidth="1"/>
    <col min="4" max="9" width="9.44140625" style="18" customWidth="1"/>
    <col min="10" max="10" width="3.6640625" style="18" customWidth="1"/>
    <col min="11" max="16384" width="11.44140625" style="18"/>
  </cols>
  <sheetData>
    <row r="1" spans="1:11" s="9" customFormat="1" ht="13.2" customHeight="1" x14ac:dyDescent="0.35">
      <c r="B1" s="10"/>
    </row>
    <row r="2" spans="1:11" s="9" customFormat="1" ht="14.4" x14ac:dyDescent="0.35">
      <c r="B2" s="10"/>
    </row>
    <row r="3" spans="1:11" s="9" customFormat="1" ht="14.4" x14ac:dyDescent="0.35">
      <c r="B3" s="10"/>
    </row>
    <row r="4" spans="1:11" s="9" customFormat="1" ht="14.4" x14ac:dyDescent="0.35">
      <c r="B4" s="10"/>
    </row>
    <row r="5" spans="1:11" s="518" customFormat="1" ht="21" customHeight="1" x14ac:dyDescent="0.25">
      <c r="B5" s="52" t="s">
        <v>279</v>
      </c>
    </row>
    <row r="6" spans="1:11" s="179" customFormat="1" ht="19.95" customHeight="1" x14ac:dyDescent="0.25">
      <c r="B6" s="528" t="s">
        <v>110</v>
      </c>
      <c r="C6" s="529"/>
      <c r="D6" s="529"/>
      <c r="E6" s="529"/>
      <c r="F6" s="529"/>
      <c r="G6" s="529"/>
      <c r="H6" s="529"/>
      <c r="I6" s="529"/>
      <c r="J6" s="529"/>
      <c r="K6" s="529"/>
    </row>
    <row r="7" spans="1:11" s="179" customFormat="1" ht="19.95" customHeight="1" x14ac:dyDescent="0.25">
      <c r="B7" s="529" t="s">
        <v>115</v>
      </c>
      <c r="C7" s="529"/>
      <c r="D7" s="529"/>
      <c r="E7" s="529"/>
      <c r="F7" s="529"/>
      <c r="G7" s="529"/>
      <c r="H7" s="529"/>
      <c r="I7" s="529"/>
      <c r="J7" s="529"/>
      <c r="K7" s="529"/>
    </row>
    <row r="8" spans="1:11" s="148" customFormat="1" ht="6" customHeight="1" x14ac:dyDescent="0.35">
      <c r="B8" s="206"/>
      <c r="C8" s="206"/>
      <c r="D8" s="206"/>
      <c r="E8" s="206"/>
      <c r="F8" s="206"/>
      <c r="G8" s="206"/>
      <c r="H8" s="206"/>
      <c r="I8" s="206"/>
    </row>
    <row r="9" spans="1:11" s="148" customFormat="1" ht="13.8" x14ac:dyDescent="0.3">
      <c r="A9" s="149"/>
      <c r="B9" s="300"/>
      <c r="C9" s="493" t="s">
        <v>280</v>
      </c>
      <c r="D9" s="494"/>
      <c r="E9" s="495" t="str">
        <f>'Pag1'!E9</f>
        <v>Variación Mensual</v>
      </c>
      <c r="F9" s="496"/>
      <c r="G9" s="497"/>
      <c r="H9" s="495" t="str">
        <f>'Pag1'!H9</f>
        <v>Variación Anual</v>
      </c>
      <c r="I9" s="56"/>
      <c r="J9" s="149"/>
    </row>
    <row r="10" spans="1:11" s="148" customFormat="1" ht="15" customHeight="1" x14ac:dyDescent="0.3">
      <c r="A10" s="149"/>
      <c r="B10" s="301" t="s">
        <v>112</v>
      </c>
      <c r="C10" s="514" t="s">
        <v>281</v>
      </c>
      <c r="D10" s="499"/>
      <c r="E10" s="500" t="s">
        <v>282</v>
      </c>
      <c r="F10" s="501"/>
      <c r="G10" s="499"/>
      <c r="H10" s="500" t="s">
        <v>283</v>
      </c>
      <c r="I10" s="59"/>
      <c r="J10" s="149"/>
    </row>
    <row r="11" spans="1:11" s="148" customFormat="1" x14ac:dyDescent="0.3">
      <c r="A11" s="149"/>
      <c r="B11" s="302" t="s">
        <v>113</v>
      </c>
      <c r="C11" s="60" t="s">
        <v>8</v>
      </c>
      <c r="D11" s="61" t="s">
        <v>9</v>
      </c>
      <c r="E11" s="61" t="s">
        <v>10</v>
      </c>
      <c r="F11" s="62" t="s">
        <v>8</v>
      </c>
      <c r="G11" s="61" t="s">
        <v>9</v>
      </c>
      <c r="H11" s="61" t="s">
        <v>10</v>
      </c>
      <c r="I11" s="63" t="s">
        <v>8</v>
      </c>
      <c r="J11" s="149"/>
    </row>
    <row r="12" spans="1:11" ht="6" customHeight="1" x14ac:dyDescent="0.3">
      <c r="B12" s="255"/>
      <c r="C12" s="256"/>
      <c r="D12" s="257"/>
      <c r="E12" s="257"/>
      <c r="F12" s="258"/>
      <c r="G12" s="257"/>
      <c r="H12" s="257"/>
      <c r="I12" s="258"/>
    </row>
    <row r="13" spans="1:11" s="259" customFormat="1" ht="13.2" customHeight="1" x14ac:dyDescent="0.25">
      <c r="B13" s="260" t="s">
        <v>46</v>
      </c>
      <c r="C13" s="261">
        <v>3570</v>
      </c>
      <c r="D13" s="262">
        <v>269</v>
      </c>
      <c r="E13" s="263">
        <v>8.1490457437140265</v>
      </c>
      <c r="F13" s="264">
        <v>3301</v>
      </c>
      <c r="G13" s="265">
        <v>-245</v>
      </c>
      <c r="H13" s="266">
        <v>-6.4220183486238538</v>
      </c>
      <c r="I13" s="267">
        <v>3815</v>
      </c>
    </row>
    <row r="14" spans="1:11" s="259" customFormat="1" ht="13.2" customHeight="1" x14ac:dyDescent="0.25">
      <c r="B14" s="268" t="s">
        <v>47</v>
      </c>
      <c r="C14" s="269">
        <v>7867</v>
      </c>
      <c r="D14" s="270">
        <v>821</v>
      </c>
      <c r="E14" s="271">
        <v>11.652001135395968</v>
      </c>
      <c r="F14" s="272">
        <v>7046</v>
      </c>
      <c r="G14" s="273">
        <v>-378</v>
      </c>
      <c r="H14" s="274">
        <v>-4.5845967252880531</v>
      </c>
      <c r="I14" s="275">
        <v>8245</v>
      </c>
    </row>
    <row r="15" spans="1:11" s="259" customFormat="1" ht="13.2" customHeight="1" x14ac:dyDescent="0.25">
      <c r="B15" s="268" t="s">
        <v>48</v>
      </c>
      <c r="C15" s="269">
        <v>4121</v>
      </c>
      <c r="D15" s="270">
        <v>0</v>
      </c>
      <c r="E15" s="271">
        <v>0</v>
      </c>
      <c r="F15" s="272">
        <v>4121</v>
      </c>
      <c r="G15" s="273">
        <v>-269</v>
      </c>
      <c r="H15" s="274">
        <v>-6.1275626423690204</v>
      </c>
      <c r="I15" s="275">
        <v>4390</v>
      </c>
    </row>
    <row r="16" spans="1:11" s="259" customFormat="1" ht="13.2" customHeight="1" x14ac:dyDescent="0.25">
      <c r="B16" s="268" t="s">
        <v>49</v>
      </c>
      <c r="C16" s="269">
        <v>5755</v>
      </c>
      <c r="D16" s="270">
        <v>337</v>
      </c>
      <c r="E16" s="271">
        <v>6.2200073827980802</v>
      </c>
      <c r="F16" s="272">
        <v>5418</v>
      </c>
      <c r="G16" s="273">
        <v>-71</v>
      </c>
      <c r="H16" s="274">
        <v>-1.2186749055956059</v>
      </c>
      <c r="I16" s="275">
        <v>5826</v>
      </c>
    </row>
    <row r="17" spans="2:9" s="259" customFormat="1" ht="13.2" customHeight="1" x14ac:dyDescent="0.25">
      <c r="B17" s="268" t="s">
        <v>50</v>
      </c>
      <c r="C17" s="269">
        <v>2760</v>
      </c>
      <c r="D17" s="270">
        <v>363</v>
      </c>
      <c r="E17" s="271">
        <v>15.143929912390488</v>
      </c>
      <c r="F17" s="272">
        <v>2397</v>
      </c>
      <c r="G17" s="273">
        <v>102</v>
      </c>
      <c r="H17" s="274">
        <v>3.8374717832957108</v>
      </c>
      <c r="I17" s="275">
        <v>2658</v>
      </c>
    </row>
    <row r="18" spans="2:9" s="259" customFormat="1" ht="13.2" customHeight="1" x14ac:dyDescent="0.25">
      <c r="B18" s="268" t="s">
        <v>51</v>
      </c>
      <c r="C18" s="269">
        <v>2846</v>
      </c>
      <c r="D18" s="270">
        <v>86</v>
      </c>
      <c r="E18" s="271">
        <v>3.1159420289855073</v>
      </c>
      <c r="F18" s="272">
        <v>2760</v>
      </c>
      <c r="G18" s="273">
        <v>-296</v>
      </c>
      <c r="H18" s="274">
        <v>-9.420751113940165</v>
      </c>
      <c r="I18" s="275">
        <v>3142</v>
      </c>
    </row>
    <row r="19" spans="2:9" s="259" customFormat="1" ht="13.2" customHeight="1" x14ac:dyDescent="0.25">
      <c r="B19" s="268" t="s">
        <v>52</v>
      </c>
      <c r="C19" s="269">
        <v>7378</v>
      </c>
      <c r="D19" s="270">
        <v>450</v>
      </c>
      <c r="E19" s="271">
        <v>6.4953810623556585</v>
      </c>
      <c r="F19" s="272">
        <v>6928</v>
      </c>
      <c r="G19" s="273">
        <v>-338</v>
      </c>
      <c r="H19" s="274">
        <v>-4.3805080352514256</v>
      </c>
      <c r="I19" s="275">
        <v>7716</v>
      </c>
    </row>
    <row r="20" spans="2:9" s="259" customFormat="1" ht="13.2" customHeight="1" x14ac:dyDescent="0.25">
      <c r="B20" s="276" t="s">
        <v>53</v>
      </c>
      <c r="C20" s="277">
        <v>11230</v>
      </c>
      <c r="D20" s="278">
        <v>129</v>
      </c>
      <c r="E20" s="279">
        <v>1.1620574722997929</v>
      </c>
      <c r="F20" s="280">
        <v>11101</v>
      </c>
      <c r="G20" s="281">
        <v>-317</v>
      </c>
      <c r="H20" s="282">
        <v>-2.7453018099939377</v>
      </c>
      <c r="I20" s="283">
        <v>11547</v>
      </c>
    </row>
    <row r="21" spans="2:9" s="259" customFormat="1" ht="13.2" customHeight="1" x14ac:dyDescent="0.25">
      <c r="B21" s="284" t="s">
        <v>54</v>
      </c>
      <c r="C21" s="285">
        <v>45527</v>
      </c>
      <c r="D21" s="286">
        <v>2455</v>
      </c>
      <c r="E21" s="287">
        <v>5.6997585438335809</v>
      </c>
      <c r="F21" s="288">
        <v>43072</v>
      </c>
      <c r="G21" s="289">
        <v>-1812</v>
      </c>
      <c r="H21" s="290">
        <v>-3.8277107670208497</v>
      </c>
      <c r="I21" s="291">
        <v>47339</v>
      </c>
    </row>
    <row r="22" spans="2:9" s="259" customFormat="1" ht="6" customHeight="1" x14ac:dyDescent="0.25">
      <c r="B22" s="292"/>
      <c r="C22" s="293"/>
      <c r="D22" s="294"/>
      <c r="E22" s="295"/>
      <c r="F22" s="296"/>
      <c r="G22" s="294"/>
      <c r="H22" s="295"/>
      <c r="I22" s="296"/>
    </row>
    <row r="23" spans="2:9" s="259" customFormat="1" ht="13.2" customHeight="1" x14ac:dyDescent="0.25">
      <c r="B23" s="260" t="s">
        <v>55</v>
      </c>
      <c r="C23" s="261">
        <v>631</v>
      </c>
      <c r="D23" s="262">
        <v>53</v>
      </c>
      <c r="E23" s="263">
        <v>9.1695501730103803</v>
      </c>
      <c r="F23" s="264">
        <v>578</v>
      </c>
      <c r="G23" s="265">
        <v>-89</v>
      </c>
      <c r="H23" s="266">
        <v>-12.361111111111111</v>
      </c>
      <c r="I23" s="267">
        <v>720</v>
      </c>
    </row>
    <row r="24" spans="2:9" s="259" customFormat="1" ht="13.2" customHeight="1" x14ac:dyDescent="0.25">
      <c r="B24" s="268" t="s">
        <v>56</v>
      </c>
      <c r="C24" s="269">
        <v>402</v>
      </c>
      <c r="D24" s="270">
        <v>-7</v>
      </c>
      <c r="E24" s="271">
        <v>-1.7114914425427872</v>
      </c>
      <c r="F24" s="272">
        <v>409</v>
      </c>
      <c r="G24" s="273">
        <v>-13</v>
      </c>
      <c r="H24" s="274">
        <v>-3.132530120481928</v>
      </c>
      <c r="I24" s="275">
        <v>415</v>
      </c>
    </row>
    <row r="25" spans="2:9" s="259" customFormat="1" ht="13.2" customHeight="1" x14ac:dyDescent="0.25">
      <c r="B25" s="276" t="s">
        <v>57</v>
      </c>
      <c r="C25" s="277">
        <v>3065</v>
      </c>
      <c r="D25" s="278">
        <v>-39</v>
      </c>
      <c r="E25" s="279">
        <v>-1.2564432989690721</v>
      </c>
      <c r="F25" s="280">
        <v>3104</v>
      </c>
      <c r="G25" s="281">
        <v>-113</v>
      </c>
      <c r="H25" s="282">
        <v>-3.55569540591567</v>
      </c>
      <c r="I25" s="283">
        <v>3178</v>
      </c>
    </row>
    <row r="26" spans="2:9" s="259" customFormat="1" ht="13.2" customHeight="1" x14ac:dyDescent="0.25">
      <c r="B26" s="284" t="s">
        <v>58</v>
      </c>
      <c r="C26" s="285">
        <v>4098</v>
      </c>
      <c r="D26" s="286">
        <v>7</v>
      </c>
      <c r="E26" s="287">
        <v>0.17110730872647273</v>
      </c>
      <c r="F26" s="288">
        <v>4091</v>
      </c>
      <c r="G26" s="289">
        <v>-215</v>
      </c>
      <c r="H26" s="290">
        <v>-4.9849292835613266</v>
      </c>
      <c r="I26" s="291">
        <v>4313</v>
      </c>
    </row>
    <row r="27" spans="2:9" s="259" customFormat="1" ht="6" customHeight="1" x14ac:dyDescent="0.25">
      <c r="B27" s="292"/>
      <c r="C27" s="293"/>
      <c r="D27" s="294"/>
      <c r="E27" s="295"/>
      <c r="F27" s="296"/>
      <c r="G27" s="294"/>
      <c r="H27" s="295"/>
      <c r="I27" s="296"/>
    </row>
    <row r="28" spans="2:9" s="259" customFormat="1" ht="13.2" customHeight="1" x14ac:dyDescent="0.25">
      <c r="B28" s="284" t="s">
        <v>59</v>
      </c>
      <c r="C28" s="285">
        <v>3413</v>
      </c>
      <c r="D28" s="286">
        <v>315</v>
      </c>
      <c r="E28" s="287">
        <v>10.167850225952227</v>
      </c>
      <c r="F28" s="288">
        <v>3098</v>
      </c>
      <c r="G28" s="289">
        <v>-341</v>
      </c>
      <c r="H28" s="290">
        <v>-9.0836441129461907</v>
      </c>
      <c r="I28" s="291">
        <v>3754</v>
      </c>
    </row>
    <row r="29" spans="2:9" s="259" customFormat="1" ht="6" customHeight="1" x14ac:dyDescent="0.25">
      <c r="B29" s="292"/>
      <c r="C29" s="293"/>
      <c r="D29" s="294"/>
      <c r="E29" s="295"/>
      <c r="F29" s="296"/>
      <c r="G29" s="294"/>
      <c r="H29" s="295"/>
      <c r="I29" s="296"/>
    </row>
    <row r="30" spans="2:9" s="259" customFormat="1" ht="13.2" customHeight="1" x14ac:dyDescent="0.25">
      <c r="B30" s="284" t="s">
        <v>60</v>
      </c>
      <c r="C30" s="285">
        <v>2538</v>
      </c>
      <c r="D30" s="286">
        <v>412</v>
      </c>
      <c r="E30" s="287">
        <v>19.379115710253998</v>
      </c>
      <c r="F30" s="288">
        <v>2126</v>
      </c>
      <c r="G30" s="289">
        <v>-87</v>
      </c>
      <c r="H30" s="290">
        <v>-3.3142857142857141</v>
      </c>
      <c r="I30" s="291">
        <v>2625</v>
      </c>
    </row>
    <row r="31" spans="2:9" s="259" customFormat="1" ht="6" customHeight="1" x14ac:dyDescent="0.25">
      <c r="B31" s="292"/>
      <c r="C31" s="293"/>
      <c r="D31" s="294"/>
      <c r="E31" s="295"/>
      <c r="F31" s="296"/>
      <c r="G31" s="294"/>
      <c r="H31" s="295"/>
      <c r="I31" s="296"/>
    </row>
    <row r="32" spans="2:9" s="259" customFormat="1" ht="13.2" customHeight="1" x14ac:dyDescent="0.25">
      <c r="B32" s="260" t="s">
        <v>61</v>
      </c>
      <c r="C32" s="261">
        <v>4483</v>
      </c>
      <c r="D32" s="262">
        <v>34</v>
      </c>
      <c r="E32" s="263">
        <v>0.76421667790514725</v>
      </c>
      <c r="F32" s="264">
        <v>4449</v>
      </c>
      <c r="G32" s="265">
        <v>-309</v>
      </c>
      <c r="H32" s="266">
        <v>-6.4482470784641075</v>
      </c>
      <c r="I32" s="267">
        <v>4792</v>
      </c>
    </row>
    <row r="33" spans="2:9" s="259" customFormat="1" ht="13.2" customHeight="1" x14ac:dyDescent="0.25">
      <c r="B33" s="297" t="s">
        <v>62</v>
      </c>
      <c r="C33" s="277">
        <v>3902</v>
      </c>
      <c r="D33" s="278">
        <v>15</v>
      </c>
      <c r="E33" s="279">
        <v>0.38590172369436582</v>
      </c>
      <c r="F33" s="280">
        <v>3887</v>
      </c>
      <c r="G33" s="281">
        <v>-460</v>
      </c>
      <c r="H33" s="282">
        <v>-10.545621274644658</v>
      </c>
      <c r="I33" s="283">
        <v>4362</v>
      </c>
    </row>
    <row r="34" spans="2:9" s="259" customFormat="1" ht="13.2" customHeight="1" x14ac:dyDescent="0.25">
      <c r="B34" s="284" t="s">
        <v>63</v>
      </c>
      <c r="C34" s="285">
        <v>8385</v>
      </c>
      <c r="D34" s="286">
        <v>49</v>
      </c>
      <c r="E34" s="287">
        <v>0.58781190019193863</v>
      </c>
      <c r="F34" s="288">
        <v>8336</v>
      </c>
      <c r="G34" s="289">
        <v>-769</v>
      </c>
      <c r="H34" s="290">
        <v>-8.40069914791348</v>
      </c>
      <c r="I34" s="291">
        <v>9154</v>
      </c>
    </row>
    <row r="35" spans="2:9" s="259" customFormat="1" ht="6" customHeight="1" x14ac:dyDescent="0.25">
      <c r="B35" s="292"/>
      <c r="C35" s="293"/>
      <c r="D35" s="294"/>
      <c r="E35" s="295"/>
      <c r="F35" s="296"/>
      <c r="G35" s="294"/>
      <c r="H35" s="295"/>
      <c r="I35" s="296"/>
    </row>
    <row r="36" spans="2:9" s="259" customFormat="1" ht="13.2" customHeight="1" x14ac:dyDescent="0.25">
      <c r="B36" s="284" t="s">
        <v>64</v>
      </c>
      <c r="C36" s="285">
        <v>1972</v>
      </c>
      <c r="D36" s="286">
        <v>148</v>
      </c>
      <c r="E36" s="287">
        <v>8.1140350877192979</v>
      </c>
      <c r="F36" s="288">
        <v>1824</v>
      </c>
      <c r="G36" s="289">
        <v>36</v>
      </c>
      <c r="H36" s="290">
        <v>1.859504132231405</v>
      </c>
      <c r="I36" s="291">
        <v>1936</v>
      </c>
    </row>
    <row r="37" spans="2:9" s="259" customFormat="1" ht="6" customHeight="1" x14ac:dyDescent="0.25">
      <c r="B37" s="292"/>
      <c r="C37" s="293"/>
      <c r="D37" s="294"/>
      <c r="E37" s="295"/>
      <c r="F37" s="296"/>
      <c r="G37" s="294"/>
      <c r="H37" s="295"/>
      <c r="I37" s="296"/>
    </row>
    <row r="38" spans="2:9" s="259" customFormat="1" ht="13.2" customHeight="1" x14ac:dyDescent="0.25">
      <c r="B38" s="260" t="s">
        <v>65</v>
      </c>
      <c r="C38" s="261">
        <v>1415</v>
      </c>
      <c r="D38" s="262">
        <v>36</v>
      </c>
      <c r="E38" s="263">
        <v>2.6105873821609862</v>
      </c>
      <c r="F38" s="264">
        <v>1379</v>
      </c>
      <c r="G38" s="265">
        <v>-84</v>
      </c>
      <c r="H38" s="266">
        <v>-5.6037358238825883</v>
      </c>
      <c r="I38" s="267">
        <v>1499</v>
      </c>
    </row>
    <row r="39" spans="2:9" s="259" customFormat="1" ht="13.2" customHeight="1" x14ac:dyDescent="0.25">
      <c r="B39" s="268" t="s">
        <v>66</v>
      </c>
      <c r="C39" s="269">
        <v>2091</v>
      </c>
      <c r="D39" s="270">
        <v>39</v>
      </c>
      <c r="E39" s="271">
        <v>1.9005847953216373</v>
      </c>
      <c r="F39" s="272">
        <v>2052</v>
      </c>
      <c r="G39" s="273">
        <v>-111</v>
      </c>
      <c r="H39" s="274">
        <v>-5.0408719346049047</v>
      </c>
      <c r="I39" s="275">
        <v>2202</v>
      </c>
    </row>
    <row r="40" spans="2:9" s="259" customFormat="1" ht="13.2" customHeight="1" x14ac:dyDescent="0.25">
      <c r="B40" s="268" t="s">
        <v>67</v>
      </c>
      <c r="C40" s="269">
        <v>660</v>
      </c>
      <c r="D40" s="270">
        <v>96</v>
      </c>
      <c r="E40" s="271">
        <v>17.021276595744681</v>
      </c>
      <c r="F40" s="272">
        <v>564</v>
      </c>
      <c r="G40" s="273">
        <v>-44</v>
      </c>
      <c r="H40" s="274">
        <v>-6.25</v>
      </c>
      <c r="I40" s="275">
        <v>704</v>
      </c>
    </row>
    <row r="41" spans="2:9" s="259" customFormat="1" ht="13.2" customHeight="1" x14ac:dyDescent="0.25">
      <c r="B41" s="268" t="s">
        <v>68</v>
      </c>
      <c r="C41" s="269">
        <v>894</v>
      </c>
      <c r="D41" s="270">
        <v>53</v>
      </c>
      <c r="E41" s="271">
        <v>6.3020214030915582</v>
      </c>
      <c r="F41" s="272">
        <v>841</v>
      </c>
      <c r="G41" s="273">
        <v>0</v>
      </c>
      <c r="H41" s="274">
        <v>0</v>
      </c>
      <c r="I41" s="275">
        <v>894</v>
      </c>
    </row>
    <row r="42" spans="2:9" s="259" customFormat="1" ht="13.2" customHeight="1" x14ac:dyDescent="0.25">
      <c r="B42" s="276" t="s">
        <v>69</v>
      </c>
      <c r="C42" s="277">
        <v>2840</v>
      </c>
      <c r="D42" s="278">
        <v>143</v>
      </c>
      <c r="E42" s="279">
        <v>5.3021876158694843</v>
      </c>
      <c r="F42" s="280">
        <v>2697</v>
      </c>
      <c r="G42" s="281">
        <v>-9</v>
      </c>
      <c r="H42" s="282">
        <v>-0.31590031590031586</v>
      </c>
      <c r="I42" s="283">
        <v>2849</v>
      </c>
    </row>
    <row r="43" spans="2:9" s="259" customFormat="1" ht="13.2" customHeight="1" x14ac:dyDescent="0.25">
      <c r="B43" s="284" t="s">
        <v>70</v>
      </c>
      <c r="C43" s="285">
        <v>7900</v>
      </c>
      <c r="D43" s="286">
        <v>367</v>
      </c>
      <c r="E43" s="287">
        <v>4.8718969865923274</v>
      </c>
      <c r="F43" s="288">
        <v>7533</v>
      </c>
      <c r="G43" s="289">
        <v>-248</v>
      </c>
      <c r="H43" s="290">
        <v>-3.0436917034855178</v>
      </c>
      <c r="I43" s="291">
        <v>8148</v>
      </c>
    </row>
    <row r="44" spans="2:9" s="259" customFormat="1" ht="6" customHeight="1" x14ac:dyDescent="0.25">
      <c r="B44" s="292"/>
      <c r="C44" s="293"/>
      <c r="D44" s="294"/>
      <c r="E44" s="295"/>
      <c r="F44" s="296"/>
      <c r="G44" s="294"/>
      <c r="H44" s="295"/>
      <c r="I44" s="296"/>
    </row>
    <row r="45" spans="2:9" s="259" customFormat="1" ht="13.2" customHeight="1" x14ac:dyDescent="0.25">
      <c r="B45" s="260" t="s">
        <v>71</v>
      </c>
      <c r="C45" s="261">
        <v>542</v>
      </c>
      <c r="D45" s="262">
        <v>43</v>
      </c>
      <c r="E45" s="263">
        <v>8.6172344689378768</v>
      </c>
      <c r="F45" s="264">
        <v>499</v>
      </c>
      <c r="G45" s="265">
        <v>-21</v>
      </c>
      <c r="H45" s="266">
        <v>-3.7300177619893424</v>
      </c>
      <c r="I45" s="267">
        <v>563</v>
      </c>
    </row>
    <row r="46" spans="2:9" s="259" customFormat="1" ht="13.2" customHeight="1" x14ac:dyDescent="0.25">
      <c r="B46" s="268" t="s">
        <v>72</v>
      </c>
      <c r="C46" s="269">
        <v>1029</v>
      </c>
      <c r="D46" s="270">
        <v>65</v>
      </c>
      <c r="E46" s="271">
        <v>6.7427385892116183</v>
      </c>
      <c r="F46" s="272">
        <v>964</v>
      </c>
      <c r="G46" s="273">
        <v>-26</v>
      </c>
      <c r="H46" s="274">
        <v>-2.4644549763033177</v>
      </c>
      <c r="I46" s="275">
        <v>1055</v>
      </c>
    </row>
    <row r="47" spans="2:9" s="259" customFormat="1" ht="13.2" customHeight="1" x14ac:dyDescent="0.25">
      <c r="B47" s="268" t="s">
        <v>73</v>
      </c>
      <c r="C47" s="269">
        <v>1360</v>
      </c>
      <c r="D47" s="270">
        <v>56</v>
      </c>
      <c r="E47" s="271">
        <v>4.294478527607362</v>
      </c>
      <c r="F47" s="272">
        <v>1304</v>
      </c>
      <c r="G47" s="273">
        <v>-28</v>
      </c>
      <c r="H47" s="274">
        <v>-2.0172910662824206</v>
      </c>
      <c r="I47" s="275">
        <v>1388</v>
      </c>
    </row>
    <row r="48" spans="2:9" s="259" customFormat="1" ht="13.2" customHeight="1" x14ac:dyDescent="0.25">
      <c r="B48" s="268" t="s">
        <v>74</v>
      </c>
      <c r="C48" s="269">
        <v>485</v>
      </c>
      <c r="D48" s="270">
        <v>-6</v>
      </c>
      <c r="E48" s="271">
        <v>-1.2219959266802443</v>
      </c>
      <c r="F48" s="272">
        <v>491</v>
      </c>
      <c r="G48" s="273">
        <v>49</v>
      </c>
      <c r="H48" s="274">
        <v>11.238532110091743</v>
      </c>
      <c r="I48" s="275">
        <v>436</v>
      </c>
    </row>
    <row r="49" spans="2:9" s="259" customFormat="1" ht="13.2" customHeight="1" x14ac:dyDescent="0.25">
      <c r="B49" s="268" t="s">
        <v>75</v>
      </c>
      <c r="C49" s="269">
        <v>1323</v>
      </c>
      <c r="D49" s="270">
        <v>154</v>
      </c>
      <c r="E49" s="271">
        <v>13.17365269461078</v>
      </c>
      <c r="F49" s="272">
        <v>1169</v>
      </c>
      <c r="G49" s="273">
        <v>-10</v>
      </c>
      <c r="H49" s="274">
        <v>-0.75018754688672162</v>
      </c>
      <c r="I49" s="275">
        <v>1333</v>
      </c>
    </row>
    <row r="50" spans="2:9" s="259" customFormat="1" ht="13.2" customHeight="1" x14ac:dyDescent="0.25">
      <c r="B50" s="268" t="s">
        <v>76</v>
      </c>
      <c r="C50" s="269">
        <v>340</v>
      </c>
      <c r="D50" s="270">
        <v>14</v>
      </c>
      <c r="E50" s="271">
        <v>4.294478527607362</v>
      </c>
      <c r="F50" s="272">
        <v>326</v>
      </c>
      <c r="G50" s="273">
        <v>11</v>
      </c>
      <c r="H50" s="274">
        <v>3.3434650455927049</v>
      </c>
      <c r="I50" s="275">
        <v>329</v>
      </c>
    </row>
    <row r="51" spans="2:9" s="259" customFormat="1" ht="13.2" customHeight="1" x14ac:dyDescent="0.25">
      <c r="B51" s="268" t="s">
        <v>77</v>
      </c>
      <c r="C51" s="269">
        <v>245</v>
      </c>
      <c r="D51" s="270">
        <v>0</v>
      </c>
      <c r="E51" s="271">
        <v>0</v>
      </c>
      <c r="F51" s="272">
        <v>245</v>
      </c>
      <c r="G51" s="273">
        <v>3</v>
      </c>
      <c r="H51" s="274">
        <v>1.2396694214876034</v>
      </c>
      <c r="I51" s="275">
        <v>242</v>
      </c>
    </row>
    <row r="52" spans="2:9" s="259" customFormat="1" ht="13.2" customHeight="1" x14ac:dyDescent="0.25">
      <c r="B52" s="268" t="s">
        <v>78</v>
      </c>
      <c r="C52" s="269">
        <v>1571</v>
      </c>
      <c r="D52" s="270">
        <v>37</v>
      </c>
      <c r="E52" s="271">
        <v>2.4119947848761409</v>
      </c>
      <c r="F52" s="272">
        <v>1534</v>
      </c>
      <c r="G52" s="273">
        <v>-60</v>
      </c>
      <c r="H52" s="274">
        <v>-3.6787247087676271</v>
      </c>
      <c r="I52" s="275">
        <v>1631</v>
      </c>
    </row>
    <row r="53" spans="2:9" s="259" customFormat="1" ht="13.2" customHeight="1" x14ac:dyDescent="0.25">
      <c r="B53" s="276" t="s">
        <v>79</v>
      </c>
      <c r="C53" s="277">
        <v>524</v>
      </c>
      <c r="D53" s="278">
        <v>20</v>
      </c>
      <c r="E53" s="279">
        <v>3.9682539682539679</v>
      </c>
      <c r="F53" s="280">
        <v>504</v>
      </c>
      <c r="G53" s="281">
        <v>-44</v>
      </c>
      <c r="H53" s="282">
        <v>-7.7464788732394361</v>
      </c>
      <c r="I53" s="283">
        <v>568</v>
      </c>
    </row>
    <row r="54" spans="2:9" s="259" customFormat="1" ht="13.2" customHeight="1" x14ac:dyDescent="0.25">
      <c r="B54" s="284" t="s">
        <v>80</v>
      </c>
      <c r="C54" s="285">
        <v>7419</v>
      </c>
      <c r="D54" s="286">
        <v>383</v>
      </c>
      <c r="E54" s="287">
        <v>5.4434337691870383</v>
      </c>
      <c r="F54" s="288">
        <v>7036</v>
      </c>
      <c r="G54" s="289">
        <v>-126</v>
      </c>
      <c r="H54" s="290">
        <v>-1.6699801192842942</v>
      </c>
      <c r="I54" s="291">
        <v>7545</v>
      </c>
    </row>
    <row r="55" spans="2:9" s="259" customFormat="1" ht="6" customHeight="1" x14ac:dyDescent="0.25">
      <c r="B55" s="292"/>
      <c r="C55" s="293"/>
      <c r="D55" s="294"/>
      <c r="E55" s="295"/>
      <c r="F55" s="296"/>
      <c r="G55" s="294"/>
      <c r="H55" s="295"/>
      <c r="I55" s="296"/>
    </row>
    <row r="56" spans="2:9" s="259" customFormat="1" ht="13.2" customHeight="1" x14ac:dyDescent="0.25">
      <c r="B56" s="260" t="s">
        <v>81</v>
      </c>
      <c r="C56" s="261">
        <v>16450</v>
      </c>
      <c r="D56" s="262">
        <v>553</v>
      </c>
      <c r="E56" s="263">
        <v>3.4786437692646408</v>
      </c>
      <c r="F56" s="264">
        <v>15897</v>
      </c>
      <c r="G56" s="265">
        <v>503</v>
      </c>
      <c r="H56" s="266">
        <v>3.1541982818084908</v>
      </c>
      <c r="I56" s="267">
        <v>15947</v>
      </c>
    </row>
    <row r="57" spans="2:9" s="259" customFormat="1" ht="13.2" customHeight="1" x14ac:dyDescent="0.25">
      <c r="B57" s="268" t="s">
        <v>82</v>
      </c>
      <c r="C57" s="269">
        <v>2193</v>
      </c>
      <c r="D57" s="270">
        <v>259</v>
      </c>
      <c r="E57" s="271">
        <v>13.391933815925544</v>
      </c>
      <c r="F57" s="272">
        <v>1934</v>
      </c>
      <c r="G57" s="273">
        <v>56</v>
      </c>
      <c r="H57" s="274">
        <v>2.6204960224613947</v>
      </c>
      <c r="I57" s="275">
        <v>2137</v>
      </c>
    </row>
    <row r="58" spans="2:9" s="259" customFormat="1" ht="13.2" customHeight="1" x14ac:dyDescent="0.25">
      <c r="B58" s="268" t="s">
        <v>83</v>
      </c>
      <c r="C58" s="269">
        <v>1340</v>
      </c>
      <c r="D58" s="270">
        <v>107</v>
      </c>
      <c r="E58" s="271">
        <v>8.6780210867802108</v>
      </c>
      <c r="F58" s="272">
        <v>1233</v>
      </c>
      <c r="G58" s="273">
        <v>-8</v>
      </c>
      <c r="H58" s="274">
        <v>-0.59347181008902083</v>
      </c>
      <c r="I58" s="275">
        <v>1348</v>
      </c>
    </row>
    <row r="59" spans="2:9" s="259" customFormat="1" ht="13.2" customHeight="1" x14ac:dyDescent="0.25">
      <c r="B59" s="276" t="s">
        <v>84</v>
      </c>
      <c r="C59" s="277">
        <v>2585</v>
      </c>
      <c r="D59" s="278">
        <v>168</v>
      </c>
      <c r="E59" s="279">
        <v>6.9507654116673558</v>
      </c>
      <c r="F59" s="280">
        <v>2417</v>
      </c>
      <c r="G59" s="281">
        <v>-12</v>
      </c>
      <c r="H59" s="282">
        <v>-0.4620716211012707</v>
      </c>
      <c r="I59" s="283">
        <v>2597</v>
      </c>
    </row>
    <row r="60" spans="2:9" s="259" customFormat="1" ht="13.2" customHeight="1" x14ac:dyDescent="0.25">
      <c r="B60" s="284" t="s">
        <v>85</v>
      </c>
      <c r="C60" s="285">
        <v>22568</v>
      </c>
      <c r="D60" s="286">
        <v>1087</v>
      </c>
      <c r="E60" s="287">
        <v>5.0602858339928307</v>
      </c>
      <c r="F60" s="288">
        <v>21481</v>
      </c>
      <c r="G60" s="289">
        <v>539</v>
      </c>
      <c r="H60" s="290">
        <v>2.4467747060692724</v>
      </c>
      <c r="I60" s="291">
        <v>22029</v>
      </c>
    </row>
    <row r="61" spans="2:9" s="259" customFormat="1" ht="6" customHeight="1" x14ac:dyDescent="0.25">
      <c r="B61" s="292"/>
      <c r="C61" s="293"/>
      <c r="D61" s="294"/>
      <c r="E61" s="295"/>
      <c r="F61" s="296"/>
      <c r="G61" s="294"/>
      <c r="H61" s="295"/>
      <c r="I61" s="296"/>
    </row>
    <row r="62" spans="2:9" s="259" customFormat="1" ht="13.2" customHeight="1" x14ac:dyDescent="0.25">
      <c r="B62" s="260" t="s">
        <v>86</v>
      </c>
      <c r="C62" s="261">
        <v>6736</v>
      </c>
      <c r="D62" s="262">
        <v>481</v>
      </c>
      <c r="E62" s="263">
        <v>7.6898481215027976</v>
      </c>
      <c r="F62" s="264">
        <v>6255</v>
      </c>
      <c r="G62" s="265">
        <v>-557</v>
      </c>
      <c r="H62" s="266">
        <v>-7.6374605786370493</v>
      </c>
      <c r="I62" s="267">
        <v>7293</v>
      </c>
    </row>
    <row r="63" spans="2:9" s="259" customFormat="1" ht="13.2" customHeight="1" x14ac:dyDescent="0.25">
      <c r="B63" s="268" t="s">
        <v>87</v>
      </c>
      <c r="C63" s="269">
        <v>2192</v>
      </c>
      <c r="D63" s="270">
        <v>201</v>
      </c>
      <c r="E63" s="271">
        <v>10.095429432446007</v>
      </c>
      <c r="F63" s="272">
        <v>1991</v>
      </c>
      <c r="G63" s="273">
        <v>-292</v>
      </c>
      <c r="H63" s="274">
        <v>-11.755233494363928</v>
      </c>
      <c r="I63" s="275">
        <v>2484</v>
      </c>
    </row>
    <row r="64" spans="2:9" s="259" customFormat="1" ht="13.2" customHeight="1" x14ac:dyDescent="0.25">
      <c r="B64" s="276" t="s">
        <v>88</v>
      </c>
      <c r="C64" s="277">
        <v>9454</v>
      </c>
      <c r="D64" s="278">
        <v>328</v>
      </c>
      <c r="E64" s="279">
        <v>3.5941266710497479</v>
      </c>
      <c r="F64" s="280">
        <v>9126</v>
      </c>
      <c r="G64" s="281">
        <v>-1084</v>
      </c>
      <c r="H64" s="282">
        <v>-10.286581894097552</v>
      </c>
      <c r="I64" s="283">
        <v>10538</v>
      </c>
    </row>
    <row r="65" spans="2:9" s="259" customFormat="1" ht="13.2" customHeight="1" x14ac:dyDescent="0.25">
      <c r="B65" s="284" t="s">
        <v>89</v>
      </c>
      <c r="C65" s="285">
        <v>18382</v>
      </c>
      <c r="D65" s="286">
        <v>1010</v>
      </c>
      <c r="E65" s="287">
        <v>5.8139534883720927</v>
      </c>
      <c r="F65" s="288">
        <v>17372</v>
      </c>
      <c r="G65" s="289">
        <v>-1933</v>
      </c>
      <c r="H65" s="290">
        <v>-9.5151365985724841</v>
      </c>
      <c r="I65" s="291">
        <v>20315</v>
      </c>
    </row>
    <row r="66" spans="2:9" s="259" customFormat="1" ht="6" customHeight="1" x14ac:dyDescent="0.25">
      <c r="B66" s="292"/>
      <c r="C66" s="293"/>
      <c r="D66" s="294"/>
      <c r="E66" s="295"/>
      <c r="F66" s="296"/>
      <c r="G66" s="294"/>
      <c r="H66" s="295"/>
      <c r="I66" s="296"/>
    </row>
    <row r="67" spans="2:9" s="259" customFormat="1" ht="13.2" customHeight="1" x14ac:dyDescent="0.25">
      <c r="B67" s="260" t="s">
        <v>90</v>
      </c>
      <c r="C67" s="261">
        <v>2844</v>
      </c>
      <c r="D67" s="262">
        <v>-55</v>
      </c>
      <c r="E67" s="263">
        <v>-1.8972059330803723</v>
      </c>
      <c r="F67" s="264">
        <v>2899</v>
      </c>
      <c r="G67" s="265">
        <v>-484</v>
      </c>
      <c r="H67" s="266">
        <v>-14.543269230769232</v>
      </c>
      <c r="I67" s="267">
        <v>3328</v>
      </c>
    </row>
    <row r="68" spans="2:9" s="259" customFormat="1" ht="13.2" customHeight="1" x14ac:dyDescent="0.25">
      <c r="B68" s="276" t="s">
        <v>91</v>
      </c>
      <c r="C68" s="277">
        <v>1535</v>
      </c>
      <c r="D68" s="278">
        <v>-50</v>
      </c>
      <c r="E68" s="279">
        <v>-3.1545741324921135</v>
      </c>
      <c r="F68" s="280">
        <v>1585</v>
      </c>
      <c r="G68" s="281">
        <v>-370</v>
      </c>
      <c r="H68" s="282">
        <v>-19.42257217847769</v>
      </c>
      <c r="I68" s="283">
        <v>1905</v>
      </c>
    </row>
    <row r="69" spans="2:9" s="259" customFormat="1" ht="13.2" customHeight="1" x14ac:dyDescent="0.25">
      <c r="B69" s="284" t="s">
        <v>92</v>
      </c>
      <c r="C69" s="285">
        <v>4379</v>
      </c>
      <c r="D69" s="286">
        <v>-105</v>
      </c>
      <c r="E69" s="287">
        <v>-2.3416592328278325</v>
      </c>
      <c r="F69" s="288">
        <v>4484</v>
      </c>
      <c r="G69" s="289">
        <v>-854</v>
      </c>
      <c r="H69" s="290">
        <v>-16.319510796866044</v>
      </c>
      <c r="I69" s="291">
        <v>5233</v>
      </c>
    </row>
    <row r="70" spans="2:9" s="259" customFormat="1" ht="6" customHeight="1" x14ac:dyDescent="0.25">
      <c r="B70" s="292"/>
      <c r="C70" s="293"/>
      <c r="D70" s="294"/>
      <c r="E70" s="295"/>
      <c r="F70" s="296"/>
      <c r="G70" s="294"/>
      <c r="H70" s="295"/>
      <c r="I70" s="296"/>
    </row>
    <row r="71" spans="2:9" s="259" customFormat="1" ht="13.2" customHeight="1" x14ac:dyDescent="0.25">
      <c r="B71" s="260" t="s">
        <v>93</v>
      </c>
      <c r="C71" s="261">
        <v>2311</v>
      </c>
      <c r="D71" s="262">
        <v>238</v>
      </c>
      <c r="E71" s="263">
        <v>11.480945489628558</v>
      </c>
      <c r="F71" s="264">
        <v>2073</v>
      </c>
      <c r="G71" s="265">
        <v>-212</v>
      </c>
      <c r="H71" s="266">
        <v>-8.402695204122077</v>
      </c>
      <c r="I71" s="267">
        <v>2523</v>
      </c>
    </row>
    <row r="72" spans="2:9" s="259" customFormat="1" ht="13.2" customHeight="1" x14ac:dyDescent="0.25">
      <c r="B72" s="268" t="s">
        <v>94</v>
      </c>
      <c r="C72" s="269">
        <v>651</v>
      </c>
      <c r="D72" s="270">
        <v>62</v>
      </c>
      <c r="E72" s="271">
        <v>10.526315789473683</v>
      </c>
      <c r="F72" s="272">
        <v>589</v>
      </c>
      <c r="G72" s="273">
        <v>26</v>
      </c>
      <c r="H72" s="274">
        <v>4.16</v>
      </c>
      <c r="I72" s="275">
        <v>625</v>
      </c>
    </row>
    <row r="73" spans="2:9" s="259" customFormat="1" ht="13.2" customHeight="1" x14ac:dyDescent="0.25">
      <c r="B73" s="268" t="s">
        <v>95</v>
      </c>
      <c r="C73" s="269">
        <v>801</v>
      </c>
      <c r="D73" s="270">
        <v>65</v>
      </c>
      <c r="E73" s="271">
        <v>8.8315217391304355</v>
      </c>
      <c r="F73" s="272">
        <v>736</v>
      </c>
      <c r="G73" s="273">
        <v>-28</v>
      </c>
      <c r="H73" s="274">
        <v>-3.3775633293124248</v>
      </c>
      <c r="I73" s="275">
        <v>829</v>
      </c>
    </row>
    <row r="74" spans="2:9" s="259" customFormat="1" ht="13.2" customHeight="1" x14ac:dyDescent="0.25">
      <c r="B74" s="276" t="s">
        <v>96</v>
      </c>
      <c r="C74" s="277">
        <v>2395</v>
      </c>
      <c r="D74" s="278">
        <v>309</v>
      </c>
      <c r="E74" s="279">
        <v>14.813039309683603</v>
      </c>
      <c r="F74" s="280">
        <v>2086</v>
      </c>
      <c r="G74" s="281">
        <v>-55</v>
      </c>
      <c r="H74" s="282">
        <v>-2.2448979591836733</v>
      </c>
      <c r="I74" s="283">
        <v>2450</v>
      </c>
    </row>
    <row r="75" spans="2:9" s="259" customFormat="1" ht="13.2" customHeight="1" x14ac:dyDescent="0.25">
      <c r="B75" s="284" t="s">
        <v>97</v>
      </c>
      <c r="C75" s="285">
        <v>6158</v>
      </c>
      <c r="D75" s="286">
        <v>674</v>
      </c>
      <c r="E75" s="287">
        <v>12.290299051787017</v>
      </c>
      <c r="F75" s="288">
        <v>5484</v>
      </c>
      <c r="G75" s="289">
        <v>-269</v>
      </c>
      <c r="H75" s="290">
        <v>-4.1854675587365806</v>
      </c>
      <c r="I75" s="291">
        <v>6427</v>
      </c>
    </row>
    <row r="76" spans="2:9" s="259" customFormat="1" ht="6" customHeight="1" x14ac:dyDescent="0.25">
      <c r="B76" s="292"/>
      <c r="C76" s="293"/>
      <c r="D76" s="294"/>
      <c r="E76" s="295"/>
      <c r="F76" s="296"/>
      <c r="G76" s="294"/>
      <c r="H76" s="295"/>
      <c r="I76" s="296"/>
    </row>
    <row r="77" spans="2:9" s="259" customFormat="1" ht="13.2" customHeight="1" x14ac:dyDescent="0.25">
      <c r="B77" s="284" t="s">
        <v>98</v>
      </c>
      <c r="C77" s="285">
        <v>20067</v>
      </c>
      <c r="D77" s="286">
        <v>899</v>
      </c>
      <c r="E77" s="287">
        <v>4.6901085141903174</v>
      </c>
      <c r="F77" s="288">
        <v>19168</v>
      </c>
      <c r="G77" s="289">
        <v>-1312</v>
      </c>
      <c r="H77" s="290">
        <v>-6.1368632770475706</v>
      </c>
      <c r="I77" s="291">
        <v>21379</v>
      </c>
    </row>
    <row r="78" spans="2:9" s="259" customFormat="1" ht="6" customHeight="1" x14ac:dyDescent="0.25">
      <c r="B78" s="292"/>
      <c r="C78" s="293"/>
      <c r="D78" s="294"/>
      <c r="E78" s="295"/>
      <c r="F78" s="296"/>
      <c r="G78" s="294"/>
      <c r="H78" s="295"/>
      <c r="I78" s="296"/>
    </row>
    <row r="79" spans="2:9" s="259" customFormat="1" ht="13.2" customHeight="1" x14ac:dyDescent="0.25">
      <c r="B79" s="284" t="s">
        <v>99</v>
      </c>
      <c r="C79" s="285">
        <v>6642</v>
      </c>
      <c r="D79" s="286">
        <v>476</v>
      </c>
      <c r="E79" s="287">
        <v>7.7197534868634436</v>
      </c>
      <c r="F79" s="288">
        <v>6166</v>
      </c>
      <c r="G79" s="289">
        <v>2</v>
      </c>
      <c r="H79" s="290">
        <v>3.0120481927710847E-2</v>
      </c>
      <c r="I79" s="291">
        <v>6640</v>
      </c>
    </row>
    <row r="80" spans="2:9" s="259" customFormat="1" ht="6" customHeight="1" x14ac:dyDescent="0.25">
      <c r="B80" s="292"/>
      <c r="C80" s="293"/>
      <c r="D80" s="294"/>
      <c r="E80" s="295"/>
      <c r="F80" s="296"/>
      <c r="G80" s="294"/>
      <c r="H80" s="295"/>
      <c r="I80" s="296"/>
    </row>
    <row r="81" spans="2:9" s="259" customFormat="1" ht="13.2" customHeight="1" x14ac:dyDescent="0.25">
      <c r="B81" s="284" t="s">
        <v>100</v>
      </c>
      <c r="C81" s="285">
        <v>2336</v>
      </c>
      <c r="D81" s="286">
        <v>48</v>
      </c>
      <c r="E81" s="287">
        <v>2.0979020979020979</v>
      </c>
      <c r="F81" s="288">
        <v>2288</v>
      </c>
      <c r="G81" s="289">
        <v>-57</v>
      </c>
      <c r="H81" s="290">
        <v>-2.3819473464270788</v>
      </c>
      <c r="I81" s="291">
        <v>2393</v>
      </c>
    </row>
    <row r="82" spans="2:9" s="259" customFormat="1" ht="6" customHeight="1" x14ac:dyDescent="0.25">
      <c r="B82" s="292"/>
      <c r="C82" s="293"/>
      <c r="D82" s="294"/>
      <c r="E82" s="295"/>
      <c r="F82" s="296"/>
      <c r="G82" s="294"/>
      <c r="H82" s="295"/>
      <c r="I82" s="296"/>
    </row>
    <row r="83" spans="2:9" s="259" customFormat="1" ht="13.2" customHeight="1" x14ac:dyDescent="0.25">
      <c r="B83" s="260" t="s">
        <v>101</v>
      </c>
      <c r="C83" s="261">
        <v>1370</v>
      </c>
      <c r="D83" s="262">
        <v>-25</v>
      </c>
      <c r="E83" s="263">
        <v>-1.7921146953405016</v>
      </c>
      <c r="F83" s="264">
        <v>1395</v>
      </c>
      <c r="G83" s="265">
        <v>37</v>
      </c>
      <c r="H83" s="266">
        <v>2.77569392348087</v>
      </c>
      <c r="I83" s="267">
        <v>1333</v>
      </c>
    </row>
    <row r="84" spans="2:9" s="259" customFormat="1" ht="13.2" customHeight="1" x14ac:dyDescent="0.25">
      <c r="B84" s="268" t="s">
        <v>102</v>
      </c>
      <c r="C84" s="269">
        <v>4935</v>
      </c>
      <c r="D84" s="270">
        <v>50</v>
      </c>
      <c r="E84" s="271">
        <v>1.023541453428864</v>
      </c>
      <c r="F84" s="272">
        <v>4885</v>
      </c>
      <c r="G84" s="273">
        <v>-36</v>
      </c>
      <c r="H84" s="274">
        <v>-0.72420036210018102</v>
      </c>
      <c r="I84" s="275">
        <v>4971</v>
      </c>
    </row>
    <row r="85" spans="2:9" s="259" customFormat="1" ht="13.2" customHeight="1" x14ac:dyDescent="0.25">
      <c r="B85" s="276" t="s">
        <v>103</v>
      </c>
      <c r="C85" s="277">
        <v>2512</v>
      </c>
      <c r="D85" s="278">
        <v>25</v>
      </c>
      <c r="E85" s="279">
        <v>1.0052271813429836</v>
      </c>
      <c r="F85" s="280">
        <v>2487</v>
      </c>
      <c r="G85" s="281">
        <v>210</v>
      </c>
      <c r="H85" s="282">
        <v>9.1225021720243262</v>
      </c>
      <c r="I85" s="283">
        <v>2302</v>
      </c>
    </row>
    <row r="86" spans="2:9" s="259" customFormat="1" ht="13.2" customHeight="1" x14ac:dyDescent="0.25">
      <c r="B86" s="284" t="s">
        <v>104</v>
      </c>
      <c r="C86" s="285">
        <v>8817</v>
      </c>
      <c r="D86" s="286">
        <v>50</v>
      </c>
      <c r="E86" s="287">
        <v>0.57032052013231438</v>
      </c>
      <c r="F86" s="288">
        <v>8767</v>
      </c>
      <c r="G86" s="289">
        <v>211</v>
      </c>
      <c r="H86" s="290">
        <v>2.4517778294213337</v>
      </c>
      <c r="I86" s="291">
        <v>8606</v>
      </c>
    </row>
    <row r="87" spans="2:9" s="259" customFormat="1" ht="6" customHeight="1" x14ac:dyDescent="0.25">
      <c r="B87" s="292"/>
      <c r="C87" s="293"/>
      <c r="D87" s="294"/>
      <c r="E87" s="295"/>
      <c r="F87" s="296"/>
      <c r="G87" s="294"/>
      <c r="H87" s="295"/>
      <c r="I87" s="296"/>
    </row>
    <row r="88" spans="2:9" s="259" customFormat="1" ht="13.2" customHeight="1" x14ac:dyDescent="0.25">
      <c r="B88" s="284" t="s">
        <v>105</v>
      </c>
      <c r="C88" s="285">
        <v>808</v>
      </c>
      <c r="D88" s="286">
        <v>-33</v>
      </c>
      <c r="E88" s="287">
        <v>-3.9239001189060643</v>
      </c>
      <c r="F88" s="288">
        <v>841</v>
      </c>
      <c r="G88" s="289">
        <v>-32</v>
      </c>
      <c r="H88" s="290">
        <v>-3.8095238095238098</v>
      </c>
      <c r="I88" s="291">
        <v>840</v>
      </c>
    </row>
    <row r="89" spans="2:9" s="259" customFormat="1" ht="6" customHeight="1" x14ac:dyDescent="0.25">
      <c r="B89" s="292"/>
      <c r="C89" s="293"/>
      <c r="D89" s="294"/>
      <c r="E89" s="295"/>
      <c r="F89" s="296"/>
      <c r="G89" s="294"/>
      <c r="H89" s="295"/>
      <c r="I89" s="296"/>
    </row>
    <row r="90" spans="2:9" s="259" customFormat="1" ht="13.2" customHeight="1" x14ac:dyDescent="0.25">
      <c r="B90" s="284" t="s">
        <v>106</v>
      </c>
      <c r="C90" s="285">
        <v>796</v>
      </c>
      <c r="D90" s="286">
        <v>53</v>
      </c>
      <c r="E90" s="287">
        <v>7.1332436069986542</v>
      </c>
      <c r="F90" s="288">
        <v>743</v>
      </c>
      <c r="G90" s="289">
        <v>-164</v>
      </c>
      <c r="H90" s="290">
        <v>-17.083333333333332</v>
      </c>
      <c r="I90" s="291">
        <v>960</v>
      </c>
    </row>
    <row r="91" spans="2:9" s="259" customFormat="1" ht="6" customHeight="1" x14ac:dyDescent="0.25">
      <c r="B91" s="292"/>
      <c r="C91" s="293"/>
      <c r="D91" s="294"/>
      <c r="E91" s="295"/>
      <c r="F91" s="296"/>
      <c r="G91" s="294"/>
      <c r="H91" s="295"/>
      <c r="I91" s="296"/>
    </row>
    <row r="92" spans="2:9" s="259" customFormat="1" ht="13.2" customHeight="1" x14ac:dyDescent="0.25">
      <c r="B92" s="284" t="s">
        <v>107</v>
      </c>
      <c r="C92" s="285">
        <v>606</v>
      </c>
      <c r="D92" s="286">
        <v>43</v>
      </c>
      <c r="E92" s="287">
        <v>7.6376554174067497</v>
      </c>
      <c r="F92" s="288">
        <v>563</v>
      </c>
      <c r="G92" s="289">
        <v>-205</v>
      </c>
      <c r="H92" s="290">
        <v>-25.27743526510481</v>
      </c>
      <c r="I92" s="291">
        <v>811</v>
      </c>
    </row>
    <row r="93" spans="2:9" s="259" customFormat="1" ht="6" customHeight="1" x14ac:dyDescent="0.25">
      <c r="B93" s="292"/>
      <c r="C93" s="293"/>
      <c r="D93" s="294"/>
      <c r="E93" s="295"/>
      <c r="F93" s="296"/>
      <c r="G93" s="294"/>
      <c r="H93" s="295"/>
      <c r="I93" s="296"/>
    </row>
    <row r="94" spans="2:9" s="259" customFormat="1" ht="20.100000000000001" customHeight="1" x14ac:dyDescent="0.25">
      <c r="B94" s="284" t="s">
        <v>108</v>
      </c>
      <c r="C94" s="285">
        <v>172811</v>
      </c>
      <c r="D94" s="286">
        <v>8338</v>
      </c>
      <c r="E94" s="287">
        <v>5.0695250892243715</v>
      </c>
      <c r="F94" s="288">
        <v>164473</v>
      </c>
      <c r="G94" s="289">
        <v>-7636</v>
      </c>
      <c r="H94" s="290">
        <v>-4.2317134671122272</v>
      </c>
      <c r="I94" s="291">
        <v>180447</v>
      </c>
    </row>
    <row r="96" spans="2:9" x14ac:dyDescent="0.3">
      <c r="B96" s="144"/>
    </row>
    <row r="111" spans="1:2" x14ac:dyDescent="0.3">
      <c r="A111" s="298" t="s">
        <v>20</v>
      </c>
    </row>
    <row r="112" spans="1:2" x14ac:dyDescent="0.3">
      <c r="B112" s="299" t="s">
        <v>21</v>
      </c>
    </row>
  </sheetData>
  <printOptions horizontalCentered="1"/>
  <pageMargins left="0.19685039370078741" right="0.19685039370078741" top="0.27559055118110237" bottom="0.27559055118110237" header="0" footer="0.19685039370078741"/>
  <pageSetup paperSize="9" orientation="portrait" r:id="rId1"/>
  <headerFooter alignWithMargins="0"/>
  <rowBreaks count="1" manualBreakCount="1">
    <brk id="6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53</vt:i4>
      </vt:variant>
    </vt:vector>
  </HeadingPairs>
  <TitlesOfParts>
    <vt:vector size="71" baseType="lpstr">
      <vt:lpstr>Portada</vt:lpstr>
      <vt:lpstr>Indice</vt:lpstr>
      <vt:lpstr>Pag1</vt:lpstr>
      <vt:lpstr>Pag2</vt:lpstr>
      <vt:lpstr>Pag3</vt:lpstr>
      <vt:lpstr>Pag4-5</vt:lpstr>
      <vt:lpstr>Pag6-7</vt:lpstr>
      <vt:lpstr>Pag8-9</vt:lpstr>
      <vt:lpstr>Pag10-11</vt:lpstr>
      <vt:lpstr>Pag12</vt:lpstr>
      <vt:lpstr>Pag13</vt:lpstr>
      <vt:lpstr>Pag14</vt:lpstr>
      <vt:lpstr>Pag15</vt:lpstr>
      <vt:lpstr>Pag16-17</vt:lpstr>
      <vt:lpstr>Pag18-19</vt:lpstr>
      <vt:lpstr>Pag20-21</vt:lpstr>
      <vt:lpstr>Pag22-23</vt:lpstr>
      <vt:lpstr>Pag24-25</vt:lpstr>
      <vt:lpstr>Indice!Área_de_impresión</vt:lpstr>
      <vt:lpstr>'Pag1'!Área_de_impresión</vt:lpstr>
      <vt:lpstr>'Pag10-11'!Área_de_impresión</vt:lpstr>
      <vt:lpstr>'Pag12'!Área_de_impresión</vt:lpstr>
      <vt:lpstr>'Pag13'!Área_de_impresión</vt:lpstr>
      <vt:lpstr>'Pag14'!Área_de_impresión</vt:lpstr>
      <vt:lpstr>'Pag15'!Área_de_impresión</vt:lpstr>
      <vt:lpstr>'Pag16-17'!Área_de_impresión</vt:lpstr>
      <vt:lpstr>'Pag18-19'!Área_de_impresión</vt:lpstr>
      <vt:lpstr>'Pag2'!Área_de_impresión</vt:lpstr>
      <vt:lpstr>'Pag20-21'!Área_de_impresión</vt:lpstr>
      <vt:lpstr>'Pag22-23'!Área_de_impresión</vt:lpstr>
      <vt:lpstr>'Pag24-25'!Área_de_impresión</vt:lpstr>
      <vt:lpstr>'Pag3'!Área_de_impresión</vt:lpstr>
      <vt:lpstr>'Pag4-5'!Área_de_impresión</vt:lpstr>
      <vt:lpstr>'Pag6-7'!Área_de_impresión</vt:lpstr>
      <vt:lpstr>'Pag8-9'!Área_de_impresión</vt:lpstr>
      <vt:lpstr>Portada!Área_de_impresión</vt:lpstr>
      <vt:lpstr>Indice!Print_Area</vt:lpstr>
      <vt:lpstr>'Pag1'!Print_Area</vt:lpstr>
      <vt:lpstr>'Pag10-11'!Print_Area</vt:lpstr>
      <vt:lpstr>'Pag12'!Print_Area</vt:lpstr>
      <vt:lpstr>'Pag13'!Print_Area</vt:lpstr>
      <vt:lpstr>'Pag14'!Print_Area</vt:lpstr>
      <vt:lpstr>'Pag15'!Print_Area</vt:lpstr>
      <vt:lpstr>'Pag16-17'!Print_Area</vt:lpstr>
      <vt:lpstr>'Pag18-19'!Print_Area</vt:lpstr>
      <vt:lpstr>'Pag2'!Print_Area</vt:lpstr>
      <vt:lpstr>'Pag20-21'!Print_Area</vt:lpstr>
      <vt:lpstr>'Pag22-23'!Print_Area</vt:lpstr>
      <vt:lpstr>'Pag24-25'!Print_Area</vt:lpstr>
      <vt:lpstr>'Pag3'!Print_Area</vt:lpstr>
      <vt:lpstr>'Pag4-5'!Print_Area</vt:lpstr>
      <vt:lpstr>'Pag6-7'!Print_Area</vt:lpstr>
      <vt:lpstr>'Pag8-9'!Print_Area</vt:lpstr>
      <vt:lpstr>'Pag10-11'!Print_Titles</vt:lpstr>
      <vt:lpstr>'Pag16-17'!Print_Titles</vt:lpstr>
      <vt:lpstr>'Pag18-19'!Print_Titles</vt:lpstr>
      <vt:lpstr>'Pag20-21'!Print_Titles</vt:lpstr>
      <vt:lpstr>'Pag22-23'!Print_Titles</vt:lpstr>
      <vt:lpstr>'Pag24-25'!Print_Titles</vt:lpstr>
      <vt:lpstr>'Pag4-5'!Print_Titles</vt:lpstr>
      <vt:lpstr>'Pag6-7'!Print_Titles</vt:lpstr>
      <vt:lpstr>'Pag8-9'!Print_Titles</vt:lpstr>
      <vt:lpstr>'Pag10-11'!Títulos_a_imprimir</vt:lpstr>
      <vt:lpstr>'Pag16-17'!Títulos_a_imprimir</vt:lpstr>
      <vt:lpstr>'Pag18-19'!Títulos_a_imprimir</vt:lpstr>
      <vt:lpstr>'Pag20-21'!Títulos_a_imprimir</vt:lpstr>
      <vt:lpstr>'Pag22-23'!Títulos_a_imprimir</vt:lpstr>
      <vt:lpstr>'Pag24-25'!Títulos_a_imprimir</vt:lpstr>
      <vt:lpstr>'Pag4-5'!Títulos_a_imprimir</vt:lpstr>
      <vt:lpstr>'Pag6-7'!Títulos_a_imprimir</vt:lpstr>
      <vt:lpstr>'Pag8-9'!Títulos_a_imprimir</vt:lpstr>
    </vt:vector>
  </TitlesOfParts>
  <Manager/>
  <Company>Instituto de la Juventud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estadistica-injuve</cp:lastModifiedBy>
  <cp:lastPrinted>2025-10-14T11:34:54Z</cp:lastPrinted>
  <dcterms:created xsi:type="dcterms:W3CDTF">2025-01-29T08:00:01Z</dcterms:created>
  <dcterms:modified xsi:type="dcterms:W3CDTF">2025-10-14T11:36:47Z</dcterms:modified>
</cp:coreProperties>
</file>