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E1871D4E-D24B-4A94-8FB4-E3D24A24632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1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'Pag16-17'!$B$20:$K$20</definedName>
    <definedName name="_xlnm.Print_Area" localSheetId="1">Indice!$A$1:$J$31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'Pag16-17'!$A$1:$J$110</definedName>
    <definedName name="_xlnm.Print_Area" localSheetId="14">'Pag18-19'!$A$1:$J$110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Portada!$A$1:$I$52</definedName>
    <definedName name="FLECHA">INDIRECT([1]NEW_FLECHAS!$F$12)</definedName>
    <definedName name="Print_Area" localSheetId="1">Indice!$A$1:$J$51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'Pag16-17'!$A$1:$J$48</definedName>
    <definedName name="Print_Area" localSheetId="14">'Pag18-19'!$A$1:$J$48</definedName>
    <definedName name="Print_Area" localSheetId="3">'Pag2'!$A$1:$I$61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'Pag16-17'!$1:$7</definedName>
    <definedName name="Print_Titles" localSheetId="14">'Pag18-19'!$1:$7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G5" i="20" l="1"/>
  <c r="B4" i="4" l="1"/>
  <c r="B4" i="5"/>
</calcChain>
</file>

<file path=xl/sharedStrings.xml><?xml version="1.0" encoding="utf-8"?>
<sst xmlns="http://schemas.openxmlformats.org/spreadsheetml/2006/main" count="1086" uniqueCount="284">
  <si>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</si>
  <si>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</si>
  <si>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</si>
  <si>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</si>
  <si>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</si>
  <si>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</si>
  <si>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</si>
  <si>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</si>
  <si>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</si>
  <si>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</si>
  <si>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</si>
  <si>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</si>
  <si>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</si>
  <si>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</si>
  <si>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</si>
  <si>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</si>
  <si>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</si>
  <si>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</si>
  <si>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</si>
  <si>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</si>
  <si>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</si>
  <si>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</si>
  <si>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</si>
  <si>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</si>
  <si>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</si>
  <si>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</si>
  <si>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</si>
  <si>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</si>
  <si>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</si>
  <si>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</si>
  <si>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</si>
  <si>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</si>
  <si>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</si>
  <si>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</si>
  <si>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</si>
  <si>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</si>
  <si>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</si>
  <si>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</si>
  <si>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</si>
  <si>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</si>
  <si>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</si>
  <si>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</si>
  <si>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</si>
  <si>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</si>
  <si>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</si>
  <si>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</si>
  <si>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</si>
  <si>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</si>
  <si>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</si>
  <si>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</si>
  <si>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</si>
  <si>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</si>
  <si>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</si>
  <si>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</si>
  <si>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</si>
  <si>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</si>
  <si>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</si>
  <si>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</si>
  <si>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</si>
  <si>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</si>
  <si>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</si>
  <si>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</si>
  <si>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</si>
  <si>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</si>
  <si>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</si>
  <si>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</si>
  <si>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</si>
  <si>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</si>
  <si>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</si>
  <si>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</si>
  <si>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</si>
  <si>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</si>
  <si>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</si>
  <si>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</si>
  <si>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</si>
  <si>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</si>
  <si>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</si>
  <si>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</si>
  <si>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</si>
  <si>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</si>
  <si>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</si>
  <si>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</si>
  <si>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</si>
  <si>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</si>
  <si>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</si>
  <si>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</si>
  <si>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</si>
  <si>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</si>
  <si>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</si>
  <si>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</si>
  <si>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</si>
  <si>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</si>
  <si>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</si>
  <si>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</si>
  <si>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</si>
  <si>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</si>
  <si>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</si>
  <si>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</si>
  <si>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</si>
  <si>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</si>
  <si>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</si>
  <si>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</si>
  <si>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</si>
  <si>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</si>
  <si>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</si>
  <si>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</si>
  <si>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</si>
  <si>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</si>
  <si>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</si>
  <si>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</si>
  <si>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</si>
  <si>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</si>
  <si>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</si>
  <si>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</si>
  <si>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</si>
  <si>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</si>
  <si>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</si>
  <si>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</si>
  <si>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</si>
  <si>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</si>
  <si>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</si>
  <si>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</si>
  <si>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</si>
  <si>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</si>
  <si>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</si>
  <si>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</si>
  <si>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</si>
  <si>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</si>
  <si>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</si>
  <si>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</si>
  <si>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</si>
  <si>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</si>
  <si>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</si>
  <si>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</si>
  <si>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</si>
  <si>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</si>
  <si>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</si>
  <si>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</si>
  <si>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</si>
  <si>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</si>
  <si>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</si>
  <si>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</si>
  <si>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</si>
  <si>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</si>
  <si>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</si>
  <si>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</si>
  <si>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</si>
  <si>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</si>
  <si>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</si>
  <si>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</si>
  <si>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</si>
  <si>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</si>
  <si>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</si>
  <si>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</si>
  <si>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</si>
  <si>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</si>
  <si>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</si>
  <si>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</si>
  <si>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</si>
  <si>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</si>
  <si>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</si>
  <si>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</si>
  <si>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</si>
  <si>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</si>
  <si>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</si>
  <si>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</si>
  <si>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</si>
  <si>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</si>
  <si>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</si>
  <si>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</si>
  <si>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</si>
  <si>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</si>
  <si>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</si>
  <si>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</si>
  <si>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</si>
  <si>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</si>
  <si>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</si>
  <si>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</si>
  <si>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</si>
  <si>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</si>
  <si>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</si>
  <si>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</si>
  <si>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</si>
  <si>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</si>
  <si>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</si>
  <si>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</si>
  <si>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</si>
  <si>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</si>
  <si>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</si>
  <si>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</si>
  <si>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</si>
  <si>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</si>
  <si>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</si>
  <si>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</si>
  <si>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</si>
  <si>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</si>
  <si>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</si>
  <si>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</si>
  <si>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</si>
  <si>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</si>
  <si>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</si>
  <si>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</si>
  <si>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</si>
  <si>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</si>
  <si>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</si>
  <si>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</si>
  <si>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</si>
  <si>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</si>
  <si>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</si>
  <si>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</si>
  <si>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</si>
  <si>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</si>
  <si>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</si>
  <si>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</si>
  <si>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</si>
  <si>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</si>
  <si>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</si>
  <si>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</si>
  <si>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</si>
  <si>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</si>
  <si>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</si>
  <si>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</si>
  <si>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</si>
  <si>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</si>
  <si>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</si>
  <si>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</si>
  <si>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</si>
  <si>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</si>
  <si>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</si>
  <si>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</si>
  <si>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</si>
  <si>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</si>
  <si>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</si>
  <si>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</si>
  <si>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</si>
  <si>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</si>
  <si>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</si>
  <si>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</si>
  <si>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</si>
  <si>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</si>
  <si>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</si>
  <si>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</si>
  <si>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</si>
  <si>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</si>
  <si>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</si>
  <si>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</si>
  <si>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</si>
  <si>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</si>
  <si>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</si>
  <si>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</si>
  <si>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</si>
  <si>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</si>
  <si>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</si>
  <si>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</si>
  <si>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</si>
  <si>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</si>
  <si>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</si>
  <si>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</si>
  <si>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</si>
  <si>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</si>
  <si>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</si>
  <si>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</si>
  <si>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</si>
  <si>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</si>
  <si>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</si>
  <si>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</si>
  <si>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</si>
  <si>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</si>
  <si>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</si>
  <si>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</si>
  <si>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</si>
  <si>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 JÓVENES DE 16 A 29 AÑOS</t>
  </si>
  <si>
    <t>DISTRIBUCIÓN DEL PARO REGISTRADO SEGÚN DURACIÓN DE LA DEMANDA, SEXO Y GRUPOS DE EDADES JÓVENES</t>
  </si>
  <si>
    <t>PARO REGISTRADO SEGÚN SEXO Y DURACIÓN DE LA DEMANDA JÓVENES DE 16 A 29 AÑOS</t>
  </si>
  <si>
    <t>EVOLUCIÓN DE LA VARIACIÓN ANUAL DEL PARO REGISTRADO 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</si>
  <si>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</si>
  <si>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</si>
  <si>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</si>
  <si>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octubre
 2025</t>
  </si>
  <si>
    <t>octubre 2025</t>
  </si>
  <si>
    <t>octubre</t>
  </si>
  <si>
    <t xml:space="preserve"> 2025</t>
  </si>
  <si>
    <t>septiembre 2025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</si>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</sst>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i/>
      <sz val="8"/>
      <color rgb="FF777777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sz val="10"/>
      <color indexed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b/>
      <i/>
      <sz val="8"/>
      <color rgb="FF777777"/>
      <name val="Tahoma"/>
      <family val="2"/>
    </font>
    <font>
      <sz val="11"/>
      <color theme="0"/>
      <name val="Gotham Medium"/>
    </font>
  </fonts>
  <fills count="6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3" fillId="0" borderId="0" applyFont="0" applyFill="0" applyBorder="0" applyAlignment="0" applyProtection="0"/>
    <xf numFmtId="0" fontId="2" fillId="0" borderId="0"/>
    <xf numFmtId="0" fontId="11" fillId="0" borderId="0">
      <alignment horizontal="center"/>
    </xf>
    <xf numFmtId="0" fontId="23" fillId="0" borderId="0"/>
    <xf numFmtId="0" fontId="23" fillId="0" borderId="0"/>
    <xf numFmtId="0" fontId="1" fillId="0" borderId="0"/>
    <xf numFmtId="0" fontId="1" fillId="0" borderId="0"/>
    <xf numFmtId="0" fontId="66" fillId="0" borderId="0" applyNumberFormat="0" applyFill="0" applyBorder="0" applyAlignment="0" applyProtection="0"/>
  </cellStyleXfs>
  <cellXfs count="548">
    <xf numFmtId="0" fontId="0" fillId="0" borderId="0" xfId="0"/>
    <xf numFmtId="0" fontId="2" fillId="0" borderId="0" xfId="2"/>
    <xf numFmtId="0" fontId="3" fillId="2" borderId="0" xfId="2" applyFont="1" applyFill="1" applyAlignment="1">
      <alignment vertical="center"/>
    </xf>
    <xf numFmtId="0" fontId="5" fillId="0" borderId="0" xfId="2" applyFont="1" applyAlignment="1">
      <alignment vertical="center" wrapText="1"/>
    </xf>
    <xf numFmtId="0" fontId="2" fillId="0" borderId="0" xfId="2" applyFont="1"/>
    <xf numFmtId="0" fontId="2" fillId="4" borderId="0" xfId="2" applyFill="1" applyAlignment="1">
      <alignment vertical="center" wrapText="1"/>
    </xf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0" fillId="0" borderId="0" xfId="0" applyNumberFormat="1" applyFont="1"/>
    <xf numFmtId="0" fontId="12" fillId="0" borderId="0" xfId="3" applyFont="1" applyAlignment="1"/>
    <xf numFmtId="0" fontId="11" fillId="0" borderId="0" xfId="3" applyAlignment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0" fontId="14" fillId="0" borderId="5" xfId="0" applyFont="1" applyBorder="1"/>
    <xf numFmtId="0" fontId="14" fillId="0" borderId="9" xfId="0" applyFont="1" applyBorder="1" applyAlignment="1">
      <alignment wrapText="1"/>
    </xf>
    <xf numFmtId="0" fontId="13" fillId="0" borderId="4" xfId="0" applyFont="1" applyBorder="1"/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5" fontId="13" fillId="0" borderId="2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4" fontId="13" fillId="0" borderId="28" xfId="0" applyNumberFormat="1" applyFont="1" applyBorder="1" applyAlignment="1">
      <alignment vertical="center"/>
    </xf>
    <xf numFmtId="165" fontId="13" fillId="0" borderId="29" xfId="0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indent="3"/>
    </xf>
    <xf numFmtId="2" fontId="9" fillId="0" borderId="0" xfId="4" quotePrefix="1" applyNumberFormat="1" applyFont="1" applyAlignment="1">
      <alignment vertical="center"/>
    </xf>
    <xf numFmtId="17" fontId="8" fillId="0" borderId="3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" fontId="13" fillId="0" borderId="7" xfId="4" quotePrefix="1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17" fontId="24" fillId="0" borderId="10" xfId="4" quotePrefix="1" applyNumberFormat="1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25" fillId="0" borderId="10" xfId="4" quotePrefix="1" applyFont="1" applyBorder="1" applyAlignment="1">
      <alignment horizontal="center" vertical="center" wrapText="1"/>
    </xf>
    <xf numFmtId="0" fontId="25" fillId="0" borderId="11" xfId="4" quotePrefix="1" applyFont="1" applyBorder="1" applyAlignment="1">
      <alignment horizontal="center" vertical="center" wrapText="1"/>
    </xf>
    <xf numFmtId="0" fontId="17" fillId="0" borderId="4" xfId="0" applyFont="1" applyBorder="1"/>
    <xf numFmtId="0" fontId="1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3" fontId="19" fillId="0" borderId="45" xfId="0" applyNumberFormat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vertical="center"/>
    </xf>
    <xf numFmtId="164" fontId="26" fillId="0" borderId="37" xfId="0" applyNumberFormat="1" applyFont="1" applyBorder="1" applyAlignment="1">
      <alignment vertical="center"/>
    </xf>
    <xf numFmtId="165" fontId="26" fillId="0" borderId="38" xfId="0" applyNumberFormat="1" applyFont="1" applyBorder="1" applyAlignment="1">
      <alignment vertical="center"/>
    </xf>
    <xf numFmtId="3" fontId="19" fillId="0" borderId="3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164" fontId="8" fillId="0" borderId="49" xfId="0" applyNumberFormat="1" applyFont="1" applyBorder="1" applyAlignment="1">
      <alignment vertical="center"/>
    </xf>
    <xf numFmtId="165" fontId="8" fillId="0" borderId="50" xfId="0" applyNumberFormat="1" applyFont="1" applyBorder="1" applyAlignment="1">
      <alignment vertical="center"/>
    </xf>
    <xf numFmtId="3" fontId="19" fillId="0" borderId="50" xfId="0" applyNumberFormat="1" applyFont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3" fontId="21" fillId="5" borderId="10" xfId="0" applyNumberFormat="1" applyFont="1" applyFill="1" applyBorder="1" applyAlignment="1">
      <alignment vertical="center"/>
    </xf>
    <xf numFmtId="164" fontId="21" fillId="5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3" fontId="19" fillId="5" borderId="36" xfId="0" applyNumberFormat="1" applyFont="1" applyFill="1" applyBorder="1" applyAlignment="1">
      <alignment vertical="center"/>
    </xf>
    <xf numFmtId="164" fontId="21" fillId="5" borderId="37" xfId="0" applyNumberFormat="1" applyFont="1" applyFill="1" applyBorder="1" applyAlignment="1">
      <alignment vertical="center"/>
    </xf>
    <xf numFmtId="165" fontId="21" fillId="5" borderId="38" xfId="0" applyNumberFormat="1" applyFont="1" applyFill="1" applyBorder="1" applyAlignment="1">
      <alignment vertical="center"/>
    </xf>
    <xf numFmtId="3" fontId="19" fillId="5" borderId="38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vertical="center"/>
    </xf>
    <xf numFmtId="3" fontId="19" fillId="0" borderId="54" xfId="0" applyNumberFormat="1" applyFont="1" applyBorder="1" applyAlignment="1">
      <alignment vertical="center"/>
    </xf>
    <xf numFmtId="164" fontId="8" fillId="0" borderId="55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vertical="center"/>
    </xf>
    <xf numFmtId="3" fontId="19" fillId="0" borderId="56" xfId="0" applyNumberFormat="1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164" fontId="27" fillId="0" borderId="34" xfId="0" applyNumberFormat="1" applyFont="1" applyBorder="1" applyAlignment="1">
      <alignment vertical="center"/>
    </xf>
    <xf numFmtId="165" fontId="27" fillId="0" borderId="35" xfId="0" applyNumberFormat="1" applyFont="1" applyBorder="1" applyAlignment="1">
      <alignment vertical="center"/>
    </xf>
    <xf numFmtId="164" fontId="27" fillId="0" borderId="37" xfId="0" applyNumberFormat="1" applyFont="1" applyBorder="1" applyAlignment="1">
      <alignment vertical="center"/>
    </xf>
    <xf numFmtId="165" fontId="27" fillId="0" borderId="38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164" fontId="8" fillId="0" borderId="59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vertical="center"/>
    </xf>
    <xf numFmtId="3" fontId="19" fillId="0" borderId="61" xfId="0" applyNumberFormat="1" applyFont="1" applyBorder="1" applyAlignment="1">
      <alignment vertical="center"/>
    </xf>
    <xf numFmtId="164" fontId="8" fillId="0" borderId="62" xfId="0" applyNumberFormat="1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3" fontId="19" fillId="0" borderId="63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top"/>
    </xf>
    <xf numFmtId="0" fontId="30" fillId="0" borderId="0" xfId="0" applyFont="1"/>
    <xf numFmtId="0" fontId="11" fillId="0" borderId="0" xfId="0" applyFont="1"/>
    <xf numFmtId="0" fontId="31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15" fillId="0" borderId="0" xfId="4" applyFont="1"/>
    <xf numFmtId="0" fontId="13" fillId="0" borderId="0" xfId="4" applyFont="1"/>
    <xf numFmtId="17" fontId="13" fillId="0" borderId="0" xfId="4" applyNumberFormat="1" applyFont="1"/>
    <xf numFmtId="0" fontId="14" fillId="0" borderId="1" xfId="4" applyFont="1" applyBorder="1"/>
    <xf numFmtId="0" fontId="34" fillId="0" borderId="11" xfId="4" applyFont="1" applyBorder="1" applyAlignment="1">
      <alignment vertical="center"/>
    </xf>
    <xf numFmtId="0" fontId="34" fillId="0" borderId="11" xfId="4" applyFont="1" applyBorder="1" applyAlignment="1">
      <alignment horizontal="center" vertical="center"/>
    </xf>
    <xf numFmtId="0" fontId="34" fillId="0" borderId="64" xfId="4" applyFont="1" applyBorder="1" applyAlignment="1">
      <alignment vertical="center"/>
    </xf>
    <xf numFmtId="0" fontId="35" fillId="5" borderId="11" xfId="4" applyFont="1" applyFill="1" applyBorder="1" applyAlignment="1">
      <alignment vertical="center"/>
    </xf>
    <xf numFmtId="0" fontId="35" fillId="5" borderId="11" xfId="4" applyFont="1" applyFill="1" applyBorder="1" applyAlignment="1">
      <alignment horizontal="center" vertical="center"/>
    </xf>
    <xf numFmtId="0" fontId="35" fillId="5" borderId="64" xfId="4" applyFont="1" applyFill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14" fillId="0" borderId="9" xfId="4" applyFont="1" applyBorder="1" applyAlignment="1">
      <alignment vertical="top"/>
    </xf>
    <xf numFmtId="0" fontId="34" fillId="0" borderId="10" xfId="4" applyFont="1" applyBorder="1" applyAlignment="1">
      <alignment horizontal="center" vertical="center" wrapText="1"/>
    </xf>
    <xf numFmtId="0" fontId="35" fillId="5" borderId="10" xfId="4" applyFont="1" applyFill="1" applyBorder="1" applyAlignment="1">
      <alignment horizontal="center" vertical="center" wrapText="1"/>
    </xf>
    <xf numFmtId="0" fontId="34" fillId="0" borderId="11" xfId="4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0" xfId="4" applyFont="1" applyAlignment="1">
      <alignment vertical="center" wrapText="1"/>
    </xf>
    <xf numFmtId="3" fontId="38" fillId="0" borderId="0" xfId="4" applyNumberFormat="1" applyFont="1" applyAlignment="1">
      <alignment horizontal="right" vertical="center" wrapText="1"/>
    </xf>
    <xf numFmtId="3" fontId="39" fillId="0" borderId="0" xfId="4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wrapText="1"/>
    </xf>
    <xf numFmtId="0" fontId="38" fillId="0" borderId="17" xfId="4" applyFont="1" applyBorder="1" applyAlignment="1">
      <alignment vertical="center" wrapText="1"/>
    </xf>
    <xf numFmtId="3" fontId="38" fillId="0" borderId="15" xfId="4" applyNumberFormat="1" applyFont="1" applyBorder="1" applyAlignment="1">
      <alignment horizontal="right" vertical="center" wrapText="1"/>
    </xf>
    <xf numFmtId="3" fontId="38" fillId="5" borderId="15" xfId="4" applyNumberFormat="1" applyFont="1" applyFill="1" applyBorder="1" applyAlignment="1">
      <alignment horizontal="right" vertical="center" wrapText="1"/>
    </xf>
    <xf numFmtId="3" fontId="38" fillId="0" borderId="18" xfId="4" applyNumberFormat="1" applyFont="1" applyBorder="1" applyAlignment="1">
      <alignment horizontal="right" vertical="center" wrapText="1"/>
    </xf>
    <xf numFmtId="166" fontId="38" fillId="0" borderId="14" xfId="0" applyNumberFormat="1" applyFont="1" applyBorder="1" applyAlignment="1">
      <alignment horizontal="center" vertical="center" wrapText="1"/>
    </xf>
    <xf numFmtId="166" fontId="38" fillId="5" borderId="15" xfId="0" applyNumberFormat="1" applyFont="1" applyFill="1" applyBorder="1" applyAlignment="1">
      <alignment horizontal="center" vertical="center" wrapText="1"/>
    </xf>
    <xf numFmtId="166" fontId="38" fillId="0" borderId="18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38" fillId="0" borderId="24" xfId="4" applyFont="1" applyBorder="1" applyAlignment="1">
      <alignment vertical="center" wrapText="1"/>
    </xf>
    <xf numFmtId="3" fontId="38" fillId="0" borderId="22" xfId="4" applyNumberFormat="1" applyFont="1" applyBorder="1" applyAlignment="1">
      <alignment horizontal="right" vertical="center" wrapText="1"/>
    </xf>
    <xf numFmtId="3" fontId="38" fillId="5" borderId="22" xfId="4" applyNumberFormat="1" applyFont="1" applyFill="1" applyBorder="1" applyAlignment="1">
      <alignment horizontal="right" vertical="center" wrapText="1"/>
    </xf>
    <xf numFmtId="3" fontId="38" fillId="0" borderId="25" xfId="4" applyNumberFormat="1" applyFont="1" applyBorder="1" applyAlignment="1">
      <alignment horizontal="right" vertical="center" wrapText="1"/>
    </xf>
    <xf numFmtId="166" fontId="38" fillId="0" borderId="21" xfId="0" applyNumberFormat="1" applyFont="1" applyBorder="1" applyAlignment="1">
      <alignment horizontal="center" vertical="center" wrapText="1"/>
    </xf>
    <xf numFmtId="166" fontId="38" fillId="5" borderId="22" xfId="0" applyNumberFormat="1" applyFont="1" applyFill="1" applyBorder="1" applyAlignment="1">
      <alignment horizontal="center" vertical="center" wrapText="1"/>
    </xf>
    <xf numFmtId="166" fontId="38" fillId="0" borderId="25" xfId="0" applyNumberFormat="1" applyFont="1" applyBorder="1" applyAlignment="1">
      <alignment horizontal="center" vertical="center" wrapText="1"/>
    </xf>
    <xf numFmtId="0" fontId="38" fillId="0" borderId="44" xfId="4" applyFont="1" applyBorder="1" applyAlignment="1">
      <alignment vertical="center" wrapText="1"/>
    </xf>
    <xf numFmtId="3" fontId="38" fillId="0" borderId="42" xfId="4" applyNumberFormat="1" applyFont="1" applyBorder="1" applyAlignment="1">
      <alignment horizontal="right" vertical="center" wrapText="1"/>
    </xf>
    <xf numFmtId="3" fontId="38" fillId="5" borderId="42" xfId="4" applyNumberFormat="1" applyFont="1" applyFill="1" applyBorder="1" applyAlignment="1">
      <alignment horizontal="right" vertical="center" wrapText="1"/>
    </xf>
    <xf numFmtId="3" fontId="38" fillId="0" borderId="45" xfId="4" applyNumberFormat="1" applyFont="1" applyBorder="1" applyAlignment="1">
      <alignment horizontal="right" vertical="center" wrapText="1"/>
    </xf>
    <xf numFmtId="166" fontId="38" fillId="0" borderId="28" xfId="0" applyNumberFormat="1" applyFont="1" applyBorder="1" applyAlignment="1">
      <alignment horizontal="center" vertical="center" wrapText="1"/>
    </xf>
    <xf numFmtId="166" fontId="38" fillId="5" borderId="42" xfId="0" applyNumberFormat="1" applyFont="1" applyFill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  <xf numFmtId="0" fontId="37" fillId="0" borderId="37" xfId="4" applyFont="1" applyBorder="1" applyAlignment="1">
      <alignment vertical="center" wrapText="1"/>
    </xf>
    <xf numFmtId="3" fontId="37" fillId="0" borderId="35" xfId="4" applyNumberFormat="1" applyFont="1" applyBorder="1" applyAlignment="1">
      <alignment horizontal="right" vertical="center" wrapText="1"/>
    </xf>
    <xf numFmtId="3" fontId="37" fillId="5" borderId="35" xfId="4" applyNumberFormat="1" applyFont="1" applyFill="1" applyBorder="1" applyAlignment="1">
      <alignment horizontal="right" vertical="center" wrapText="1"/>
    </xf>
    <xf numFmtId="3" fontId="37" fillId="0" borderId="38" xfId="4" applyNumberFormat="1" applyFont="1" applyBorder="1" applyAlignment="1">
      <alignment horizontal="right" vertical="center" wrapText="1"/>
    </xf>
    <xf numFmtId="166" fontId="37" fillId="0" borderId="34" xfId="0" applyNumberFormat="1" applyFont="1" applyBorder="1" applyAlignment="1">
      <alignment horizontal="center" vertical="center" wrapText="1"/>
    </xf>
    <xf numFmtId="166" fontId="37" fillId="5" borderId="35" xfId="0" applyNumberFormat="1" applyFont="1" applyFill="1" applyBorder="1" applyAlignment="1">
      <alignment horizontal="center" vertical="center" wrapText="1"/>
    </xf>
    <xf numFmtId="166" fontId="37" fillId="0" borderId="38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right" vertical="center" wrapText="1"/>
    </xf>
    <xf numFmtId="166" fontId="38" fillId="0" borderId="41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center" vertical="center" wrapText="1"/>
    </xf>
    <xf numFmtId="17" fontId="38" fillId="0" borderId="44" xfId="4" applyNumberFormat="1" applyFont="1" applyBorder="1" applyAlignment="1">
      <alignment vertical="center" wrapText="1"/>
    </xf>
    <xf numFmtId="0" fontId="11" fillId="0" borderId="0" xfId="4" applyFont="1"/>
    <xf numFmtId="0" fontId="41" fillId="0" borderId="0" xfId="4" applyFont="1" applyAlignment="1">
      <alignment horizontal="center"/>
    </xf>
    <xf numFmtId="17" fontId="14" fillId="0" borderId="4" xfId="4" applyNumberFormat="1" applyFont="1" applyBorder="1"/>
    <xf numFmtId="17" fontId="14" fillId="0" borderId="0" xfId="4" applyNumberFormat="1" applyFont="1"/>
    <xf numFmtId="17" fontId="14" fillId="0" borderId="8" xfId="4" applyNumberFormat="1" applyFont="1" applyBorder="1"/>
    <xf numFmtId="0" fontId="42" fillId="0" borderId="0" xfId="4" applyFont="1" applyAlignment="1">
      <alignment wrapText="1"/>
    </xf>
    <xf numFmtId="3" fontId="43" fillId="0" borderId="0" xfId="4" applyNumberFormat="1" applyFont="1" applyAlignment="1">
      <alignment horizontal="right" wrapText="1"/>
    </xf>
    <xf numFmtId="3" fontId="44" fillId="0" borderId="0" xfId="4" applyNumberFormat="1" applyFont="1" applyAlignment="1">
      <alignment horizontal="right" wrapText="1"/>
    </xf>
    <xf numFmtId="3" fontId="45" fillId="0" borderId="0" xfId="4" applyNumberFormat="1" applyFont="1" applyAlignment="1">
      <alignment horizontal="right" wrapText="1"/>
    </xf>
    <xf numFmtId="0" fontId="44" fillId="0" borderId="12" xfId="4" applyFont="1" applyBorder="1" applyAlignment="1">
      <alignment vertical="center" wrapText="1"/>
    </xf>
    <xf numFmtId="3" fontId="44" fillId="0" borderId="13" xfId="4" applyNumberFormat="1" applyFont="1" applyBorder="1" applyAlignment="1">
      <alignment horizontal="right" vertical="center" wrapText="1"/>
    </xf>
    <xf numFmtId="164" fontId="44" fillId="0" borderId="14" xfId="4" applyNumberFormat="1" applyFont="1" applyBorder="1" applyAlignment="1">
      <alignment horizontal="right" vertical="center" wrapText="1"/>
    </xf>
    <xf numFmtId="165" fontId="44" fillId="0" borderId="15" xfId="4" applyNumberFormat="1" applyFont="1" applyBorder="1" applyAlignment="1">
      <alignment horizontal="right" vertical="center" wrapText="1"/>
    </xf>
    <xf numFmtId="3" fontId="46" fillId="0" borderId="16" xfId="4" applyNumberFormat="1" applyFont="1" applyBorder="1" applyAlignment="1">
      <alignment horizontal="right" vertical="center" wrapText="1"/>
    </xf>
    <xf numFmtId="164" fontId="44" fillId="0" borderId="17" xfId="4" applyNumberFormat="1" applyFont="1" applyBorder="1" applyAlignment="1">
      <alignment horizontal="right" vertical="center" wrapText="1"/>
    </xf>
    <xf numFmtId="165" fontId="44" fillId="0" borderId="18" xfId="4" applyNumberFormat="1" applyFont="1" applyBorder="1" applyAlignment="1">
      <alignment horizontal="right" vertical="center" wrapText="1"/>
    </xf>
    <xf numFmtId="3" fontId="46" fillId="0" borderId="18" xfId="4" applyNumberFormat="1" applyFont="1" applyBorder="1" applyAlignment="1">
      <alignment horizontal="right" vertical="center" wrapText="1"/>
    </xf>
    <xf numFmtId="0" fontId="44" fillId="0" borderId="19" xfId="4" applyFont="1" applyBorder="1" applyAlignment="1">
      <alignment vertical="center" wrapText="1"/>
    </xf>
    <xf numFmtId="3" fontId="44" fillId="0" borderId="20" xfId="4" applyNumberFormat="1" applyFont="1" applyBorder="1" applyAlignment="1">
      <alignment horizontal="right" vertical="center" wrapText="1"/>
    </xf>
    <xf numFmtId="164" fontId="44" fillId="0" borderId="21" xfId="4" applyNumberFormat="1" applyFont="1" applyBorder="1" applyAlignment="1">
      <alignment horizontal="right" vertical="center" wrapText="1"/>
    </xf>
    <xf numFmtId="165" fontId="44" fillId="0" borderId="22" xfId="4" applyNumberFormat="1" applyFont="1" applyBorder="1" applyAlignment="1">
      <alignment horizontal="right" vertical="center" wrapText="1"/>
    </xf>
    <xf numFmtId="3" fontId="46" fillId="0" borderId="23" xfId="4" applyNumberFormat="1" applyFont="1" applyBorder="1" applyAlignment="1">
      <alignment horizontal="right" vertical="center" wrapText="1"/>
    </xf>
    <xf numFmtId="164" fontId="44" fillId="0" borderId="24" xfId="4" applyNumberFormat="1" applyFont="1" applyBorder="1" applyAlignment="1">
      <alignment horizontal="right" vertical="center" wrapText="1"/>
    </xf>
    <xf numFmtId="165" fontId="44" fillId="0" borderId="25" xfId="4" applyNumberFormat="1" applyFont="1" applyBorder="1" applyAlignment="1">
      <alignment horizontal="right" vertical="center" wrapText="1"/>
    </xf>
    <xf numFmtId="3" fontId="46" fillId="0" borderId="25" xfId="4" applyNumberFormat="1" applyFont="1" applyBorder="1" applyAlignment="1">
      <alignment horizontal="right" vertical="center" wrapText="1"/>
    </xf>
    <xf numFmtId="0" fontId="44" fillId="0" borderId="39" xfId="4" applyFont="1" applyBorder="1" applyAlignment="1">
      <alignment vertical="center" wrapText="1"/>
    </xf>
    <xf numFmtId="3" fontId="44" fillId="0" borderId="40" xfId="4" applyNumberFormat="1" applyFont="1" applyBorder="1" applyAlignment="1">
      <alignment horizontal="right" vertical="center" wrapText="1"/>
    </xf>
    <xf numFmtId="164" fontId="44" fillId="0" borderId="41" xfId="4" applyNumberFormat="1" applyFont="1" applyBorder="1" applyAlignment="1">
      <alignment horizontal="right" vertical="center" wrapText="1"/>
    </xf>
    <xf numFmtId="165" fontId="44" fillId="0" borderId="42" xfId="4" applyNumberFormat="1" applyFont="1" applyBorder="1" applyAlignment="1">
      <alignment horizontal="right" vertical="center" wrapText="1"/>
    </xf>
    <xf numFmtId="3" fontId="46" fillId="0" borderId="43" xfId="4" applyNumberFormat="1" applyFont="1" applyBorder="1" applyAlignment="1">
      <alignment horizontal="right" vertical="center" wrapText="1"/>
    </xf>
    <xf numFmtId="164" fontId="44" fillId="0" borderId="44" xfId="4" applyNumberFormat="1" applyFont="1" applyBorder="1" applyAlignment="1">
      <alignment horizontal="right" vertical="center" wrapText="1"/>
    </xf>
    <xf numFmtId="165" fontId="44" fillId="0" borderId="45" xfId="4" applyNumberFormat="1" applyFont="1" applyBorder="1" applyAlignment="1">
      <alignment horizontal="right" vertical="center" wrapText="1"/>
    </xf>
    <xf numFmtId="3" fontId="46" fillId="0" borderId="45" xfId="4" applyNumberFormat="1" applyFont="1" applyBorder="1" applyAlignment="1">
      <alignment horizontal="right" vertical="center" wrapText="1"/>
    </xf>
    <xf numFmtId="0" fontId="42" fillId="0" borderId="33" xfId="4" applyFont="1" applyBorder="1" applyAlignment="1">
      <alignment vertical="center" wrapText="1"/>
    </xf>
    <xf numFmtId="3" fontId="42" fillId="0" borderId="10" xfId="4" applyNumberFormat="1" applyFont="1" applyBorder="1" applyAlignment="1">
      <alignment horizontal="right" vertical="center" wrapText="1"/>
    </xf>
    <xf numFmtId="164" fontId="42" fillId="0" borderId="34" xfId="4" applyNumberFormat="1" applyFont="1" applyBorder="1" applyAlignment="1">
      <alignment horizontal="right" vertical="center" wrapText="1"/>
    </xf>
    <xf numFmtId="165" fontId="42" fillId="0" borderId="35" xfId="4" applyNumberFormat="1" applyFont="1" applyBorder="1" applyAlignment="1">
      <alignment horizontal="right" vertical="center" wrapText="1"/>
    </xf>
    <xf numFmtId="3" fontId="45" fillId="0" borderId="36" xfId="4" applyNumberFormat="1" applyFont="1" applyBorder="1" applyAlignment="1">
      <alignment horizontal="right" vertical="center" wrapText="1"/>
    </xf>
    <xf numFmtId="164" fontId="42" fillId="0" borderId="37" xfId="4" applyNumberFormat="1" applyFont="1" applyBorder="1" applyAlignment="1">
      <alignment horizontal="right" vertical="center" wrapText="1"/>
    </xf>
    <xf numFmtId="165" fontId="42" fillId="0" borderId="38" xfId="4" applyNumberFormat="1" applyFont="1" applyBorder="1" applyAlignment="1">
      <alignment horizontal="right" vertical="center" wrapText="1"/>
    </xf>
    <xf numFmtId="3" fontId="45" fillId="0" borderId="38" xfId="4" applyNumberFormat="1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3" fontId="44" fillId="0" borderId="0" xfId="4" applyNumberFormat="1" applyFont="1" applyAlignment="1">
      <alignment horizontal="right" vertical="center" wrapText="1"/>
    </xf>
    <xf numFmtId="164" fontId="44" fillId="0" borderId="0" xfId="4" applyNumberFormat="1" applyFont="1" applyAlignment="1">
      <alignment horizontal="right" vertical="center" wrapText="1"/>
    </xf>
    <xf numFmtId="165" fontId="44" fillId="0" borderId="0" xfId="4" applyNumberFormat="1" applyFont="1" applyAlignment="1">
      <alignment horizontal="right" vertical="center" wrapText="1"/>
    </xf>
    <xf numFmtId="3" fontId="46" fillId="0" borderId="0" xfId="4" applyNumberFormat="1" applyFont="1" applyAlignment="1">
      <alignment horizontal="right" vertical="center" wrapText="1"/>
    </xf>
    <xf numFmtId="17" fontId="44" fillId="0" borderId="39" xfId="4" applyNumberFormat="1" applyFont="1" applyBorder="1" applyAlignment="1">
      <alignment vertical="center" wrapText="1"/>
    </xf>
    <xf numFmtId="0" fontId="31" fillId="0" borderId="0" xfId="4" applyFont="1"/>
    <xf numFmtId="0" fontId="47" fillId="0" borderId="0" xfId="4" applyFont="1"/>
    <xf numFmtId="0" fontId="47" fillId="0" borderId="0" xfId="4" applyFont="1" applyAlignment="1">
      <alignment vertical="top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3" fontId="45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44" fillId="0" borderId="12" xfId="0" applyFont="1" applyBorder="1" applyAlignment="1">
      <alignment vertical="center" wrapText="1"/>
    </xf>
    <xf numFmtId="3" fontId="44" fillId="0" borderId="13" xfId="0" applyNumberFormat="1" applyFont="1" applyBorder="1" applyAlignment="1">
      <alignment horizontal="right" vertical="center" wrapText="1"/>
    </xf>
    <xf numFmtId="164" fontId="44" fillId="0" borderId="14" xfId="0" applyNumberFormat="1" applyFont="1" applyBorder="1" applyAlignment="1">
      <alignment horizontal="right" vertical="center" wrapText="1"/>
    </xf>
    <xf numFmtId="165" fontId="44" fillId="0" borderId="15" xfId="0" applyNumberFormat="1" applyFont="1" applyBorder="1" applyAlignment="1">
      <alignment horizontal="right" vertical="center" wrapText="1"/>
    </xf>
    <xf numFmtId="3" fontId="46" fillId="0" borderId="16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5" fontId="44" fillId="0" borderId="18" xfId="0" applyNumberFormat="1" applyFont="1" applyBorder="1" applyAlignment="1">
      <alignment horizontal="right" vertical="center" wrapText="1"/>
    </xf>
    <xf numFmtId="3" fontId="46" fillId="0" borderId="18" xfId="0" applyNumberFormat="1" applyFont="1" applyBorder="1" applyAlignment="1">
      <alignment horizontal="right" vertical="center" wrapText="1"/>
    </xf>
    <xf numFmtId="0" fontId="44" fillId="0" borderId="19" xfId="0" applyFont="1" applyBorder="1" applyAlignment="1">
      <alignment vertical="center" wrapText="1"/>
    </xf>
    <xf numFmtId="3" fontId="44" fillId="0" borderId="20" xfId="0" applyNumberFormat="1" applyFont="1" applyBorder="1" applyAlignment="1">
      <alignment horizontal="right" vertical="center" wrapText="1"/>
    </xf>
    <xf numFmtId="164" fontId="44" fillId="0" borderId="21" xfId="0" applyNumberFormat="1" applyFont="1" applyBorder="1" applyAlignment="1">
      <alignment horizontal="right" vertical="center" wrapText="1"/>
    </xf>
    <xf numFmtId="165" fontId="44" fillId="0" borderId="22" xfId="0" applyNumberFormat="1" applyFont="1" applyBorder="1" applyAlignment="1">
      <alignment horizontal="right" vertical="center" wrapText="1"/>
    </xf>
    <xf numFmtId="3" fontId="46" fillId="0" borderId="23" xfId="0" applyNumberFormat="1" applyFont="1" applyBorder="1" applyAlignment="1">
      <alignment horizontal="right" vertical="center" wrapText="1"/>
    </xf>
    <xf numFmtId="164" fontId="44" fillId="0" borderId="24" xfId="0" applyNumberFormat="1" applyFont="1" applyBorder="1" applyAlignment="1">
      <alignment horizontal="right" vertical="center" wrapText="1"/>
    </xf>
    <xf numFmtId="165" fontId="44" fillId="0" borderId="25" xfId="0" applyNumberFormat="1" applyFont="1" applyBorder="1" applyAlignment="1">
      <alignment horizontal="right" vertical="center" wrapText="1"/>
    </xf>
    <xf numFmtId="3" fontId="46" fillId="0" borderId="25" xfId="0" applyNumberFormat="1" applyFont="1" applyBorder="1" applyAlignment="1">
      <alignment horizontal="right" vertical="center" wrapText="1"/>
    </xf>
    <xf numFmtId="0" fontId="44" fillId="0" borderId="39" xfId="0" applyFont="1" applyBorder="1" applyAlignment="1">
      <alignment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164" fontId="44" fillId="0" borderId="41" xfId="0" applyNumberFormat="1" applyFont="1" applyBorder="1" applyAlignment="1">
      <alignment horizontal="right" vertical="center" wrapText="1"/>
    </xf>
    <xf numFmtId="165" fontId="44" fillId="0" borderId="42" xfId="0" applyNumberFormat="1" applyFont="1" applyBorder="1" applyAlignment="1">
      <alignment horizontal="right" vertical="center" wrapText="1"/>
    </xf>
    <xf numFmtId="3" fontId="46" fillId="0" borderId="43" xfId="0" applyNumberFormat="1" applyFont="1" applyBorder="1" applyAlignment="1">
      <alignment horizontal="right" vertical="center" wrapText="1"/>
    </xf>
    <xf numFmtId="164" fontId="44" fillId="0" borderId="44" xfId="0" applyNumberFormat="1" applyFont="1" applyBorder="1" applyAlignment="1">
      <alignment horizontal="right" vertical="center" wrapText="1"/>
    </xf>
    <xf numFmtId="165" fontId="44" fillId="0" borderId="45" xfId="0" applyNumberFormat="1" applyFont="1" applyBorder="1" applyAlignment="1">
      <alignment horizontal="right" vertical="center" wrapText="1"/>
    </xf>
    <xf numFmtId="3" fontId="46" fillId="0" borderId="45" xfId="0" applyNumberFormat="1" applyFont="1" applyBorder="1" applyAlignment="1">
      <alignment horizontal="right" vertical="center" wrapText="1"/>
    </xf>
    <xf numFmtId="0" fontId="42" fillId="0" borderId="33" xfId="0" applyFont="1" applyBorder="1" applyAlignment="1">
      <alignment vertical="center" wrapText="1"/>
    </xf>
    <xf numFmtId="3" fontId="42" fillId="0" borderId="10" xfId="0" applyNumberFormat="1" applyFont="1" applyBorder="1" applyAlignment="1">
      <alignment horizontal="right" vertical="center" wrapText="1"/>
    </xf>
    <xf numFmtId="164" fontId="42" fillId="0" borderId="34" xfId="0" applyNumberFormat="1" applyFont="1" applyBorder="1" applyAlignment="1">
      <alignment horizontal="right" vertical="center" wrapText="1"/>
    </xf>
    <xf numFmtId="165" fontId="42" fillId="0" borderId="35" xfId="0" applyNumberFormat="1" applyFont="1" applyBorder="1" applyAlignment="1">
      <alignment horizontal="right" vertical="center" wrapText="1"/>
    </xf>
    <xf numFmtId="3" fontId="45" fillId="0" borderId="36" xfId="0" applyNumberFormat="1" applyFont="1" applyBorder="1" applyAlignment="1">
      <alignment horizontal="right" vertical="center" wrapText="1"/>
    </xf>
    <xf numFmtId="164" fontId="42" fillId="0" borderId="37" xfId="0" applyNumberFormat="1" applyFont="1" applyBorder="1" applyAlignment="1">
      <alignment horizontal="right" vertical="center" wrapText="1"/>
    </xf>
    <xf numFmtId="165" fontId="42" fillId="0" borderId="38" xfId="0" applyNumberFormat="1" applyFont="1" applyBorder="1" applyAlignment="1">
      <alignment horizontal="right" vertical="center" wrapText="1"/>
    </xf>
    <xf numFmtId="3" fontId="45" fillId="0" borderId="38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right" vertical="center" wrapText="1"/>
    </xf>
    <xf numFmtId="164" fontId="44" fillId="0" borderId="0" xfId="0" applyNumberFormat="1" applyFont="1" applyAlignment="1">
      <alignment horizontal="right" vertical="center" wrapText="1"/>
    </xf>
    <xf numFmtId="165" fontId="44" fillId="0" borderId="0" xfId="0" applyNumberFormat="1" applyFont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7" fontId="44" fillId="0" borderId="39" xfId="0" applyNumberFormat="1" applyFont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vertical="top"/>
    </xf>
    <xf numFmtId="17" fontId="48" fillId="0" borderId="4" xfId="4" applyNumberFormat="1" applyFont="1" applyBorder="1"/>
    <xf numFmtId="17" fontId="48" fillId="0" borderId="0" xfId="4" applyNumberFormat="1" applyFont="1"/>
    <xf numFmtId="17" fontId="48" fillId="0" borderId="8" xfId="4" applyNumberFormat="1" applyFont="1" applyBorder="1"/>
    <xf numFmtId="0" fontId="51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4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0" fontId="13" fillId="0" borderId="15" xfId="1" applyNumberFormat="1" applyFont="1" applyFill="1" applyBorder="1" applyAlignment="1">
      <alignment vertical="center"/>
    </xf>
    <xf numFmtId="10" fontId="13" fillId="0" borderId="18" xfId="1" applyNumberFormat="1" applyFont="1" applyFill="1" applyBorder="1" applyAlignment="1">
      <alignment vertical="center"/>
    </xf>
    <xf numFmtId="0" fontId="53" fillId="0" borderId="24" xfId="0" applyFont="1" applyBorder="1" applyAlignment="1">
      <alignment vertical="center"/>
    </xf>
    <xf numFmtId="3" fontId="13" fillId="0" borderId="22" xfId="0" applyNumberFormat="1" applyFont="1" applyBorder="1"/>
    <xf numFmtId="3" fontId="54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3" fillId="0" borderId="25" xfId="0" applyNumberFormat="1" applyFont="1" applyBorder="1"/>
    <xf numFmtId="0" fontId="13" fillId="0" borderId="24" xfId="0" quotePrefix="1" applyFont="1" applyBorder="1" applyAlignment="1">
      <alignment vertical="center"/>
    </xf>
    <xf numFmtId="10" fontId="13" fillId="0" borderId="22" xfId="1" applyNumberFormat="1" applyFont="1" applyFill="1" applyBorder="1" applyAlignment="1">
      <alignment vertical="center"/>
    </xf>
    <xf numFmtId="10" fontId="13" fillId="0" borderId="25" xfId="1" applyNumberFormat="1" applyFont="1" applyFill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10" fontId="13" fillId="0" borderId="29" xfId="1" applyNumberFormat="1" applyFont="1" applyFill="1" applyBorder="1" applyAlignment="1">
      <alignment vertical="center"/>
    </xf>
    <xf numFmtId="167" fontId="13" fillId="0" borderId="29" xfId="1" applyNumberFormat="1" applyFont="1" applyFill="1" applyBorder="1" applyAlignment="1">
      <alignment vertical="center"/>
    </xf>
    <xf numFmtId="10" fontId="13" fillId="0" borderId="32" xfId="1" applyNumberFormat="1" applyFont="1" applyFill="1" applyBorder="1" applyAlignment="1">
      <alignment vertical="center"/>
    </xf>
    <xf numFmtId="10" fontId="13" fillId="0" borderId="22" xfId="1" applyNumberFormat="1" applyFont="1" applyBorder="1"/>
    <xf numFmtId="10" fontId="54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3" fillId="0" borderId="25" xfId="1" applyNumberFormat="1" applyFont="1" applyBorder="1"/>
    <xf numFmtId="0" fontId="55" fillId="0" borderId="8" xfId="0" applyFont="1" applyBorder="1" applyAlignment="1">
      <alignment horizontal="center"/>
    </xf>
    <xf numFmtId="0" fontId="56" fillId="0" borderId="10" xfId="4" quotePrefix="1" applyFont="1" applyBorder="1" applyAlignment="1">
      <alignment horizontal="center" vertical="center" wrapText="1"/>
    </xf>
    <xf numFmtId="0" fontId="56" fillId="0" borderId="11" xfId="4" quotePrefix="1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3" fontId="57" fillId="0" borderId="36" xfId="0" applyNumberFormat="1" applyFont="1" applyBorder="1" applyAlignment="1">
      <alignment horizontal="right" vertical="center" wrapText="1"/>
    </xf>
    <xf numFmtId="164" fontId="13" fillId="0" borderId="37" xfId="0" applyNumberFormat="1" applyFont="1" applyBorder="1" applyAlignment="1">
      <alignment vertical="center"/>
    </xf>
    <xf numFmtId="165" fontId="13" fillId="0" borderId="38" xfId="0" applyNumberFormat="1" applyFont="1" applyBorder="1"/>
    <xf numFmtId="3" fontId="57" fillId="0" borderId="38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vertical="center"/>
    </xf>
    <xf numFmtId="3" fontId="57" fillId="0" borderId="16" xfId="0" applyNumberFormat="1" applyFont="1" applyBorder="1" applyAlignment="1">
      <alignment horizontal="right" vertical="center" wrapText="1"/>
    </xf>
    <xf numFmtId="165" fontId="13" fillId="0" borderId="18" xfId="0" applyNumberFormat="1" applyFont="1" applyBorder="1"/>
    <xf numFmtId="3" fontId="57" fillId="0" borderId="18" xfId="0" applyNumberFormat="1" applyFont="1" applyBorder="1" applyAlignment="1">
      <alignment horizontal="right" vertical="center" wrapText="1"/>
    </xf>
    <xf numFmtId="3" fontId="57" fillId="0" borderId="23" xfId="0" applyNumberFormat="1" applyFont="1" applyBorder="1" applyAlignment="1">
      <alignment horizontal="right" vertical="center" wrapText="1"/>
    </xf>
    <xf numFmtId="3" fontId="57" fillId="0" borderId="25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vertical="center"/>
    </xf>
    <xf numFmtId="165" fontId="13" fillId="0" borderId="25" xfId="0" applyNumberFormat="1" applyFont="1" applyBorder="1"/>
    <xf numFmtId="3" fontId="13" fillId="0" borderId="27" xfId="0" applyNumberFormat="1" applyFont="1" applyBorder="1" applyAlignment="1">
      <alignment vertical="center"/>
    </xf>
    <xf numFmtId="3" fontId="57" fillId="0" borderId="30" xfId="0" applyNumberFormat="1" applyFont="1" applyBorder="1" applyAlignment="1">
      <alignment horizontal="right" vertical="center" wrapText="1"/>
    </xf>
    <xf numFmtId="165" fontId="13" fillId="0" borderId="32" xfId="0" applyNumberFormat="1" applyFont="1" applyBorder="1"/>
    <xf numFmtId="3" fontId="57" fillId="0" borderId="32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vertical="top"/>
    </xf>
    <xf numFmtId="0" fontId="16" fillId="0" borderId="0" xfId="0" applyFont="1"/>
    <xf numFmtId="0" fontId="13" fillId="0" borderId="2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2" fontId="9" fillId="0" borderId="0" xfId="0" quotePrefix="1" applyNumberFormat="1" applyFont="1" applyAlignment="1">
      <alignment vertical="center"/>
    </xf>
    <xf numFmtId="0" fontId="61" fillId="0" borderId="0" xfId="0" applyFont="1" applyAlignment="1">
      <alignment horizontal="center"/>
    </xf>
    <xf numFmtId="0" fontId="61" fillId="0" borderId="8" xfId="0" applyFont="1" applyBorder="1" applyAlignment="1">
      <alignment horizontal="center"/>
    </xf>
    <xf numFmtId="3" fontId="17" fillId="0" borderId="36" xfId="0" applyNumberFormat="1" applyFont="1" applyBorder="1" applyAlignment="1">
      <alignment horizontal="right" vertical="center" wrapText="1"/>
    </xf>
    <xf numFmtId="165" fontId="13" fillId="0" borderId="38" xfId="0" applyNumberFormat="1" applyFont="1" applyBorder="1" applyAlignment="1">
      <alignment vertical="center"/>
    </xf>
    <xf numFmtId="3" fontId="17" fillId="0" borderId="38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/>
    <xf numFmtId="164" fontId="13" fillId="0" borderId="21" xfId="0" applyNumberFormat="1" applyFont="1" applyBorder="1"/>
    <xf numFmtId="165" fontId="13" fillId="0" borderId="22" xfId="0" applyNumberFormat="1" applyFont="1" applyBorder="1"/>
    <xf numFmtId="3" fontId="17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/>
    <xf numFmtId="3" fontId="17" fillId="0" borderId="25" xfId="0" applyNumberFormat="1" applyFont="1" applyBorder="1" applyAlignment="1">
      <alignment horizontal="right"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32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/>
    <xf numFmtId="0" fontId="8" fillId="0" borderId="0" xfId="0" quotePrefix="1" applyFont="1" applyAlignment="1">
      <alignment vertical="center"/>
    </xf>
    <xf numFmtId="165" fontId="8" fillId="0" borderId="0" xfId="0" applyNumberFormat="1" applyFont="1"/>
    <xf numFmtId="0" fontId="7" fillId="0" borderId="0" xfId="5" applyFont="1" applyAlignment="1">
      <alignment horizontal="center"/>
    </xf>
    <xf numFmtId="0" fontId="7" fillId="0" borderId="0" xfId="5" applyFont="1"/>
    <xf numFmtId="0" fontId="1" fillId="0" borderId="0" xfId="6"/>
    <xf numFmtId="0" fontId="39" fillId="0" borderId="1" xfId="5" applyFont="1" applyBorder="1" applyAlignment="1">
      <alignment wrapText="1"/>
    </xf>
    <xf numFmtId="0" fontId="13" fillId="0" borderId="11" xfId="5" applyFont="1" applyBorder="1" applyAlignment="1">
      <alignment vertical="center"/>
    </xf>
    <xf numFmtId="0" fontId="13" fillId="0" borderId="33" xfId="5" applyFont="1" applyBorder="1" applyAlignment="1">
      <alignment horizontal="center" vertical="center"/>
    </xf>
    <xf numFmtId="0" fontId="13" fillId="0" borderId="64" xfId="5" applyFont="1" applyBorder="1" applyAlignment="1">
      <alignment vertical="center"/>
    </xf>
    <xf numFmtId="0" fontId="62" fillId="0" borderId="11" xfId="5" applyFont="1" applyBorder="1" applyAlignment="1">
      <alignment vertical="center"/>
    </xf>
    <xf numFmtId="0" fontId="62" fillId="0" borderId="11" xfId="5" applyFont="1" applyBorder="1" applyAlignment="1">
      <alignment horizontal="center" vertical="center"/>
    </xf>
    <xf numFmtId="0" fontId="62" fillId="0" borderId="64" xfId="5" applyFont="1" applyBorder="1" applyAlignment="1">
      <alignment vertical="center"/>
    </xf>
    <xf numFmtId="0" fontId="13" fillId="0" borderId="33" xfId="5" applyFont="1" applyBorder="1" applyAlignment="1">
      <alignment vertical="center"/>
    </xf>
    <xf numFmtId="0" fontId="39" fillId="0" borderId="9" xfId="5" applyFont="1" applyBorder="1" applyAlignment="1">
      <alignment wrapText="1"/>
    </xf>
    <xf numFmtId="0" fontId="13" fillId="0" borderId="10" xfId="5" applyFont="1" applyBorder="1" applyAlignment="1">
      <alignment horizontal="center" vertical="center"/>
    </xf>
    <xf numFmtId="0" fontId="62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17" fontId="37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right" wrapText="1"/>
    </xf>
    <xf numFmtId="3" fontId="63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center" wrapText="1"/>
    </xf>
    <xf numFmtId="0" fontId="64" fillId="0" borderId="0" xfId="5" applyFont="1"/>
    <xf numFmtId="49" fontId="22" fillId="0" borderId="24" xfId="5" applyNumberFormat="1" applyFont="1" applyFill="1" applyBorder="1" applyAlignment="1">
      <alignment horizontal="center" vertical="center" wrapText="1"/>
    </xf>
    <xf numFmtId="3" fontId="22" fillId="0" borderId="22" xfId="5" applyNumberFormat="1" applyFont="1" applyFill="1" applyBorder="1" applyAlignment="1">
      <alignment horizontal="center" vertical="center" wrapText="1"/>
    </xf>
    <xf numFmtId="3" fontId="63" fillId="0" borderId="22" xfId="5" applyNumberFormat="1" applyFont="1" applyFill="1" applyBorder="1" applyAlignment="1">
      <alignment horizontal="center" vertical="center" wrapText="1"/>
    </xf>
    <xf numFmtId="3" fontId="22" fillId="0" borderId="25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7" fillId="0" borderId="0" xfId="5" applyFont="1" applyFill="1"/>
    <xf numFmtId="49" fontId="22" fillId="0" borderId="17" xfId="5" applyNumberFormat="1" applyFont="1" applyFill="1" applyBorder="1" applyAlignment="1">
      <alignment horizontal="center" vertical="center" wrapText="1"/>
    </xf>
    <xf numFmtId="3" fontId="22" fillId="0" borderId="15" xfId="5" applyNumberFormat="1" applyFont="1" applyFill="1" applyBorder="1" applyAlignment="1">
      <alignment horizontal="center" vertical="center" wrapText="1"/>
    </xf>
    <xf numFmtId="3" fontId="63" fillId="0" borderId="15" xfId="5" applyNumberFormat="1" applyFont="1" applyFill="1" applyBorder="1" applyAlignment="1">
      <alignment horizontal="center" vertical="center" wrapText="1"/>
    </xf>
    <xf numFmtId="3" fontId="22" fillId="0" borderId="18" xfId="5" applyNumberFormat="1" applyFont="1" applyFill="1" applyBorder="1" applyAlignment="1">
      <alignment horizontal="center" vertical="center" wrapText="1"/>
    </xf>
    <xf numFmtId="49" fontId="22" fillId="0" borderId="62" xfId="5" applyNumberFormat="1" applyFont="1" applyFill="1" applyBorder="1" applyAlignment="1">
      <alignment horizontal="center" vertical="center" wrapText="1"/>
    </xf>
    <xf numFmtId="3" fontId="22" fillId="0" borderId="60" xfId="5" applyNumberFormat="1" applyFont="1" applyFill="1" applyBorder="1" applyAlignment="1">
      <alignment horizontal="center" vertical="center" wrapText="1"/>
    </xf>
    <xf numFmtId="3" fontId="63" fillId="0" borderId="60" xfId="5" applyNumberFormat="1" applyFont="1" applyFill="1" applyBorder="1" applyAlignment="1">
      <alignment horizontal="center" vertical="center" wrapText="1"/>
    </xf>
    <xf numFmtId="3" fontId="22" fillId="0" borderId="63" xfId="5" applyNumberFormat="1" applyFont="1" applyFill="1" applyBorder="1" applyAlignment="1">
      <alignment horizontal="center" vertical="center" wrapText="1"/>
    </xf>
    <xf numFmtId="17" fontId="22" fillId="0" borderId="24" xfId="5" applyNumberFormat="1" applyFont="1" applyFill="1" applyBorder="1" applyAlignment="1">
      <alignment horizontal="center" vertical="center" wrapText="1"/>
    </xf>
    <xf numFmtId="49" fontId="22" fillId="0" borderId="31" xfId="5" applyNumberFormat="1" applyFont="1" applyFill="1" applyBorder="1" applyAlignment="1">
      <alignment horizontal="center" vertical="center" wrapText="1"/>
    </xf>
    <xf numFmtId="3" fontId="22" fillId="0" borderId="29" xfId="5" applyNumberFormat="1" applyFont="1" applyFill="1" applyBorder="1" applyAlignment="1">
      <alignment horizontal="center" vertical="center" wrapText="1"/>
    </xf>
    <xf numFmtId="3" fontId="63" fillId="0" borderId="29" xfId="5" applyNumberFormat="1" applyFont="1" applyFill="1" applyBorder="1" applyAlignment="1">
      <alignment horizontal="center" vertical="center" wrapText="1"/>
    </xf>
    <xf numFmtId="3" fontId="22" fillId="0" borderId="32" xfId="5" applyNumberFormat="1" applyFont="1" applyFill="1" applyBorder="1" applyAlignment="1">
      <alignment horizontal="center" vertical="center" wrapText="1"/>
    </xf>
    <xf numFmtId="49" fontId="22" fillId="0" borderId="4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center" vertical="center" wrapText="1"/>
    </xf>
    <xf numFmtId="3" fontId="63" fillId="0" borderId="4" xfId="5" applyNumberFormat="1" applyFont="1" applyFill="1" applyBorder="1" applyAlignment="1">
      <alignment horizontal="center" vertical="center" wrapText="1"/>
    </xf>
    <xf numFmtId="49" fontId="22" fillId="0" borderId="17" xfId="5" quotePrefix="1" applyNumberFormat="1" applyFont="1" applyFill="1" applyBorder="1" applyAlignment="1">
      <alignment horizontal="center" vertical="center" wrapText="1"/>
    </xf>
    <xf numFmtId="49" fontId="22" fillId="0" borderId="24" xfId="5" quotePrefix="1" applyNumberFormat="1" applyFont="1" applyFill="1" applyBorder="1" applyAlignment="1">
      <alignment horizontal="center" vertical="center" wrapText="1"/>
    </xf>
    <xf numFmtId="49" fontId="22" fillId="0" borderId="62" xfId="5" quotePrefix="1" applyNumberFormat="1" applyFont="1" applyFill="1" applyBorder="1" applyAlignment="1">
      <alignment horizontal="center" vertical="center" wrapText="1"/>
    </xf>
    <xf numFmtId="17" fontId="22" fillId="0" borderId="24" xfId="5" quotePrefix="1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left" vertical="top" indent="3"/>
    </xf>
    <xf numFmtId="3" fontId="63" fillId="0" borderId="8" xfId="5" applyNumberFormat="1" applyFont="1" applyBorder="1" applyAlignment="1">
      <alignment horizontal="right" wrapText="1"/>
    </xf>
    <xf numFmtId="165" fontId="22" fillId="0" borderId="22" xfId="5" applyNumberFormat="1" applyFont="1" applyFill="1" applyBorder="1" applyAlignment="1">
      <alignment horizontal="center" vertical="center" wrapText="1"/>
    </xf>
    <xf numFmtId="165" fontId="63" fillId="0" borderId="22" xfId="5" applyNumberFormat="1" applyFont="1" applyFill="1" applyBorder="1" applyAlignment="1">
      <alignment horizontal="center" vertical="center" wrapText="1"/>
    </xf>
    <xf numFmtId="165" fontId="22" fillId="0" borderId="25" xfId="5" applyNumberFormat="1" applyFont="1" applyFill="1" applyBorder="1" applyAlignment="1">
      <alignment horizontal="center" vertical="center" wrapText="1"/>
    </xf>
    <xf numFmtId="165" fontId="22" fillId="0" borderId="15" xfId="5" applyNumberFormat="1" applyFont="1" applyFill="1" applyBorder="1" applyAlignment="1">
      <alignment horizontal="center" vertical="center" wrapText="1"/>
    </xf>
    <xf numFmtId="165" fontId="63" fillId="0" borderId="15" xfId="5" applyNumberFormat="1" applyFont="1" applyFill="1" applyBorder="1" applyAlignment="1">
      <alignment horizontal="center" vertical="center" wrapText="1"/>
    </xf>
    <xf numFmtId="165" fontId="22" fillId="0" borderId="18" xfId="5" applyNumberFormat="1" applyFont="1" applyFill="1" applyBorder="1" applyAlignment="1">
      <alignment horizontal="center" vertical="center" wrapText="1"/>
    </xf>
    <xf numFmtId="165" fontId="22" fillId="0" borderId="60" xfId="5" applyNumberFormat="1" applyFont="1" applyFill="1" applyBorder="1" applyAlignment="1">
      <alignment horizontal="center" vertical="center" wrapText="1"/>
    </xf>
    <xf numFmtId="165" fontId="63" fillId="0" borderId="60" xfId="5" applyNumberFormat="1" applyFont="1" applyFill="1" applyBorder="1" applyAlignment="1">
      <alignment horizontal="center" vertical="center" wrapText="1"/>
    </xf>
    <xf numFmtId="165" fontId="22" fillId="0" borderId="63" xfId="5" applyNumberFormat="1" applyFont="1" applyFill="1" applyBorder="1" applyAlignment="1">
      <alignment horizontal="center" vertical="center" wrapText="1"/>
    </xf>
    <xf numFmtId="165" fontId="22" fillId="0" borderId="29" xfId="5" applyNumberFormat="1" applyFont="1" applyFill="1" applyBorder="1" applyAlignment="1">
      <alignment horizontal="center" vertical="center" wrapText="1"/>
    </xf>
    <xf numFmtId="165" fontId="63" fillId="0" borderId="29" xfId="5" applyNumberFormat="1" applyFont="1" applyFill="1" applyBorder="1" applyAlignment="1">
      <alignment horizontal="center" vertical="center" wrapText="1"/>
    </xf>
    <xf numFmtId="165" fontId="22" fillId="0" borderId="32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right" vertical="center" wrapText="1"/>
    </xf>
    <xf numFmtId="3" fontId="63" fillId="0" borderId="4" xfId="5" applyNumberFormat="1" applyFont="1" applyFill="1" applyBorder="1" applyAlignment="1">
      <alignment horizontal="right" vertical="center" wrapText="1"/>
    </xf>
    <xf numFmtId="0" fontId="14" fillId="0" borderId="0" xfId="4" applyFont="1"/>
    <xf numFmtId="0" fontId="14" fillId="0" borderId="0" xfId="4" applyFont="1" applyAlignment="1">
      <alignment horizontal="left" vertical="top" indent="3"/>
    </xf>
    <xf numFmtId="0" fontId="40" fillId="0" borderId="0" xfId="0" applyFont="1"/>
    <xf numFmtId="17" fontId="14" fillId="0" borderId="4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5" fillId="0" borderId="33" xfId="4" applyFont="1" applyBorder="1"/>
    <xf numFmtId="17" fontId="14" fillId="0" borderId="0" xfId="0" applyNumberFormat="1" applyFont="1"/>
    <xf numFmtId="0" fontId="22" fillId="0" borderId="5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7" fontId="14" fillId="0" borderId="8" xfId="0" applyNumberFormat="1" applyFont="1" applyBorder="1"/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4" fillId="0" borderId="17" xfId="4" applyFont="1" applyBorder="1" applyAlignment="1">
      <alignment vertical="center" wrapText="1"/>
    </xf>
    <xf numFmtId="3" fontId="44" fillId="0" borderId="15" xfId="4" applyNumberFormat="1" applyFont="1" applyBorder="1" applyAlignment="1">
      <alignment horizontal="right" vertical="center" wrapText="1"/>
    </xf>
    <xf numFmtId="3" fontId="15" fillId="0" borderId="15" xfId="4" applyNumberFormat="1" applyFont="1" applyBorder="1" applyAlignment="1">
      <alignment horizontal="right" vertical="center" wrapText="1"/>
    </xf>
    <xf numFmtId="10" fontId="15" fillId="0" borderId="15" xfId="1" applyNumberFormat="1" applyFont="1" applyFill="1" applyBorder="1" applyAlignment="1">
      <alignment horizontal="right" vertical="center" wrapText="1"/>
    </xf>
    <xf numFmtId="10" fontId="44" fillId="0" borderId="18" xfId="1" applyNumberFormat="1" applyFont="1" applyFill="1" applyBorder="1" applyAlignment="1">
      <alignment horizontal="right" vertical="center" wrapText="1"/>
    </xf>
    <xf numFmtId="0" fontId="44" fillId="0" borderId="24" xfId="4" applyFont="1" applyBorder="1" applyAlignment="1">
      <alignment vertical="center" wrapText="1"/>
    </xf>
    <xf numFmtId="3" fontId="44" fillId="0" borderId="22" xfId="4" applyNumberFormat="1" applyFont="1" applyBorder="1" applyAlignment="1">
      <alignment horizontal="right" vertical="center" wrapText="1"/>
    </xf>
    <xf numFmtId="3" fontId="15" fillId="0" borderId="22" xfId="4" applyNumberFormat="1" applyFont="1" applyBorder="1" applyAlignment="1">
      <alignment horizontal="right" vertical="center" wrapText="1"/>
    </xf>
    <xf numFmtId="10" fontId="15" fillId="0" borderId="22" xfId="4" applyNumberFormat="1" applyFont="1" applyBorder="1" applyAlignment="1">
      <alignment horizontal="right" vertical="center" wrapText="1"/>
    </xf>
    <xf numFmtId="10" fontId="44" fillId="0" borderId="25" xfId="4" applyNumberFormat="1" applyFont="1" applyBorder="1" applyAlignment="1">
      <alignment horizontal="right" vertical="center" wrapText="1"/>
    </xf>
    <xf numFmtId="0" fontId="44" fillId="0" borderId="44" xfId="4" applyFont="1" applyBorder="1" applyAlignment="1">
      <alignment vertical="center" wrapText="1"/>
    </xf>
    <xf numFmtId="3" fontId="44" fillId="0" borderId="42" xfId="4" applyNumberFormat="1" applyFont="1" applyBorder="1" applyAlignment="1">
      <alignment horizontal="right" vertical="center" wrapText="1"/>
    </xf>
    <xf numFmtId="3" fontId="15" fillId="0" borderId="42" xfId="4" applyNumberFormat="1" applyFont="1" applyBorder="1" applyAlignment="1">
      <alignment horizontal="right" vertical="center" wrapText="1"/>
    </xf>
    <xf numFmtId="10" fontId="15" fillId="0" borderId="42" xfId="4" applyNumberFormat="1" applyFont="1" applyBorder="1" applyAlignment="1">
      <alignment horizontal="right" vertical="center" wrapText="1"/>
    </xf>
    <xf numFmtId="10" fontId="44" fillId="0" borderId="45" xfId="4" applyNumberFormat="1" applyFont="1" applyBorder="1" applyAlignment="1">
      <alignment horizontal="right" vertical="center" wrapText="1"/>
    </xf>
    <xf numFmtId="0" fontId="42" fillId="0" borderId="37" xfId="4" applyFont="1" applyBorder="1" applyAlignment="1">
      <alignment vertical="center" wrapText="1"/>
    </xf>
    <xf numFmtId="3" fontId="42" fillId="0" borderId="35" xfId="4" applyNumberFormat="1" applyFont="1" applyBorder="1" applyAlignment="1">
      <alignment horizontal="right" vertical="center" wrapText="1"/>
    </xf>
    <xf numFmtId="3" fontId="65" fillId="0" borderId="35" xfId="4" applyNumberFormat="1" applyFont="1" applyBorder="1" applyAlignment="1">
      <alignment horizontal="right" vertical="center" wrapText="1"/>
    </xf>
    <xf numFmtId="10" fontId="65" fillId="0" borderId="35" xfId="4" applyNumberFormat="1" applyFont="1" applyBorder="1" applyAlignment="1">
      <alignment horizontal="right" vertical="center" wrapText="1"/>
    </xf>
    <xf numFmtId="10" fontId="42" fillId="0" borderId="38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10" fontId="15" fillId="0" borderId="15" xfId="4" applyNumberFormat="1" applyFont="1" applyBorder="1" applyAlignment="1">
      <alignment horizontal="right" vertical="center" wrapText="1"/>
    </xf>
    <xf numFmtId="10" fontId="44" fillId="0" borderId="18" xfId="4" applyNumberFormat="1" applyFont="1" applyBorder="1" applyAlignment="1">
      <alignment horizontal="right" vertical="center" wrapText="1"/>
    </xf>
    <xf numFmtId="10" fontId="42" fillId="0" borderId="0" xfId="4" applyNumberFormat="1" applyFont="1" applyAlignment="1">
      <alignment horizontal="right" vertical="center" wrapText="1"/>
    </xf>
    <xf numFmtId="17" fontId="44" fillId="0" borderId="44" xfId="4" applyNumberFormat="1" applyFont="1" applyBorder="1" applyAlignment="1">
      <alignment vertical="center" wrapText="1"/>
    </xf>
    <xf numFmtId="10" fontId="44" fillId="0" borderId="0" xfId="4" applyNumberFormat="1" applyFont="1" applyAlignment="1">
      <alignment horizontal="right" vertical="center" wrapText="1"/>
    </xf>
    <xf numFmtId="3" fontId="65" fillId="0" borderId="38" xfId="4" applyNumberFormat="1" applyFont="1" applyBorder="1" applyAlignment="1">
      <alignment horizontal="right" vertical="center" wrapText="1"/>
    </xf>
    <xf numFmtId="10" fontId="65" fillId="0" borderId="33" xfId="4" applyNumberFormat="1" applyFont="1" applyBorder="1" applyAlignment="1">
      <alignment horizontal="right" vertical="center" wrapText="1"/>
    </xf>
    <xf numFmtId="10" fontId="42" fillId="0" borderId="33" xfId="4" applyNumberFormat="1" applyFont="1" applyBorder="1" applyAlignment="1">
      <alignment horizontal="right" vertical="center" wrapText="1"/>
    </xf>
    <xf numFmtId="0" fontId="66" fillId="0" borderId="0" xfId="8" applyAlignment="1">
      <alignment vertical="top"/>
    </xf>
    <xf numFmtId="17" fontId="21" fillId="0" borderId="2" xfId="4" quotePrefix="1" applyNumberFormat="1" applyFont="1" applyBorder="1" applyAlignment="1">
      <alignment horizontal="center" vertical="center"/>
    </xf>
    <xf numFmtId="17" fontId="21" fillId="0" borderId="3" xfId="0" quotePrefix="1" applyNumberFormat="1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3" xfId="0" quotePrefix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8" fillId="0" borderId="10" xfId="4" quotePrefix="1" applyNumberFormat="1" applyFont="1" applyBorder="1" applyAlignment="1">
      <alignment horizontal="center" vertical="center" wrapText="1"/>
    </xf>
    <xf numFmtId="0" fontId="69" fillId="0" borderId="10" xfId="4" applyFont="1" applyBorder="1" applyAlignment="1">
      <alignment horizontal="center" vertical="center" wrapText="1"/>
    </xf>
    <xf numFmtId="0" fontId="70" fillId="0" borderId="10" xfId="4" quotePrefix="1" applyFont="1" applyBorder="1" applyAlignment="1">
      <alignment horizontal="center" vertical="center" wrapText="1"/>
    </xf>
    <xf numFmtId="0" fontId="70" fillId="0" borderId="11" xfId="4" quotePrefix="1" applyFont="1" applyBorder="1" applyAlignment="1">
      <alignment horizontal="center" vertical="center" wrapText="1"/>
    </xf>
    <xf numFmtId="3" fontId="13" fillId="0" borderId="21" xfId="0" applyNumberFormat="1" applyFont="1" applyBorder="1"/>
    <xf numFmtId="3" fontId="13" fillId="0" borderId="24" xfId="0" applyNumberFormat="1" applyFont="1" applyBorder="1"/>
    <xf numFmtId="3" fontId="8" fillId="0" borderId="0" xfId="0" applyNumberFormat="1" applyFont="1"/>
    <xf numFmtId="3" fontId="7" fillId="0" borderId="0" xfId="5" applyNumberFormat="1" applyFont="1"/>
    <xf numFmtId="3" fontId="7" fillId="0" borderId="0" xfId="5" applyNumberFormat="1" applyFont="1" applyAlignment="1">
      <alignment horizontal="center"/>
    </xf>
    <xf numFmtId="49" fontId="22" fillId="0" borderId="31" xfId="5" quotePrefix="1" applyNumberFormat="1" applyFont="1" applyFill="1" applyBorder="1" applyAlignment="1">
      <alignment horizontal="center" vertical="center" wrapText="1"/>
    </xf>
    <xf numFmtId="3" fontId="15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2" fillId="0" borderId="0" xfId="0" quotePrefix="1" applyNumberFormat="1" applyFont="1" applyAlignment="1">
      <alignment vertical="center"/>
    </xf>
    <xf numFmtId="2" fontId="10" fillId="0" borderId="0" xfId="4" quotePrefix="1" applyNumberFormat="1" applyFont="1" applyAlignment="1">
      <alignment vertical="center"/>
    </xf>
    <xf numFmtId="0" fontId="7" fillId="0" borderId="0" xfId="4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Alignment="1">
      <alignment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7" fillId="0" borderId="0" xfId="5" applyFont="1" applyAlignment="1">
      <alignment vertical="center"/>
    </xf>
    <xf numFmtId="0" fontId="4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1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7" fillId="0" borderId="0" xfId="0" applyFont="1" applyAlignment="1">
      <alignment horizontal="center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19050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7</xdr:row>
      <xdr:rowOff>45720</xdr:rowOff>
    </xdr:from>
    <xdr:to>
      <xdr:col>10</xdr:col>
      <xdr:colOff>110490</xdr:colOff>
      <xdr:row>21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144887-D4E0-4B69-A9AF-8AA52F40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620" y="1432560"/>
          <a:ext cx="593598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10</xdr:col>
      <xdr:colOff>78740</xdr:colOff>
      <xdr:row>37</xdr:row>
      <xdr:rowOff>110490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C8088D-5AFA-4A10-89A3-988BE20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5760" y="4297680"/>
          <a:ext cx="593598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10</xdr:col>
      <xdr:colOff>76200</xdr:colOff>
      <xdr:row>57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FC78AE-927D-4CF1-9CE4-FD225FE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2425" y="7105650"/>
          <a:ext cx="5743575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68580</xdr:rowOff>
    </xdr:from>
    <xdr:to>
      <xdr:col>10</xdr:col>
      <xdr:colOff>105047</xdr:colOff>
      <xdr:row>21</xdr:row>
      <xdr:rowOff>154305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1B34B-0DDB-4A35-B25B-8444CDE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860" y="12954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26</xdr:row>
      <xdr:rowOff>22860</xdr:rowOff>
    </xdr:from>
    <xdr:to>
      <xdr:col>10</xdr:col>
      <xdr:colOff>74567</xdr:colOff>
      <xdr:row>41</xdr:row>
      <xdr:rowOff>108585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264A3C-1CF6-4683-818F-54445FC8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3380" y="48006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8:L66"/>
  <sheetViews>
    <sheetView view="pageBreakPreview" topLeftCell="A16" zoomScaleNormal="100" zoomScaleSheetLayoutView="100" workbookViewId="0">
      <selection activeCell="P38" sqref="P38"/>
    </sheetView>
  </sheetViews>
  <sheetFormatPr baseColWidth="10" defaultColWidth="11.42578125" defaultRowHeight="15" x14ac:dyDescent="0.25"/>
  <cols>
    <col min="1" max="10" width="10.5703125" style="1" customWidth="1"/>
    <col min="11" max="16384" width="11.42578125" style="1"/>
  </cols>
  <sheetData>
    <row r="28" spans="1:10" x14ac:dyDescent="0.25">
      <c r="A28" s="540" t="s">
        <v>0</v>
      </c>
      <c r="B28" s="540"/>
      <c r="C28" s="540"/>
      <c r="D28" s="540"/>
      <c r="E28" s="540"/>
      <c r="F28" s="540"/>
      <c r="G28" s="540"/>
      <c r="H28" s="540"/>
      <c r="I28" s="540"/>
    </row>
    <row r="29" spans="1:10" x14ac:dyDescent="0.25">
      <c r="A29" s="540"/>
      <c r="B29" s="540"/>
      <c r="C29" s="540"/>
      <c r="D29" s="540"/>
      <c r="E29" s="540"/>
      <c r="F29" s="540"/>
      <c r="G29" s="540"/>
      <c r="H29" s="540"/>
      <c r="I29" s="540"/>
    </row>
    <row r="30" spans="1:10" x14ac:dyDescent="0.25">
      <c r="A30" s="540"/>
      <c r="B30" s="540"/>
      <c r="C30" s="540"/>
      <c r="D30" s="540"/>
      <c r="E30" s="540"/>
      <c r="F30" s="540"/>
      <c r="G30" s="540"/>
      <c r="H30" s="540"/>
      <c r="I30" s="540"/>
    </row>
    <row r="31" spans="1:10" ht="15" customHeight="1" x14ac:dyDescent="0.25">
      <c r="A31" s="541" t="s">
        <v>1</v>
      </c>
      <c r="B31" s="541"/>
      <c r="C31" s="541"/>
      <c r="D31" s="541"/>
      <c r="E31" s="541"/>
      <c r="F31" s="541"/>
      <c r="G31" s="541"/>
      <c r="H31" s="541"/>
      <c r="I31" s="541"/>
      <c r="J31" s="2"/>
    </row>
    <row r="32" spans="1:10" ht="15" customHeight="1" x14ac:dyDescent="0.25">
      <c r="A32" s="541"/>
      <c r="B32" s="541"/>
      <c r="C32" s="541"/>
      <c r="D32" s="541"/>
      <c r="E32" s="541"/>
      <c r="F32" s="541"/>
      <c r="G32" s="541"/>
      <c r="H32" s="541"/>
      <c r="I32" s="541"/>
      <c r="J32" s="2"/>
    </row>
    <row r="33" spans="1:12" ht="15" customHeight="1" x14ac:dyDescent="0.25">
      <c r="A33" s="541"/>
      <c r="B33" s="541"/>
      <c r="C33" s="541"/>
      <c r="D33" s="541"/>
      <c r="E33" s="541"/>
      <c r="F33" s="541"/>
      <c r="G33" s="541"/>
      <c r="H33" s="541"/>
      <c r="I33" s="541"/>
      <c r="J33" s="2"/>
    </row>
    <row r="34" spans="1:12" ht="15" customHeight="1" x14ac:dyDescent="0.25">
      <c r="A34" s="541"/>
      <c r="B34" s="541"/>
      <c r="C34" s="541"/>
      <c r="D34" s="541"/>
      <c r="E34" s="541"/>
      <c r="F34" s="541"/>
      <c r="G34" s="541"/>
      <c r="H34" s="541"/>
      <c r="I34" s="541"/>
      <c r="J34" s="3"/>
    </row>
    <row r="35" spans="1:12" ht="15" customHeight="1" x14ac:dyDescent="0.25">
      <c r="A35" s="541"/>
      <c r="B35" s="541"/>
      <c r="C35" s="541"/>
      <c r="D35" s="541"/>
      <c r="E35" s="541"/>
      <c r="F35" s="541"/>
      <c r="G35" s="541"/>
      <c r="H35" s="541"/>
      <c r="I35" s="541"/>
      <c r="J35" s="3"/>
    </row>
    <row r="36" spans="1:12" ht="15" customHeight="1" x14ac:dyDescent="0.25">
      <c r="A36" s="541"/>
      <c r="B36" s="541"/>
      <c r="C36" s="541"/>
      <c r="D36" s="541"/>
      <c r="E36" s="541"/>
      <c r="F36" s="541"/>
      <c r="G36" s="541"/>
      <c r="H36" s="541"/>
      <c r="I36" s="541"/>
      <c r="J36" s="3"/>
    </row>
    <row r="37" spans="1:12" ht="15" customHeight="1" x14ac:dyDescent="0.25">
      <c r="A37" s="541"/>
      <c r="B37" s="541"/>
      <c r="C37" s="541"/>
      <c r="D37" s="541"/>
      <c r="E37" s="541"/>
      <c r="F37" s="541"/>
      <c r="G37" s="541"/>
      <c r="H37" s="541"/>
      <c r="I37" s="541"/>
      <c r="J37" s="3"/>
    </row>
    <row r="38" spans="1:12" ht="15" customHeight="1" x14ac:dyDescent="0.25">
      <c r="A38" s="541"/>
      <c r="B38" s="541"/>
      <c r="C38" s="541"/>
      <c r="D38" s="541"/>
      <c r="E38" s="541"/>
      <c r="F38" s="541"/>
      <c r="G38" s="541"/>
      <c r="H38" s="541"/>
      <c r="I38" s="541"/>
      <c r="J38" s="3"/>
    </row>
    <row r="39" spans="1:12" ht="15" customHeight="1" x14ac:dyDescent="0.25">
      <c r="A39" s="541"/>
      <c r="B39" s="541"/>
      <c r="C39" s="541"/>
      <c r="D39" s="541"/>
      <c r="E39" s="541"/>
      <c r="F39" s="541"/>
      <c r="G39" s="541"/>
      <c r="H39" s="541"/>
      <c r="I39" s="541"/>
      <c r="J39" s="3"/>
    </row>
    <row r="40" spans="1:12" ht="15" customHeight="1" x14ac:dyDescent="0.25">
      <c r="A40" s="541"/>
      <c r="B40" s="541"/>
      <c r="C40" s="541"/>
      <c r="D40" s="541"/>
      <c r="E40" s="541"/>
      <c r="F40" s="541"/>
      <c r="G40" s="541"/>
      <c r="H40" s="541"/>
      <c r="I40" s="541"/>
      <c r="J40" s="3"/>
    </row>
    <row r="41" spans="1:12" ht="15" customHeight="1" x14ac:dyDescent="0.25">
      <c r="A41" s="541"/>
      <c r="B41" s="541"/>
      <c r="C41" s="541"/>
      <c r="D41" s="541"/>
      <c r="E41" s="541"/>
      <c r="F41" s="541"/>
      <c r="G41" s="541"/>
      <c r="H41" s="541"/>
      <c r="I41" s="541"/>
      <c r="J41" s="3"/>
      <c r="L41" s="4"/>
    </row>
    <row r="42" spans="1:12" ht="15" customHeight="1" x14ac:dyDescent="0.25">
      <c r="A42" s="542" t="s">
        <v>278</v>
      </c>
      <c r="B42" s="542"/>
      <c r="C42" s="542"/>
      <c r="D42" s="543" t="s">
        <v>2</v>
      </c>
      <c r="E42" s="543"/>
      <c r="F42" s="543"/>
      <c r="G42" s="544"/>
      <c r="H42" s="544"/>
      <c r="I42" s="544"/>
      <c r="J42" s="3"/>
    </row>
    <row r="43" spans="1:12" ht="15" customHeight="1" x14ac:dyDescent="0.25">
      <c r="A43" s="542"/>
      <c r="B43" s="542"/>
      <c r="C43" s="542"/>
      <c r="D43" s="543"/>
      <c r="E43" s="543"/>
      <c r="F43" s="543"/>
      <c r="G43" s="544"/>
      <c r="H43" s="544"/>
      <c r="I43" s="544"/>
      <c r="J43" s="3"/>
    </row>
    <row r="44" spans="1:12" ht="15" customHeight="1" x14ac:dyDescent="0.25">
      <c r="A44" s="542"/>
      <c r="B44" s="542"/>
      <c r="C44" s="542"/>
      <c r="D44" s="543"/>
      <c r="E44" s="543"/>
      <c r="F44" s="543"/>
      <c r="G44" s="544"/>
      <c r="H44" s="544"/>
      <c r="I44" s="544"/>
      <c r="J44" s="5"/>
    </row>
    <row r="45" spans="1:12" ht="15" customHeight="1" x14ac:dyDescent="0.25">
      <c r="A45" s="542"/>
      <c r="B45" s="542"/>
      <c r="C45" s="542"/>
      <c r="D45" s="543"/>
      <c r="E45" s="543"/>
      <c r="F45" s="543"/>
      <c r="G45" s="544"/>
      <c r="H45" s="544"/>
      <c r="I45" s="544"/>
      <c r="J45" s="5"/>
    </row>
    <row r="46" spans="1:12" ht="15" customHeight="1" x14ac:dyDescent="0.25">
      <c r="A46" s="542"/>
      <c r="B46" s="542"/>
      <c r="C46" s="542"/>
      <c r="D46" s="543"/>
      <c r="E46" s="543"/>
      <c r="F46" s="543"/>
      <c r="G46" s="544"/>
      <c r="H46" s="544"/>
      <c r="I46" s="544"/>
      <c r="J46" s="5"/>
    </row>
    <row r="47" spans="1:12" ht="15" customHeight="1" x14ac:dyDescent="0.25">
      <c r="A47" s="542"/>
      <c r="B47" s="542"/>
      <c r="C47" s="542"/>
      <c r="D47" s="543"/>
      <c r="E47" s="543"/>
      <c r="F47" s="543"/>
      <c r="G47" s="544"/>
      <c r="H47" s="544"/>
      <c r="I47" s="544"/>
      <c r="J47" s="5"/>
    </row>
    <row r="48" spans="1:12" ht="15" customHeight="1" x14ac:dyDescent="0.25">
      <c r="A48" s="542"/>
      <c r="B48" s="542"/>
      <c r="C48" s="542"/>
      <c r="D48" s="543"/>
      <c r="E48" s="543"/>
      <c r="F48" s="543"/>
      <c r="G48" s="544"/>
      <c r="H48" s="544"/>
      <c r="I48" s="544"/>
      <c r="J48" s="5"/>
    </row>
    <row r="49" spans="1:10" ht="15" customHeight="1" x14ac:dyDescent="0.25">
      <c r="A49" s="542"/>
      <c r="B49" s="542"/>
      <c r="C49" s="542"/>
      <c r="D49" s="543"/>
      <c r="E49" s="543"/>
      <c r="F49" s="543"/>
      <c r="G49" s="544"/>
      <c r="H49" s="544"/>
      <c r="I49" s="544"/>
      <c r="J49" s="5"/>
    </row>
    <row r="50" spans="1:10" ht="15" customHeight="1" x14ac:dyDescent="0.25">
      <c r="A50" s="542"/>
      <c r="B50" s="542"/>
      <c r="C50" s="542"/>
      <c r="D50" s="543"/>
      <c r="E50" s="543"/>
      <c r="F50" s="543"/>
      <c r="G50" s="544"/>
      <c r="H50" s="544"/>
      <c r="I50" s="544"/>
      <c r="J50" s="5"/>
    </row>
    <row r="51" spans="1:10" ht="15" customHeight="1" x14ac:dyDescent="0.25">
      <c r="A51" s="542"/>
      <c r="B51" s="542"/>
      <c r="C51" s="542"/>
      <c r="D51" s="543"/>
      <c r="E51" s="543"/>
      <c r="F51" s="543"/>
      <c r="G51" s="544"/>
      <c r="H51" s="544"/>
      <c r="I51" s="544"/>
      <c r="J51" s="5"/>
    </row>
    <row r="52" spans="1:10" ht="15" customHeight="1" x14ac:dyDescent="0.25">
      <c r="A52" s="542"/>
      <c r="B52" s="542"/>
      <c r="C52" s="542"/>
      <c r="D52" s="543"/>
      <c r="E52" s="543"/>
      <c r="F52" s="543"/>
      <c r="G52" s="544"/>
      <c r="H52" s="544"/>
      <c r="I52" s="544"/>
      <c r="J52" s="5"/>
    </row>
    <row r="56" spans="1:10" x14ac:dyDescent="0.25">
      <c r="G56" s="6"/>
    </row>
    <row r="57" spans="1:10" x14ac:dyDescent="0.25">
      <c r="F57" s="7"/>
      <c r="G57" s="6"/>
    </row>
    <row r="66" spans="5:5" x14ac:dyDescent="0.25">
      <c r="E66" s="8"/>
    </row>
  </sheetData>
  <mergeCells count="5">
    <mergeCell ref="A28:I30"/>
    <mergeCell ref="A31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"/>
  <cols>
    <col min="1" max="1" width="5.28515625" style="9" customWidth="1"/>
    <col min="2" max="2" width="25.140625" style="9" customWidth="1"/>
    <col min="3" max="9" width="10.28515625" style="9" customWidth="1"/>
    <col min="10" max="10" width="9.7109375" style="9" customWidth="1"/>
    <col min="11" max="16384" width="11.42578125" style="9"/>
  </cols>
  <sheetData>
    <row r="1" spans="1:10" ht="15" customHeight="1" x14ac:dyDescent="0.3">
      <c r="B1" s="10"/>
    </row>
    <row r="2" spans="1:10" ht="15" customHeight="1" x14ac:dyDescent="0.3">
      <c r="A2" s="11"/>
      <c r="B2" s="12"/>
      <c r="C2" s="11"/>
      <c r="D2" s="11"/>
      <c r="E2" s="11"/>
      <c r="F2" s="11"/>
      <c r="G2" s="11"/>
      <c r="H2" s="11"/>
      <c r="I2" s="11"/>
    </row>
    <row r="3" spans="1:10" ht="15" customHeight="1" x14ac:dyDescent="0.3">
      <c r="A3" s="11"/>
      <c r="B3" s="12"/>
      <c r="C3" s="11"/>
      <c r="D3" s="11"/>
      <c r="E3" s="12"/>
      <c r="F3" s="11"/>
      <c r="G3" s="11"/>
      <c r="H3" s="11"/>
      <c r="I3" s="11"/>
    </row>
    <row r="4" spans="1:10" ht="15" customHeight="1" x14ac:dyDescent="0.3">
      <c r="A4" s="11"/>
      <c r="C4" s="11"/>
      <c r="D4" s="11"/>
      <c r="E4" s="12"/>
      <c r="F4" s="11"/>
      <c r="G4" s="11"/>
      <c r="H4" s="11"/>
      <c r="I4" s="11"/>
    </row>
    <row r="5" spans="1:10" s="136" customFormat="1" ht="21" customHeight="1" x14ac:dyDescent="0.2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899999999999999" customHeight="1" x14ac:dyDescent="0.2">
      <c r="A6" s="138"/>
      <c r="B6" s="527" t="s">
        <v>116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899999999999999" customHeight="1" x14ac:dyDescent="0.2">
      <c r="B7" s="527" t="s">
        <v>117</v>
      </c>
      <c r="C7" s="138"/>
      <c r="D7" s="138"/>
      <c r="E7" s="138"/>
      <c r="F7" s="138"/>
      <c r="G7" s="138"/>
      <c r="H7" s="138"/>
      <c r="I7" s="138"/>
    </row>
    <row r="8" spans="1:10" ht="6" customHeight="1" x14ac:dyDescent="0.3">
      <c r="A8" s="11"/>
      <c r="B8" s="303"/>
      <c r="C8" s="303"/>
      <c r="D8" s="303"/>
      <c r="E8" s="303"/>
      <c r="F8" s="303"/>
      <c r="G8" s="303"/>
      <c r="H8" s="303"/>
      <c r="I8" s="11"/>
    </row>
    <row r="9" spans="1:10" ht="15" customHeight="1" x14ac:dyDescent="0.3">
      <c r="A9" s="11"/>
      <c r="B9" s="17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10" ht="15" customHeight="1" x14ac:dyDescent="0.3">
      <c r="A10" s="16"/>
      <c r="B10" s="308" t="s">
        <v>120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10" s="136" customFormat="1" ht="18" customHeight="1" x14ac:dyDescent="0.2">
      <c r="A11" s="37"/>
      <c r="B11" s="313" t="s">
        <v>11</v>
      </c>
      <c r="C11" s="23"/>
      <c r="D11" s="23"/>
      <c r="E11" s="23"/>
      <c r="F11" s="23"/>
      <c r="G11" s="24"/>
      <c r="H11" s="23"/>
      <c r="I11" s="24"/>
    </row>
    <row r="12" spans="1:10" s="18" customFormat="1" x14ac:dyDescent="0.35">
      <c r="A12" s="16"/>
      <c r="B12" s="314" t="s">
        <v>41</v>
      </c>
      <c r="C12" s="315">
        <v>2443766</v>
      </c>
      <c r="D12" s="315">
        <v>375570</v>
      </c>
      <c r="E12" s="315">
        <v>193798</v>
      </c>
      <c r="F12" s="315">
        <v>53215</v>
      </c>
      <c r="G12" s="315">
        <v>140583</v>
      </c>
      <c r="H12" s="316">
        <v>181772</v>
      </c>
      <c r="I12" s="16"/>
    </row>
    <row r="13" spans="1:10" s="18" customFormat="1" ht="14.65" customHeight="1" x14ac:dyDescent="0.35">
      <c r="A13" s="16"/>
      <c r="B13" s="317" t="s">
        <v>127</v>
      </c>
      <c r="C13" s="318">
        <v>1.8955988421149979E-2</v>
      </c>
      <c r="D13" s="318">
        <v>1.9916393748169448E-2</v>
      </c>
      <c r="E13" s="318">
        <v>2.1300529417228247E-2</v>
      </c>
      <c r="F13" s="318">
        <v>2.4786244479939868E-2</v>
      </c>
      <c r="G13" s="318">
        <v>1.9981078793310712E-2</v>
      </c>
      <c r="H13" s="319">
        <v>1.8440683933719164E-2</v>
      </c>
      <c r="I13" s="16"/>
    </row>
    <row r="14" spans="1:10" s="18" customFormat="1" ht="14.65" customHeight="1" x14ac:dyDescent="0.35">
      <c r="A14" s="16"/>
      <c r="B14" s="320" t="s">
        <v>128</v>
      </c>
      <c r="C14" s="321"/>
      <c r="D14" s="322"/>
      <c r="E14" s="323"/>
      <c r="F14" s="321"/>
      <c r="G14" s="321"/>
      <c r="H14" s="324"/>
      <c r="I14" s="16"/>
    </row>
    <row r="15" spans="1:10" s="18" customFormat="1" ht="14.65" customHeight="1" x14ac:dyDescent="0.35">
      <c r="A15" s="16"/>
      <c r="B15" s="325" t="s">
        <v>129</v>
      </c>
      <c r="C15" s="326">
        <v>0.11770644161511372</v>
      </c>
      <c r="D15" s="326">
        <v>0.11067444151556301</v>
      </c>
      <c r="E15" s="326">
        <v>0.11915499643959174</v>
      </c>
      <c r="F15" s="326">
        <v>0.14041153810015972</v>
      </c>
      <c r="G15" s="326">
        <v>0.11110874003257862</v>
      </c>
      <c r="H15" s="327">
        <v>0.10163281473494268</v>
      </c>
      <c r="I15" s="16"/>
    </row>
    <row r="16" spans="1:10" s="18" customFormat="1" ht="14.65" customHeight="1" x14ac:dyDescent="0.35">
      <c r="A16" s="16"/>
      <c r="B16" s="325" t="s">
        <v>130</v>
      </c>
      <c r="C16" s="326">
        <v>0.10047565928980107</v>
      </c>
      <c r="D16" s="326">
        <v>0.11224538701174215</v>
      </c>
      <c r="E16" s="326">
        <v>0.1197432378043117</v>
      </c>
      <c r="F16" s="326">
        <v>0.14666917222587617</v>
      </c>
      <c r="G16" s="326">
        <v>0.10955094143673133</v>
      </c>
      <c r="H16" s="327">
        <v>0.10425147987588848</v>
      </c>
      <c r="I16" s="16"/>
    </row>
    <row r="17" spans="1:9" s="18" customFormat="1" ht="14.65" customHeight="1" x14ac:dyDescent="0.35">
      <c r="A17" s="16"/>
      <c r="B17" s="320" t="s">
        <v>131</v>
      </c>
      <c r="C17" s="321"/>
      <c r="D17" s="322"/>
      <c r="E17" s="323"/>
      <c r="F17" s="321"/>
      <c r="G17" s="321"/>
      <c r="H17" s="324"/>
      <c r="I17" s="16"/>
    </row>
    <row r="18" spans="1:9" s="18" customFormat="1" ht="14.65" customHeight="1" x14ac:dyDescent="0.35">
      <c r="A18" s="16"/>
      <c r="B18" s="325" t="s">
        <v>132</v>
      </c>
      <c r="C18" s="326">
        <v>8.1412868498866101E-2</v>
      </c>
      <c r="D18" s="326">
        <v>8.3406555369172186E-2</v>
      </c>
      <c r="E18" s="326">
        <v>9.0398249723939353E-2</v>
      </c>
      <c r="F18" s="326">
        <v>6.8852767076951982E-2</v>
      </c>
      <c r="G18" s="326">
        <v>9.8553879203033087E-2</v>
      </c>
      <c r="H18" s="327">
        <v>7.5952291882138062E-2</v>
      </c>
      <c r="I18" s="16"/>
    </row>
    <row r="19" spans="1:9" s="18" customFormat="1" ht="14.65" customHeight="1" x14ac:dyDescent="0.35">
      <c r="A19" s="16"/>
      <c r="B19" s="325" t="s">
        <v>133</v>
      </c>
      <c r="C19" s="326">
        <v>0.50968996213221729</v>
      </c>
      <c r="D19" s="326">
        <v>0.46654951140932449</v>
      </c>
      <c r="E19" s="326">
        <v>0.50441181023539972</v>
      </c>
      <c r="F19" s="326">
        <v>0.61144414168937333</v>
      </c>
      <c r="G19" s="326">
        <v>0.4638967727250094</v>
      </c>
      <c r="H19" s="327">
        <v>0.42618225029157408</v>
      </c>
      <c r="I19" s="16"/>
    </row>
    <row r="20" spans="1:9" s="18" customFormat="1" ht="14.65" customHeight="1" x14ac:dyDescent="0.35">
      <c r="A20" s="16"/>
      <c r="B20" s="320" t="s">
        <v>134</v>
      </c>
      <c r="C20" s="321"/>
      <c r="D20" s="322"/>
      <c r="E20" s="323"/>
      <c r="F20" s="321"/>
      <c r="G20" s="321"/>
      <c r="H20" s="324"/>
      <c r="I20" s="16"/>
    </row>
    <row r="21" spans="1:9" s="18" customFormat="1" ht="14.65" customHeight="1" x14ac:dyDescent="0.35">
      <c r="A21" s="16"/>
      <c r="B21" s="325" t="s">
        <v>135</v>
      </c>
      <c r="C21" s="326">
        <v>7.181947862438548E-2</v>
      </c>
      <c r="D21" s="326">
        <v>9.6682376121628458E-2</v>
      </c>
      <c r="E21" s="326">
        <v>8.7952404049577396E-2</v>
      </c>
      <c r="F21" s="326">
        <v>6.8401766419242697E-3</v>
      </c>
      <c r="G21" s="326">
        <v>0.11865588300150089</v>
      </c>
      <c r="H21" s="327">
        <v>0.10598992144004578</v>
      </c>
      <c r="I21" s="16"/>
    </row>
    <row r="22" spans="1:9" s="18" customFormat="1" ht="14.65" customHeight="1" x14ac:dyDescent="0.35">
      <c r="A22" s="16"/>
      <c r="B22" s="325" t="s">
        <v>136</v>
      </c>
      <c r="C22" s="326">
        <v>2.343882352074626E-2</v>
      </c>
      <c r="D22" s="326">
        <v>9.4522991719253407E-4</v>
      </c>
      <c r="E22" s="326">
        <v>5.0052116120909401E-4</v>
      </c>
      <c r="F22" s="326">
        <v>5.637508221366156E-5</v>
      </c>
      <c r="G22" s="326">
        <v>6.6864414616276508E-4</v>
      </c>
      <c r="H22" s="327">
        <v>1.4193605175714631E-3</v>
      </c>
      <c r="I22" s="16"/>
    </row>
    <row r="23" spans="1:9" s="18" customFormat="1" ht="14.65" customHeight="1" x14ac:dyDescent="0.35">
      <c r="A23" s="16"/>
      <c r="B23" s="325" t="s">
        <v>137</v>
      </c>
      <c r="C23" s="326">
        <v>7.5333726715241967E-2</v>
      </c>
      <c r="D23" s="326">
        <v>0.10794791916287243</v>
      </c>
      <c r="E23" s="326">
        <v>5.4892207349921049E-2</v>
      </c>
      <c r="F23" s="326">
        <v>4.5100065770929248E-4</v>
      </c>
      <c r="G23" s="326">
        <v>7.5499882631612641E-2</v>
      </c>
      <c r="H23" s="327">
        <v>0.16451378650177145</v>
      </c>
      <c r="I23" s="16"/>
    </row>
    <row r="24" spans="1:9" s="18" customFormat="1" ht="14.65" customHeight="1" x14ac:dyDescent="0.35">
      <c r="A24" s="16"/>
      <c r="B24" s="328" t="s">
        <v>138</v>
      </c>
      <c r="C24" s="329">
        <v>1.1670511824781915E-3</v>
      </c>
      <c r="D24" s="329">
        <v>1.632185744335277E-3</v>
      </c>
      <c r="E24" s="329">
        <v>1.6460438188216596E-3</v>
      </c>
      <c r="F24" s="330">
        <v>4.8858404585173357E-4</v>
      </c>
      <c r="G24" s="329">
        <v>2.0841780300605338E-3</v>
      </c>
      <c r="H24" s="331">
        <v>1.6174108223488766E-3</v>
      </c>
      <c r="I24" s="16"/>
    </row>
    <row r="25" spans="1:9" s="136" customFormat="1" ht="18" customHeight="1" x14ac:dyDescent="0.2">
      <c r="A25" s="37"/>
      <c r="B25" s="313" t="s">
        <v>18</v>
      </c>
      <c r="C25" s="23"/>
      <c r="D25" s="23"/>
      <c r="E25" s="23"/>
      <c r="F25" s="23"/>
      <c r="G25" s="23"/>
      <c r="H25" s="23"/>
      <c r="I25" s="24"/>
    </row>
    <row r="26" spans="1:9" s="18" customFormat="1" x14ac:dyDescent="0.35">
      <c r="A26" s="16"/>
      <c r="B26" s="314" t="s">
        <v>41</v>
      </c>
      <c r="C26" s="315">
        <v>963301</v>
      </c>
      <c r="D26" s="315">
        <v>180445</v>
      </c>
      <c r="E26" s="315">
        <v>101222</v>
      </c>
      <c r="F26" s="315">
        <v>31220</v>
      </c>
      <c r="G26" s="315">
        <v>70002</v>
      </c>
      <c r="H26" s="316">
        <v>79223</v>
      </c>
      <c r="I26" s="16"/>
    </row>
    <row r="27" spans="1:9" s="18" customFormat="1" ht="14.65" customHeight="1" x14ac:dyDescent="0.35">
      <c r="A27" s="16"/>
      <c r="B27" s="317" t="s">
        <v>127</v>
      </c>
      <c r="C27" s="318">
        <v>1.7479479415053033E-2</v>
      </c>
      <c r="D27" s="318">
        <v>1.9873091523732993E-2</v>
      </c>
      <c r="E27" s="318">
        <v>2.1724526288751458E-2</v>
      </c>
      <c r="F27" s="318">
        <v>2.6745675848814862E-2</v>
      </c>
      <c r="G27" s="318">
        <v>1.9485157566926658E-2</v>
      </c>
      <c r="H27" s="319">
        <v>1.7507542001691429E-2</v>
      </c>
      <c r="I27" s="16"/>
    </row>
    <row r="28" spans="1:9" s="18" customFormat="1" ht="14.65" customHeight="1" x14ac:dyDescent="0.35">
      <c r="A28" s="16"/>
      <c r="B28" s="320" t="s">
        <v>128</v>
      </c>
      <c r="C28" s="321"/>
      <c r="D28" s="322"/>
      <c r="E28" s="323"/>
      <c r="F28" s="321"/>
      <c r="G28" s="321"/>
      <c r="H28" s="324"/>
      <c r="I28" s="16"/>
    </row>
    <row r="29" spans="1:9" s="18" customFormat="1" ht="14.65" customHeight="1" x14ac:dyDescent="0.35">
      <c r="A29" s="16"/>
      <c r="B29" s="325" t="s">
        <v>129</v>
      </c>
      <c r="C29" s="326">
        <v>0.12317437644100858</v>
      </c>
      <c r="D29" s="326">
        <v>0.11244977694034193</v>
      </c>
      <c r="E29" s="326">
        <v>0.12229554839856949</v>
      </c>
      <c r="F29" s="326">
        <v>0.14887892376681613</v>
      </c>
      <c r="G29" s="326">
        <v>0.11043970172280793</v>
      </c>
      <c r="H29" s="327">
        <v>9.9869987251177059E-2</v>
      </c>
      <c r="I29" s="16"/>
    </row>
    <row r="30" spans="1:9" s="18" customFormat="1" ht="14.65" customHeight="1" x14ac:dyDescent="0.35">
      <c r="A30" s="16"/>
      <c r="B30" s="325" t="s">
        <v>130</v>
      </c>
      <c r="C30" s="326">
        <v>0.10782091994091152</v>
      </c>
      <c r="D30" s="326">
        <v>0.11686663526282247</v>
      </c>
      <c r="E30" s="326">
        <v>0.12488391851573769</v>
      </c>
      <c r="F30" s="326">
        <v>0.1521460602178091</v>
      </c>
      <c r="G30" s="326">
        <v>0.11272535070426559</v>
      </c>
      <c r="H30" s="327">
        <v>0.10662307663178622</v>
      </c>
      <c r="I30" s="16"/>
    </row>
    <row r="31" spans="1:9" s="18" customFormat="1" ht="14.65" customHeight="1" x14ac:dyDescent="0.35">
      <c r="A31" s="11"/>
      <c r="B31" s="320" t="s">
        <v>131</v>
      </c>
      <c r="C31" s="321"/>
      <c r="D31" s="322"/>
      <c r="E31" s="323"/>
      <c r="F31" s="321"/>
      <c r="G31" s="321"/>
      <c r="H31" s="324"/>
      <c r="I31" s="16"/>
    </row>
    <row r="32" spans="1:9" s="18" customFormat="1" ht="14.65" customHeight="1" x14ac:dyDescent="0.35">
      <c r="A32" s="16"/>
      <c r="B32" s="325" t="s">
        <v>132</v>
      </c>
      <c r="C32" s="326">
        <v>6.8522715122272274E-2</v>
      </c>
      <c r="D32" s="326">
        <v>8.5521904181329489E-2</v>
      </c>
      <c r="E32" s="326">
        <v>9.0731263954476296E-2</v>
      </c>
      <c r="F32" s="326">
        <v>6.5086483023702749E-2</v>
      </c>
      <c r="G32" s="326">
        <v>0.10216850947115796</v>
      </c>
      <c r="H32" s="327">
        <v>7.8865985887936585E-2</v>
      </c>
      <c r="I32" s="16"/>
    </row>
    <row r="33" spans="1:9" s="18" customFormat="1" ht="14.65" customHeight="1" x14ac:dyDescent="0.35">
      <c r="A33" s="16"/>
      <c r="B33" s="325" t="s">
        <v>133</v>
      </c>
      <c r="C33" s="326">
        <v>0.53400131423096209</v>
      </c>
      <c r="D33" s="326">
        <v>0.4879270691900579</v>
      </c>
      <c r="E33" s="326">
        <v>0.51926458674991605</v>
      </c>
      <c r="F33" s="326">
        <v>0.60012812299807816</v>
      </c>
      <c r="G33" s="326">
        <v>0.48320047998628612</v>
      </c>
      <c r="H33" s="327">
        <v>0.44788760839655151</v>
      </c>
      <c r="I33" s="16"/>
    </row>
    <row r="34" spans="1:9" ht="14.65" customHeight="1" x14ac:dyDescent="0.3">
      <c r="A34" s="16"/>
      <c r="B34" s="320" t="s">
        <v>134</v>
      </c>
      <c r="C34" s="321"/>
      <c r="D34" s="322"/>
      <c r="E34" s="323"/>
      <c r="F34" s="321"/>
      <c r="G34" s="321"/>
      <c r="H34" s="324"/>
      <c r="I34" s="11"/>
    </row>
    <row r="35" spans="1:9" s="18" customFormat="1" ht="14.65" customHeight="1" x14ac:dyDescent="0.35">
      <c r="A35" s="16"/>
      <c r="B35" s="325" t="s">
        <v>135</v>
      </c>
      <c r="C35" s="326">
        <v>6.7332017718241752E-2</v>
      </c>
      <c r="D35" s="326">
        <v>9.8040954307406683E-2</v>
      </c>
      <c r="E35" s="326">
        <v>8.488273300270692E-2</v>
      </c>
      <c r="F35" s="326">
        <v>6.0538116591928254E-3</v>
      </c>
      <c r="G35" s="326">
        <v>0.12003942744493014</v>
      </c>
      <c r="H35" s="327">
        <v>0.11485300985824824</v>
      </c>
      <c r="I35" s="16"/>
    </row>
    <row r="36" spans="1:9" s="18" customFormat="1" ht="14.65" customHeight="1" x14ac:dyDescent="0.35">
      <c r="A36" s="16"/>
      <c r="B36" s="325" t="s">
        <v>136</v>
      </c>
      <c r="C36" s="326">
        <v>1.5915067045502912E-2</v>
      </c>
      <c r="D36" s="326">
        <v>6.9273185735265592E-4</v>
      </c>
      <c r="E36" s="326">
        <v>3.0625753294738299E-4</v>
      </c>
      <c r="F36" s="326">
        <v>3.2030749519538757E-5</v>
      </c>
      <c r="G36" s="326">
        <v>4.2855918402331364E-4</v>
      </c>
      <c r="H36" s="327">
        <v>1.1865241154715171E-3</v>
      </c>
      <c r="I36" s="16"/>
    </row>
    <row r="37" spans="1:9" s="18" customFormat="1" ht="14.65" customHeight="1" x14ac:dyDescent="0.35">
      <c r="A37" s="16"/>
      <c r="B37" s="325" t="s">
        <v>137</v>
      </c>
      <c r="C37" s="326">
        <v>6.4662031909029472E-2</v>
      </c>
      <c r="D37" s="326">
        <v>7.705949181190945E-2</v>
      </c>
      <c r="E37" s="326">
        <v>3.4221809488055956E-2</v>
      </c>
      <c r="F37" s="326">
        <v>4.1639974375400383E-4</v>
      </c>
      <c r="G37" s="326">
        <v>4.9298591468815177E-2</v>
      </c>
      <c r="H37" s="327">
        <v>0.1317925349961501</v>
      </c>
      <c r="I37" s="16"/>
    </row>
    <row r="38" spans="1:9" s="18" customFormat="1" ht="14.65" customHeight="1" x14ac:dyDescent="0.35">
      <c r="A38" s="16"/>
      <c r="B38" s="328" t="s">
        <v>138</v>
      </c>
      <c r="C38" s="329">
        <v>1.0920781770183982E-3</v>
      </c>
      <c r="D38" s="329">
        <v>1.5683449250464131E-3</v>
      </c>
      <c r="E38" s="329">
        <v>1.6893560688387901E-3</v>
      </c>
      <c r="F38" s="330">
        <v>5.124919923126201E-4</v>
      </c>
      <c r="G38" s="329">
        <v>2.2142224507871204E-3</v>
      </c>
      <c r="H38" s="331">
        <v>1.4137308609873396E-3</v>
      </c>
      <c r="I38" s="16"/>
    </row>
    <row r="39" spans="1:9" s="136" customFormat="1" ht="18" customHeight="1" x14ac:dyDescent="0.2">
      <c r="A39" s="37"/>
      <c r="B39" s="313" t="s">
        <v>19</v>
      </c>
      <c r="C39" s="23"/>
      <c r="D39" s="23"/>
      <c r="E39" s="23"/>
      <c r="F39" s="23"/>
      <c r="G39" s="23"/>
      <c r="H39" s="23"/>
      <c r="I39" s="24"/>
    </row>
    <row r="40" spans="1:9" s="18" customFormat="1" x14ac:dyDescent="0.35">
      <c r="A40" s="16"/>
      <c r="B40" s="314" t="s">
        <v>41</v>
      </c>
      <c r="C40" s="315">
        <v>1480465</v>
      </c>
      <c r="D40" s="315">
        <v>195125</v>
      </c>
      <c r="E40" s="315">
        <v>92576</v>
      </c>
      <c r="F40" s="315">
        <v>21995</v>
      </c>
      <c r="G40" s="315">
        <v>70581</v>
      </c>
      <c r="H40" s="316">
        <v>102549</v>
      </c>
      <c r="I40" s="16"/>
    </row>
    <row r="41" spans="1:9" s="18" customFormat="1" ht="14.65" customHeight="1" x14ac:dyDescent="0.35">
      <c r="A41" s="11"/>
      <c r="B41" s="317" t="s">
        <v>127</v>
      </c>
      <c r="C41" s="318">
        <v>1.9916715356323857E-2</v>
      </c>
      <c r="D41" s="318">
        <v>1.9956438180653426E-2</v>
      </c>
      <c r="E41" s="318">
        <v>2.083693397856896E-2</v>
      </c>
      <c r="F41" s="318">
        <v>2.200500113662196E-2</v>
      </c>
      <c r="G41" s="318">
        <v>2.0472931808843738E-2</v>
      </c>
      <c r="H41" s="319">
        <v>1.9161571541409472E-2</v>
      </c>
      <c r="I41" s="16"/>
    </row>
    <row r="42" spans="1:9" s="18" customFormat="1" ht="14.65" customHeight="1" x14ac:dyDescent="0.35">
      <c r="A42" s="11"/>
      <c r="B42" s="320" t="s">
        <v>128</v>
      </c>
      <c r="C42" s="332"/>
      <c r="D42" s="333"/>
      <c r="E42" s="334"/>
      <c r="F42" s="332"/>
      <c r="G42" s="332"/>
      <c r="H42" s="335"/>
      <c r="I42" s="16"/>
    </row>
    <row r="43" spans="1:9" s="18" customFormat="1" ht="14.65" customHeight="1" x14ac:dyDescent="0.35">
      <c r="A43" s="11"/>
      <c r="B43" s="325" t="s">
        <v>129</v>
      </c>
      <c r="C43" s="326">
        <v>0.11414859520488495</v>
      </c>
      <c r="D43" s="326">
        <v>0.10903267136450993</v>
      </c>
      <c r="E43" s="326">
        <v>0.11572113722779122</v>
      </c>
      <c r="F43" s="326">
        <v>0.12839281654921572</v>
      </c>
      <c r="G43" s="326">
        <v>0.11177228999305762</v>
      </c>
      <c r="H43" s="327">
        <v>0.10299466596456328</v>
      </c>
      <c r="I43" s="16"/>
    </row>
    <row r="44" spans="1:9" ht="14.65" customHeight="1" x14ac:dyDescent="0.3">
      <c r="A44" s="11"/>
      <c r="B44" s="325" t="s">
        <v>130</v>
      </c>
      <c r="C44" s="326">
        <v>9.569628461328028E-2</v>
      </c>
      <c r="D44" s="326">
        <v>0.10797181294042281</v>
      </c>
      <c r="E44" s="326">
        <v>0.11412245074317318</v>
      </c>
      <c r="F44" s="326">
        <v>0.13889520345533077</v>
      </c>
      <c r="G44" s="326">
        <v>0.10640257293039203</v>
      </c>
      <c r="H44" s="327">
        <v>0.10241933124652605</v>
      </c>
      <c r="I44" s="11"/>
    </row>
    <row r="45" spans="1:9" ht="14.65" customHeight="1" x14ac:dyDescent="0.3">
      <c r="A45" s="11"/>
      <c r="B45" s="320" t="s">
        <v>131</v>
      </c>
      <c r="C45" s="332"/>
      <c r="D45" s="333"/>
      <c r="E45" s="334"/>
      <c r="F45" s="332"/>
      <c r="G45" s="332"/>
      <c r="H45" s="335"/>
      <c r="I45" s="11"/>
    </row>
    <row r="46" spans="1:9" ht="14.65" customHeight="1" x14ac:dyDescent="0.3">
      <c r="A46" s="11"/>
      <c r="B46" s="325" t="s">
        <v>132</v>
      </c>
      <c r="C46" s="326">
        <v>8.9800164137618918E-2</v>
      </c>
      <c r="D46" s="326">
        <v>8.1450352338244714E-2</v>
      </c>
      <c r="E46" s="326">
        <v>9.0034134116833739E-2</v>
      </c>
      <c r="F46" s="326">
        <v>7.4198681518526932E-2</v>
      </c>
      <c r="G46" s="326">
        <v>9.4968900979017015E-2</v>
      </c>
      <c r="H46" s="327">
        <v>7.3701352524159186E-2</v>
      </c>
      <c r="I46" s="11"/>
    </row>
    <row r="47" spans="1:9" ht="14.65" customHeight="1" x14ac:dyDescent="0.3">
      <c r="A47" s="11"/>
      <c r="B47" s="325" t="s">
        <v>133</v>
      </c>
      <c r="C47" s="326">
        <v>0.49387118236500016</v>
      </c>
      <c r="D47" s="326">
        <v>0.44678026905829599</v>
      </c>
      <c r="E47" s="326">
        <v>0.48817188040096787</v>
      </c>
      <c r="F47" s="326">
        <v>0.62750625142077743</v>
      </c>
      <c r="G47" s="326">
        <v>0.44475142035391962</v>
      </c>
      <c r="H47" s="327">
        <v>0.40941403621683292</v>
      </c>
      <c r="I47" s="11"/>
    </row>
    <row r="48" spans="1:9" ht="14.65" customHeight="1" x14ac:dyDescent="0.3">
      <c r="A48" s="11"/>
      <c r="B48" s="320" t="s">
        <v>134</v>
      </c>
      <c r="C48" s="332"/>
      <c r="D48" s="333"/>
      <c r="E48" s="334"/>
      <c r="F48" s="332"/>
      <c r="G48" s="332"/>
      <c r="H48" s="335"/>
      <c r="I48" s="11"/>
    </row>
    <row r="49" spans="1:9" ht="14.65" customHeight="1" x14ac:dyDescent="0.3">
      <c r="A49" s="11"/>
      <c r="B49" s="325" t="s">
        <v>135</v>
      </c>
      <c r="C49" s="326">
        <v>7.4739355540320102E-2</v>
      </c>
      <c r="D49" s="326">
        <v>9.5426008968609866E-2</v>
      </c>
      <c r="E49" s="326">
        <v>9.1308762530245419E-2</v>
      </c>
      <c r="F49" s="326">
        <v>7.9563537167538084E-3</v>
      </c>
      <c r="G49" s="326">
        <v>0.11728368824471175</v>
      </c>
      <c r="H49" s="327">
        <v>9.9142848784483512E-2</v>
      </c>
      <c r="I49" s="11"/>
    </row>
    <row r="50" spans="1:9" ht="14.65" customHeight="1" x14ac:dyDescent="0.3">
      <c r="A50" s="11"/>
      <c r="B50" s="325" t="s">
        <v>136</v>
      </c>
      <c r="C50" s="326">
        <v>2.8334340899649771E-2</v>
      </c>
      <c r="D50" s="326">
        <v>1.1787315823190263E-3</v>
      </c>
      <c r="E50" s="326">
        <v>7.1292775665399242E-4</v>
      </c>
      <c r="F50" s="326">
        <v>9.0929756762900659E-5</v>
      </c>
      <c r="G50" s="326">
        <v>9.0675960952664317E-4</v>
      </c>
      <c r="H50" s="327">
        <v>1.5992354874255234E-3</v>
      </c>
      <c r="I50" s="11"/>
    </row>
    <row r="51" spans="1:9" ht="14.65" customHeight="1" x14ac:dyDescent="0.3">
      <c r="A51" s="11"/>
      <c r="B51" s="325" t="s">
        <v>137</v>
      </c>
      <c r="C51" s="326">
        <v>8.2277527668671663E-2</v>
      </c>
      <c r="D51" s="326">
        <v>0.13651249199231261</v>
      </c>
      <c r="E51" s="326">
        <v>7.7493086761147592E-2</v>
      </c>
      <c r="F51" s="326">
        <v>5.0011366219595362E-4</v>
      </c>
      <c r="G51" s="326">
        <v>0.10148623567248977</v>
      </c>
      <c r="H51" s="327">
        <v>0.18979219690099366</v>
      </c>
      <c r="I51" s="11"/>
    </row>
    <row r="52" spans="1:9" ht="14.65" customHeight="1" x14ac:dyDescent="0.3">
      <c r="A52" s="11"/>
      <c r="B52" s="328" t="s">
        <v>138</v>
      </c>
      <c r="C52" s="329">
        <v>1.2158342142502524E-3</v>
      </c>
      <c r="D52" s="329">
        <v>1.6912235746316465E-3</v>
      </c>
      <c r="E52" s="329">
        <v>1.5986864846180436E-3</v>
      </c>
      <c r="F52" s="329">
        <v>4.5464878381450331E-4</v>
      </c>
      <c r="G52" s="329">
        <v>1.9552004080418241E-3</v>
      </c>
      <c r="H52" s="331">
        <v>1.7747613336063736E-3</v>
      </c>
      <c r="I52" s="11"/>
    </row>
    <row r="53" spans="1:9" x14ac:dyDescent="0.3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15" customHeight="1" x14ac:dyDescent="0.3">
      <c r="A54" s="50" t="s">
        <v>20</v>
      </c>
      <c r="C54" s="11"/>
      <c r="D54" s="11"/>
      <c r="E54" s="11"/>
      <c r="F54" s="11"/>
      <c r="G54" s="11"/>
      <c r="H54" s="11"/>
      <c r="I54" s="11"/>
    </row>
    <row r="55" spans="1:9" ht="13.15" customHeight="1" x14ac:dyDescent="0.3">
      <c r="A55" s="51" t="s">
        <v>21</v>
      </c>
      <c r="C55" s="11"/>
      <c r="D55" s="11"/>
      <c r="E55" s="11"/>
      <c r="F55" s="11"/>
      <c r="G55" s="11"/>
      <c r="H55" s="11"/>
      <c r="I55" s="11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110" spans="2:2" x14ac:dyDescent="0.3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P38" sqref="P38"/>
    </sheetView>
  </sheetViews>
  <sheetFormatPr baseColWidth="10" defaultColWidth="11.42578125" defaultRowHeight="15" x14ac:dyDescent="0.3"/>
  <cols>
    <col min="1" max="1" width="5.28515625" style="9" customWidth="1"/>
    <col min="2" max="2" width="21.7109375" style="9" bestFit="1" customWidth="1"/>
    <col min="3" max="5" width="10.42578125" style="9" customWidth="1"/>
    <col min="6" max="9" width="9.42578125" style="9" customWidth="1"/>
    <col min="10" max="10" width="6.42578125" style="9" customWidth="1"/>
    <col min="11" max="16384" width="11.42578125" style="9"/>
  </cols>
  <sheetData>
    <row r="1" spans="1:10" x14ac:dyDescent="0.3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">
      <c r="A4" s="11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899999999999999" customHeight="1" x14ac:dyDescent="0.2">
      <c r="A6" s="138"/>
      <c r="B6" s="527" t="s">
        <v>139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899999999999999" customHeight="1" x14ac:dyDescent="0.2">
      <c r="A7" s="24"/>
      <c r="B7" s="138" t="s">
        <v>140</v>
      </c>
      <c r="C7" s="526"/>
      <c r="D7" s="526"/>
      <c r="E7" s="526"/>
      <c r="F7" s="526"/>
      <c r="G7" s="526"/>
      <c r="H7" s="526"/>
      <c r="I7" s="526"/>
      <c r="J7" s="24"/>
    </row>
    <row r="8" spans="1:10" ht="6" customHeight="1" x14ac:dyDescent="0.3">
      <c r="A8" s="11"/>
      <c r="B8" s="336"/>
      <c r="C8" s="336"/>
      <c r="D8" s="336"/>
      <c r="E8" s="336"/>
      <c r="F8" s="336"/>
      <c r="G8" s="336"/>
      <c r="H8" s="336"/>
      <c r="I8" s="336"/>
      <c r="J8" s="11"/>
    </row>
    <row r="9" spans="1:10" ht="15" customHeight="1" x14ac:dyDescent="0.3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">
      <c r="A11" s="16"/>
      <c r="B11" s="308" t="s">
        <v>120</v>
      </c>
      <c r="C11" s="60" t="s">
        <v>8</v>
      </c>
      <c r="D11" s="61" t="s">
        <v>9</v>
      </c>
      <c r="E11" s="61" t="s">
        <v>10</v>
      </c>
      <c r="F11" s="337" t="s">
        <v>8</v>
      </c>
      <c r="G11" s="61" t="s">
        <v>9</v>
      </c>
      <c r="H11" s="61" t="s">
        <v>10</v>
      </c>
      <c r="I11" s="338" t="s">
        <v>8</v>
      </c>
      <c r="J11" s="11"/>
    </row>
    <row r="12" spans="1:10" s="136" customFormat="1" ht="18" customHeight="1" x14ac:dyDescent="0.2">
      <c r="A12" s="37"/>
      <c r="B12" s="313" t="s">
        <v>11</v>
      </c>
      <c r="C12" s="23"/>
      <c r="D12" s="23"/>
      <c r="E12" s="23"/>
      <c r="F12" s="23"/>
      <c r="G12" s="24"/>
      <c r="H12" s="23"/>
      <c r="I12" s="24"/>
    </row>
    <row r="13" spans="1:10" s="18" customFormat="1" x14ac:dyDescent="0.35">
      <c r="A13" s="16"/>
      <c r="B13" s="339" t="s">
        <v>41</v>
      </c>
      <c r="C13" s="340">
        <v>375570</v>
      </c>
      <c r="D13" s="341">
        <v>13733</v>
      </c>
      <c r="E13" s="342">
        <v>3.7953553671957261</v>
      </c>
      <c r="F13" s="343">
        <v>361837</v>
      </c>
      <c r="G13" s="344">
        <v>-18324</v>
      </c>
      <c r="H13" s="345">
        <v>-4.6520129781108626</v>
      </c>
      <c r="I13" s="346">
        <v>393894</v>
      </c>
      <c r="J13" s="16"/>
    </row>
    <row r="14" spans="1:10" s="18" customFormat="1" ht="14.25" customHeight="1" x14ac:dyDescent="0.35">
      <c r="A14" s="16"/>
      <c r="B14" s="317" t="s">
        <v>127</v>
      </c>
      <c r="C14" s="347">
        <v>7480</v>
      </c>
      <c r="D14" s="26">
        <v>241</v>
      </c>
      <c r="E14" s="27">
        <v>3.3291891145185799</v>
      </c>
      <c r="F14" s="348">
        <v>7239</v>
      </c>
      <c r="G14" s="28">
        <v>-429</v>
      </c>
      <c r="H14" s="349">
        <v>-5.4242002781641165</v>
      </c>
      <c r="I14" s="350">
        <v>7909</v>
      </c>
      <c r="J14" s="16"/>
    </row>
    <row r="15" spans="1:10" s="18" customFormat="1" ht="14.25" customHeight="1" x14ac:dyDescent="0.35">
      <c r="A15" s="16"/>
      <c r="B15" s="320" t="s">
        <v>128</v>
      </c>
      <c r="C15" s="373"/>
      <c r="D15" s="507"/>
      <c r="E15" s="321"/>
      <c r="F15" s="351"/>
      <c r="G15" s="508"/>
      <c r="H15" s="324"/>
      <c r="I15" s="352"/>
      <c r="J15" s="16"/>
    </row>
    <row r="16" spans="1:10" s="18" customFormat="1" ht="14.25" customHeight="1" x14ac:dyDescent="0.35">
      <c r="A16" s="16"/>
      <c r="B16" s="325" t="s">
        <v>129</v>
      </c>
      <c r="C16" s="353">
        <v>41566</v>
      </c>
      <c r="D16" s="30">
        <v>1828</v>
      </c>
      <c r="E16" s="31">
        <v>4.6001308571140971</v>
      </c>
      <c r="F16" s="351">
        <v>39738</v>
      </c>
      <c r="G16" s="32">
        <v>-4353</v>
      </c>
      <c r="H16" s="354">
        <v>-9.4797360569698821</v>
      </c>
      <c r="I16" s="352">
        <v>45919</v>
      </c>
      <c r="J16" s="16"/>
    </row>
    <row r="17" spans="1:10" s="18" customFormat="1" ht="14.25" customHeight="1" x14ac:dyDescent="0.35">
      <c r="A17" s="16"/>
      <c r="B17" s="325" t="s">
        <v>130</v>
      </c>
      <c r="C17" s="353">
        <v>42156</v>
      </c>
      <c r="D17" s="30">
        <v>2060</v>
      </c>
      <c r="E17" s="31">
        <v>5.137669592976855</v>
      </c>
      <c r="F17" s="351">
        <v>40096</v>
      </c>
      <c r="G17" s="32">
        <v>-1606</v>
      </c>
      <c r="H17" s="354">
        <v>-3.669850555276267</v>
      </c>
      <c r="I17" s="352">
        <v>43762</v>
      </c>
      <c r="J17" s="16"/>
    </row>
    <row r="18" spans="1:10" s="18" customFormat="1" ht="14.25" customHeight="1" x14ac:dyDescent="0.35">
      <c r="A18" s="16"/>
      <c r="B18" s="320" t="s">
        <v>131</v>
      </c>
      <c r="C18" s="373"/>
      <c r="D18" s="507"/>
      <c r="E18" s="321"/>
      <c r="F18" s="351"/>
      <c r="G18" s="508"/>
      <c r="H18" s="324"/>
      <c r="I18" s="352"/>
      <c r="J18" s="16"/>
    </row>
    <row r="19" spans="1:10" s="18" customFormat="1" ht="14.25" customHeight="1" x14ac:dyDescent="0.35">
      <c r="A19" s="16"/>
      <c r="B19" s="325" t="s">
        <v>132</v>
      </c>
      <c r="C19" s="353">
        <v>31325</v>
      </c>
      <c r="D19" s="30">
        <v>1856</v>
      </c>
      <c r="E19" s="31">
        <v>6.2981438121415723</v>
      </c>
      <c r="F19" s="351">
        <v>29469</v>
      </c>
      <c r="G19" s="32">
        <v>-707</v>
      </c>
      <c r="H19" s="354">
        <v>-2.2071678321678321</v>
      </c>
      <c r="I19" s="352">
        <v>32032</v>
      </c>
      <c r="J19" s="16"/>
    </row>
    <row r="20" spans="1:10" s="18" customFormat="1" ht="14.25" customHeight="1" x14ac:dyDescent="0.35">
      <c r="A20" s="16"/>
      <c r="B20" s="325" t="s">
        <v>133</v>
      </c>
      <c r="C20" s="353">
        <v>175222</v>
      </c>
      <c r="D20" s="30">
        <v>6110</v>
      </c>
      <c r="E20" s="31">
        <v>3.6129902076730209</v>
      </c>
      <c r="F20" s="351">
        <v>169112</v>
      </c>
      <c r="G20" s="32">
        <v>-11487</v>
      </c>
      <c r="H20" s="354">
        <v>-6.1523547338371474</v>
      </c>
      <c r="I20" s="352">
        <v>186709</v>
      </c>
      <c r="J20" s="16"/>
    </row>
    <row r="21" spans="1:10" s="18" customFormat="1" ht="14.25" customHeight="1" x14ac:dyDescent="0.35">
      <c r="A21" s="16"/>
      <c r="B21" s="320" t="s">
        <v>134</v>
      </c>
      <c r="C21" s="373"/>
      <c r="D21" s="507"/>
      <c r="E21" s="321"/>
      <c r="F21" s="351"/>
      <c r="G21" s="508"/>
      <c r="H21" s="324"/>
      <c r="I21" s="352"/>
      <c r="J21" s="16"/>
    </row>
    <row r="22" spans="1:10" s="18" customFormat="1" ht="14.25" customHeight="1" x14ac:dyDescent="0.35">
      <c r="A22" s="16"/>
      <c r="B22" s="325" t="s">
        <v>135</v>
      </c>
      <c r="C22" s="353">
        <v>36311</v>
      </c>
      <c r="D22" s="30">
        <v>1563</v>
      </c>
      <c r="E22" s="31">
        <v>4.4981006101070564</v>
      </c>
      <c r="F22" s="351">
        <v>34748</v>
      </c>
      <c r="G22" s="32">
        <v>1531</v>
      </c>
      <c r="H22" s="354">
        <v>4.4019551466359976</v>
      </c>
      <c r="I22" s="352">
        <v>34780</v>
      </c>
      <c r="J22" s="16"/>
    </row>
    <row r="23" spans="1:10" s="18" customFormat="1" ht="14.25" customHeight="1" x14ac:dyDescent="0.35">
      <c r="A23" s="16"/>
      <c r="B23" s="325" t="s">
        <v>136</v>
      </c>
      <c r="C23" s="353">
        <v>355</v>
      </c>
      <c r="D23" s="30">
        <v>-27</v>
      </c>
      <c r="E23" s="31">
        <v>-7.0680628272251314</v>
      </c>
      <c r="F23" s="351">
        <v>382</v>
      </c>
      <c r="G23" s="32">
        <v>-49</v>
      </c>
      <c r="H23" s="354">
        <v>-12.128712871287128</v>
      </c>
      <c r="I23" s="352">
        <v>404</v>
      </c>
      <c r="J23" s="16"/>
    </row>
    <row r="24" spans="1:10" s="18" customFormat="1" ht="14.25" customHeight="1" x14ac:dyDescent="0.35">
      <c r="A24" s="16"/>
      <c r="B24" s="325" t="s">
        <v>137</v>
      </c>
      <c r="C24" s="353">
        <v>40542</v>
      </c>
      <c r="D24" s="30">
        <v>63</v>
      </c>
      <c r="E24" s="31">
        <v>0.15563625583635959</v>
      </c>
      <c r="F24" s="351">
        <v>40479</v>
      </c>
      <c r="G24" s="32">
        <v>-1328</v>
      </c>
      <c r="H24" s="354">
        <v>-3.1717219966563173</v>
      </c>
      <c r="I24" s="352">
        <v>41870</v>
      </c>
      <c r="J24" s="16"/>
    </row>
    <row r="25" spans="1:10" s="18" customFormat="1" ht="14.25" customHeight="1" x14ac:dyDescent="0.35">
      <c r="A25" s="16"/>
      <c r="B25" s="328" t="s">
        <v>138</v>
      </c>
      <c r="C25" s="355">
        <v>613</v>
      </c>
      <c r="D25" s="34">
        <v>39</v>
      </c>
      <c r="E25" s="35">
        <v>6.7944250871080136</v>
      </c>
      <c r="F25" s="356">
        <v>574</v>
      </c>
      <c r="G25" s="36">
        <v>104</v>
      </c>
      <c r="H25" s="357">
        <v>20.43222003929273</v>
      </c>
      <c r="I25" s="358">
        <v>509</v>
      </c>
      <c r="J25" s="16"/>
    </row>
    <row r="26" spans="1:10" s="136" customFormat="1" ht="18" customHeight="1" x14ac:dyDescent="0.2">
      <c r="A26" s="37"/>
      <c r="B26" s="313" t="s">
        <v>18</v>
      </c>
      <c r="C26" s="23"/>
      <c r="D26" s="23"/>
      <c r="E26" s="23"/>
      <c r="F26" s="23"/>
      <c r="G26" s="23"/>
      <c r="H26" s="23"/>
      <c r="I26" s="23"/>
    </row>
    <row r="27" spans="1:10" s="18" customFormat="1" x14ac:dyDescent="0.35">
      <c r="A27" s="16"/>
      <c r="B27" s="339" t="s">
        <v>41</v>
      </c>
      <c r="C27" s="340">
        <v>180445</v>
      </c>
      <c r="D27" s="341">
        <v>7634</v>
      </c>
      <c r="E27" s="342">
        <v>4.4175428647481931</v>
      </c>
      <c r="F27" s="343">
        <v>172811</v>
      </c>
      <c r="G27" s="344">
        <v>-7551</v>
      </c>
      <c r="H27" s="345">
        <v>-4.0165748207408667</v>
      </c>
      <c r="I27" s="346">
        <v>187996</v>
      </c>
      <c r="J27" s="16"/>
    </row>
    <row r="28" spans="1:10" s="18" customFormat="1" ht="14.25" customHeight="1" x14ac:dyDescent="0.35">
      <c r="A28" s="16"/>
      <c r="B28" s="317" t="s">
        <v>127</v>
      </c>
      <c r="C28" s="347">
        <v>3586</v>
      </c>
      <c r="D28" s="26">
        <v>129</v>
      </c>
      <c r="E28" s="27">
        <v>3.7315591553369978</v>
      </c>
      <c r="F28" s="348">
        <v>3457</v>
      </c>
      <c r="G28" s="28">
        <v>-244</v>
      </c>
      <c r="H28" s="349">
        <v>-6.3707571801566578</v>
      </c>
      <c r="I28" s="350">
        <v>3830</v>
      </c>
      <c r="J28" s="16"/>
    </row>
    <row r="29" spans="1:10" s="18" customFormat="1" x14ac:dyDescent="0.35">
      <c r="A29" s="16"/>
      <c r="B29" s="320" t="s">
        <v>128</v>
      </c>
      <c r="C29" s="373"/>
      <c r="D29" s="507"/>
      <c r="E29" s="321"/>
      <c r="F29" s="351"/>
      <c r="G29" s="508"/>
      <c r="H29" s="324"/>
      <c r="I29" s="352"/>
      <c r="J29" s="16"/>
    </row>
    <row r="30" spans="1:10" s="18" customFormat="1" ht="14.25" customHeight="1" x14ac:dyDescent="0.35">
      <c r="A30" s="16"/>
      <c r="B30" s="325" t="s">
        <v>129</v>
      </c>
      <c r="C30" s="353">
        <v>20291</v>
      </c>
      <c r="D30" s="30">
        <v>971</v>
      </c>
      <c r="E30" s="31">
        <v>5.0258799171842652</v>
      </c>
      <c r="F30" s="351">
        <v>19320</v>
      </c>
      <c r="G30" s="32">
        <v>-2280</v>
      </c>
      <c r="H30" s="354">
        <v>-10.101457622613088</v>
      </c>
      <c r="I30" s="352">
        <v>22571</v>
      </c>
      <c r="J30" s="16"/>
    </row>
    <row r="31" spans="1:10" s="18" customFormat="1" ht="14.25" customHeight="1" x14ac:dyDescent="0.35">
      <c r="A31" s="16"/>
      <c r="B31" s="325" t="s">
        <v>130</v>
      </c>
      <c r="C31" s="353">
        <v>21088</v>
      </c>
      <c r="D31" s="30">
        <v>1219</v>
      </c>
      <c r="E31" s="31">
        <v>6.1351854647944037</v>
      </c>
      <c r="F31" s="351">
        <v>19869</v>
      </c>
      <c r="G31" s="32">
        <v>-731</v>
      </c>
      <c r="H31" s="354">
        <v>-3.3502910307530138</v>
      </c>
      <c r="I31" s="352">
        <v>21819</v>
      </c>
      <c r="J31" s="16"/>
    </row>
    <row r="32" spans="1:10" s="18" customFormat="1" ht="14.25" customHeight="1" x14ac:dyDescent="0.35">
      <c r="A32" s="11"/>
      <c r="B32" s="320" t="s">
        <v>131</v>
      </c>
      <c r="C32" s="373"/>
      <c r="D32" s="507"/>
      <c r="E32" s="321"/>
      <c r="F32" s="351"/>
      <c r="G32" s="508"/>
      <c r="H32" s="324"/>
      <c r="I32" s="352"/>
      <c r="J32" s="16"/>
    </row>
    <row r="33" spans="1:10" s="18" customFormat="1" ht="14.25" customHeight="1" x14ac:dyDescent="0.35">
      <c r="A33" s="16"/>
      <c r="B33" s="325" t="s">
        <v>132</v>
      </c>
      <c r="C33" s="353">
        <v>15432</v>
      </c>
      <c r="D33" s="30">
        <v>832</v>
      </c>
      <c r="E33" s="31">
        <v>5.6986301369863011</v>
      </c>
      <c r="F33" s="351">
        <v>14600</v>
      </c>
      <c r="G33" s="32">
        <v>-88</v>
      </c>
      <c r="H33" s="354">
        <v>-0.5670103092783505</v>
      </c>
      <c r="I33" s="352">
        <v>15520</v>
      </c>
      <c r="J33" s="16"/>
    </row>
    <row r="34" spans="1:10" s="18" customFormat="1" ht="14.25" customHeight="1" x14ac:dyDescent="0.35">
      <c r="A34" s="16"/>
      <c r="B34" s="325" t="s">
        <v>133</v>
      </c>
      <c r="C34" s="353">
        <v>88044</v>
      </c>
      <c r="D34" s="30">
        <v>3482</v>
      </c>
      <c r="E34" s="31">
        <v>4.1176887963860835</v>
      </c>
      <c r="F34" s="351">
        <v>84562</v>
      </c>
      <c r="G34" s="32">
        <v>-5300</v>
      </c>
      <c r="H34" s="354">
        <v>-5.6779225231402126</v>
      </c>
      <c r="I34" s="352">
        <v>93344</v>
      </c>
      <c r="J34" s="16"/>
    </row>
    <row r="35" spans="1:10" ht="14.25" customHeight="1" x14ac:dyDescent="0.3">
      <c r="A35" s="16"/>
      <c r="B35" s="320" t="s">
        <v>134</v>
      </c>
      <c r="C35" s="373"/>
      <c r="D35" s="507"/>
      <c r="E35" s="321"/>
      <c r="F35" s="351"/>
      <c r="G35" s="508"/>
      <c r="H35" s="324"/>
      <c r="I35" s="352"/>
      <c r="J35" s="11"/>
    </row>
    <row r="36" spans="1:10" s="18" customFormat="1" ht="14.25" customHeight="1" x14ac:dyDescent="0.35">
      <c r="A36" s="16"/>
      <c r="B36" s="325" t="s">
        <v>135</v>
      </c>
      <c r="C36" s="353">
        <v>17691</v>
      </c>
      <c r="D36" s="30">
        <v>770</v>
      </c>
      <c r="E36" s="31">
        <v>4.5505584776313457</v>
      </c>
      <c r="F36" s="351">
        <v>16921</v>
      </c>
      <c r="G36" s="32">
        <v>1242</v>
      </c>
      <c r="H36" s="354">
        <v>7.5506109793908438</v>
      </c>
      <c r="I36" s="352">
        <v>16449</v>
      </c>
      <c r="J36" s="16"/>
    </row>
    <row r="37" spans="1:10" s="18" customFormat="1" ht="14.25" customHeight="1" x14ac:dyDescent="0.35">
      <c r="A37" s="16"/>
      <c r="B37" s="325" t="s">
        <v>136</v>
      </c>
      <c r="C37" s="353">
        <v>125</v>
      </c>
      <c r="D37" s="30">
        <v>-4</v>
      </c>
      <c r="E37" s="31">
        <v>-3.1007751937984498</v>
      </c>
      <c r="F37" s="351">
        <v>129</v>
      </c>
      <c r="G37" s="32">
        <v>2</v>
      </c>
      <c r="H37" s="354">
        <v>1.6260162601626018</v>
      </c>
      <c r="I37" s="352">
        <v>123</v>
      </c>
      <c r="J37" s="16"/>
    </row>
    <row r="38" spans="1:10" s="18" customFormat="1" ht="14.25" customHeight="1" x14ac:dyDescent="0.35">
      <c r="A38" s="16"/>
      <c r="B38" s="325" t="s">
        <v>137</v>
      </c>
      <c r="C38" s="353">
        <v>13905</v>
      </c>
      <c r="D38" s="30">
        <v>215</v>
      </c>
      <c r="E38" s="31">
        <v>1.5704894083272463</v>
      </c>
      <c r="F38" s="351">
        <v>13690</v>
      </c>
      <c r="G38" s="32">
        <v>-221</v>
      </c>
      <c r="H38" s="354">
        <v>-1.564491009486054</v>
      </c>
      <c r="I38" s="352">
        <v>14126</v>
      </c>
      <c r="J38" s="16"/>
    </row>
    <row r="39" spans="1:10" s="18" customFormat="1" ht="14.25" customHeight="1" x14ac:dyDescent="0.35">
      <c r="A39" s="16"/>
      <c r="B39" s="328" t="s">
        <v>138</v>
      </c>
      <c r="C39" s="355">
        <v>283</v>
      </c>
      <c r="D39" s="34">
        <v>20</v>
      </c>
      <c r="E39" s="35">
        <v>7.6045627376425857</v>
      </c>
      <c r="F39" s="356">
        <v>263</v>
      </c>
      <c r="G39" s="36">
        <v>69</v>
      </c>
      <c r="H39" s="357">
        <v>32.242990654205606</v>
      </c>
      <c r="I39" s="358">
        <v>214</v>
      </c>
      <c r="J39" s="16"/>
    </row>
    <row r="40" spans="1:10" s="136" customFormat="1" ht="18" customHeight="1" x14ac:dyDescent="0.2">
      <c r="A40" s="37"/>
      <c r="B40" s="313" t="s">
        <v>19</v>
      </c>
      <c r="C40" s="23"/>
      <c r="D40" s="23"/>
      <c r="E40" s="23"/>
      <c r="F40" s="23"/>
      <c r="G40" s="23"/>
      <c r="H40" s="23"/>
      <c r="I40" s="23"/>
    </row>
    <row r="41" spans="1:10" s="18" customFormat="1" x14ac:dyDescent="0.35">
      <c r="A41" s="16"/>
      <c r="B41" s="339" t="s">
        <v>41</v>
      </c>
      <c r="C41" s="340">
        <v>195125</v>
      </c>
      <c r="D41" s="341">
        <v>6099</v>
      </c>
      <c r="E41" s="342">
        <v>3.2265402643022654</v>
      </c>
      <c r="F41" s="343">
        <v>189026</v>
      </c>
      <c r="G41" s="344">
        <v>-10773</v>
      </c>
      <c r="H41" s="345">
        <v>-5.2322023526212007</v>
      </c>
      <c r="I41" s="346">
        <v>205898</v>
      </c>
      <c r="J41" s="16"/>
    </row>
    <row r="42" spans="1:10" s="18" customFormat="1" ht="14.25" customHeight="1" x14ac:dyDescent="0.35">
      <c r="A42" s="11"/>
      <c r="B42" s="317" t="s">
        <v>127</v>
      </c>
      <c r="C42" s="347">
        <v>3894</v>
      </c>
      <c r="D42" s="26">
        <v>112</v>
      </c>
      <c r="E42" s="27">
        <v>2.9613960867265998</v>
      </c>
      <c r="F42" s="348">
        <v>3782</v>
      </c>
      <c r="G42" s="28">
        <v>-185</v>
      </c>
      <c r="H42" s="349">
        <v>-4.5354253493503309</v>
      </c>
      <c r="I42" s="350">
        <v>4079</v>
      </c>
      <c r="J42" s="16"/>
    </row>
    <row r="43" spans="1:10" s="18" customFormat="1" ht="14.25" customHeight="1" x14ac:dyDescent="0.35">
      <c r="A43" s="11"/>
      <c r="B43" s="320" t="s">
        <v>128</v>
      </c>
      <c r="C43" s="373"/>
      <c r="D43" s="507"/>
      <c r="E43" s="321"/>
      <c r="F43" s="351"/>
      <c r="G43" s="508"/>
      <c r="H43" s="324"/>
      <c r="I43" s="352"/>
      <c r="J43" s="16"/>
    </row>
    <row r="44" spans="1:10" s="18" customFormat="1" ht="14.25" customHeight="1" x14ac:dyDescent="0.35">
      <c r="A44" s="11"/>
      <c r="B44" s="325" t="s">
        <v>129</v>
      </c>
      <c r="C44" s="353">
        <v>21275</v>
      </c>
      <c r="D44" s="30">
        <v>857</v>
      </c>
      <c r="E44" s="31">
        <v>4.197276912528161</v>
      </c>
      <c r="F44" s="351">
        <v>20418</v>
      </c>
      <c r="G44" s="32">
        <v>-2073</v>
      </c>
      <c r="H44" s="354">
        <v>-8.8787048141168405</v>
      </c>
      <c r="I44" s="352">
        <v>23348</v>
      </c>
      <c r="J44" s="16"/>
    </row>
    <row r="45" spans="1:10" ht="14.25" customHeight="1" x14ac:dyDescent="0.3">
      <c r="A45" s="11"/>
      <c r="B45" s="325" t="s">
        <v>130</v>
      </c>
      <c r="C45" s="353">
        <v>21068</v>
      </c>
      <c r="D45" s="30">
        <v>841</v>
      </c>
      <c r="E45" s="31">
        <v>4.1578088693330697</v>
      </c>
      <c r="F45" s="351">
        <v>20227</v>
      </c>
      <c r="G45" s="32">
        <v>-875</v>
      </c>
      <c r="H45" s="354">
        <v>-3.9876042473681808</v>
      </c>
      <c r="I45" s="352">
        <v>21943</v>
      </c>
      <c r="J45" s="11"/>
    </row>
    <row r="46" spans="1:10" ht="14.25" customHeight="1" x14ac:dyDescent="0.3">
      <c r="A46" s="11"/>
      <c r="B46" s="320" t="s">
        <v>131</v>
      </c>
      <c r="C46" s="373"/>
      <c r="D46" s="507"/>
      <c r="E46" s="321"/>
      <c r="F46" s="351"/>
      <c r="G46" s="508"/>
      <c r="H46" s="324"/>
      <c r="I46" s="352"/>
      <c r="J46" s="11"/>
    </row>
    <row r="47" spans="1:10" ht="14.25" customHeight="1" x14ac:dyDescent="0.3">
      <c r="A47" s="11"/>
      <c r="B47" s="325" t="s">
        <v>132</v>
      </c>
      <c r="C47" s="353">
        <v>15893</v>
      </c>
      <c r="D47" s="30">
        <v>1024</v>
      </c>
      <c r="E47" s="31">
        <v>6.8868114869863479</v>
      </c>
      <c r="F47" s="351">
        <v>14869</v>
      </c>
      <c r="G47" s="32">
        <v>-619</v>
      </c>
      <c r="H47" s="354">
        <v>-3.7487887596899223</v>
      </c>
      <c r="I47" s="352">
        <v>16512</v>
      </c>
      <c r="J47" s="11"/>
    </row>
    <row r="48" spans="1:10" ht="14.25" customHeight="1" x14ac:dyDescent="0.3">
      <c r="A48" s="11"/>
      <c r="B48" s="325" t="s">
        <v>133</v>
      </c>
      <c r="C48" s="353">
        <v>87178</v>
      </c>
      <c r="D48" s="30">
        <v>2628</v>
      </c>
      <c r="E48" s="31">
        <v>3.1082199881726789</v>
      </c>
      <c r="F48" s="351">
        <v>84550</v>
      </c>
      <c r="G48" s="32">
        <v>-6187</v>
      </c>
      <c r="H48" s="354">
        <v>-6.6266802334922073</v>
      </c>
      <c r="I48" s="352">
        <v>93365</v>
      </c>
      <c r="J48" s="11"/>
    </row>
    <row r="49" spans="1:256" ht="14.25" customHeight="1" x14ac:dyDescent="0.3">
      <c r="A49" s="11"/>
      <c r="B49" s="320" t="s">
        <v>134</v>
      </c>
      <c r="C49" s="373"/>
      <c r="D49" s="507"/>
      <c r="E49" s="321"/>
      <c r="F49" s="351"/>
      <c r="G49" s="508"/>
      <c r="H49" s="324"/>
      <c r="I49" s="352"/>
      <c r="J49" s="11"/>
    </row>
    <row r="50" spans="1:256" ht="14.25" customHeight="1" x14ac:dyDescent="0.3">
      <c r="A50" s="11"/>
      <c r="B50" s="325" t="s">
        <v>135</v>
      </c>
      <c r="C50" s="353">
        <v>18620</v>
      </c>
      <c r="D50" s="30">
        <v>793</v>
      </c>
      <c r="E50" s="31">
        <v>4.4483087451618335</v>
      </c>
      <c r="F50" s="351">
        <v>17827</v>
      </c>
      <c r="G50" s="32">
        <v>289</v>
      </c>
      <c r="H50" s="354">
        <v>1.5765642900005457</v>
      </c>
      <c r="I50" s="352">
        <v>18331</v>
      </c>
      <c r="J50" s="11"/>
    </row>
    <row r="51" spans="1:256" ht="14.25" customHeight="1" x14ac:dyDescent="0.3">
      <c r="A51" s="11"/>
      <c r="B51" s="325" t="s">
        <v>136</v>
      </c>
      <c r="C51" s="353">
        <v>230</v>
      </c>
      <c r="D51" s="30">
        <v>-23</v>
      </c>
      <c r="E51" s="31">
        <v>-9.0909090909090917</v>
      </c>
      <c r="F51" s="351">
        <v>253</v>
      </c>
      <c r="G51" s="32">
        <v>-51</v>
      </c>
      <c r="H51" s="354">
        <v>-18.14946619217082</v>
      </c>
      <c r="I51" s="352">
        <v>281</v>
      </c>
      <c r="J51" s="11"/>
    </row>
    <row r="52" spans="1:256" ht="14.25" customHeight="1" x14ac:dyDescent="0.3">
      <c r="A52" s="11"/>
      <c r="B52" s="325" t="s">
        <v>137</v>
      </c>
      <c r="C52" s="353">
        <v>26637</v>
      </c>
      <c r="D52" s="30">
        <v>-152</v>
      </c>
      <c r="E52" s="31">
        <v>-0.56739706595990891</v>
      </c>
      <c r="F52" s="351">
        <v>26789</v>
      </c>
      <c r="G52" s="32">
        <v>-1107</v>
      </c>
      <c r="H52" s="354">
        <v>-3.9900519031141868</v>
      </c>
      <c r="I52" s="352">
        <v>27744</v>
      </c>
      <c r="J52" s="11"/>
    </row>
    <row r="53" spans="1:256" ht="14.25" customHeight="1" x14ac:dyDescent="0.3">
      <c r="A53" s="11"/>
      <c r="B53" s="328" t="s">
        <v>138</v>
      </c>
      <c r="C53" s="355">
        <v>330</v>
      </c>
      <c r="D53" s="34">
        <v>19</v>
      </c>
      <c r="E53" s="35">
        <v>6.109324758842444</v>
      </c>
      <c r="F53" s="356">
        <v>311</v>
      </c>
      <c r="G53" s="36">
        <v>35</v>
      </c>
      <c r="H53" s="357">
        <v>11.864406779661017</v>
      </c>
      <c r="I53" s="358">
        <v>295</v>
      </c>
      <c r="J53" s="11"/>
    </row>
    <row r="54" spans="1:256" ht="13.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 x14ac:dyDescent="0.3">
      <c r="A55" s="50" t="s">
        <v>20</v>
      </c>
      <c r="B55" s="50"/>
      <c r="C55" s="11"/>
      <c r="D55" s="11"/>
      <c r="E55" s="11"/>
      <c r="F55" s="11"/>
      <c r="G55" s="11"/>
      <c r="H55" s="11"/>
      <c r="I55" s="11"/>
      <c r="J55" s="11"/>
    </row>
    <row r="56" spans="1:256" ht="13.15" customHeight="1" x14ac:dyDescent="0.3">
      <c r="A56" s="51" t="s">
        <v>21</v>
      </c>
      <c r="B56" s="51"/>
      <c r="C56" s="11"/>
      <c r="D56" s="11"/>
      <c r="E56" s="11"/>
      <c r="F56" s="11"/>
      <c r="G56" s="11"/>
      <c r="H56" s="11"/>
      <c r="I56" s="11"/>
      <c r="J56" s="11"/>
    </row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110" spans="2:2" x14ac:dyDescent="0.3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"/>
  <cols>
    <col min="1" max="1" width="5.28515625" style="9" customWidth="1"/>
    <col min="2" max="2" width="25.140625" style="9" customWidth="1"/>
    <col min="3" max="9" width="10.28515625" style="9" customWidth="1"/>
    <col min="10" max="10" width="9.7109375" style="9" customWidth="1"/>
    <col min="11" max="16384" width="11.42578125" style="9"/>
  </cols>
  <sheetData>
    <row r="1" spans="1:9" ht="13.15" customHeight="1" x14ac:dyDescent="0.3">
      <c r="B1" s="10"/>
    </row>
    <row r="2" spans="1:9" x14ac:dyDescent="0.3">
      <c r="A2" s="11"/>
      <c r="B2" s="12"/>
      <c r="C2" s="11"/>
      <c r="D2" s="11"/>
      <c r="E2" s="11"/>
      <c r="F2" s="11"/>
      <c r="G2" s="11"/>
      <c r="H2" s="11"/>
      <c r="I2" s="11"/>
    </row>
    <row r="3" spans="1:9" x14ac:dyDescent="0.3">
      <c r="A3" s="11"/>
      <c r="B3" s="12"/>
      <c r="C3" s="11"/>
      <c r="D3" s="11"/>
      <c r="E3" s="11"/>
      <c r="F3" s="11"/>
      <c r="G3" s="11"/>
      <c r="H3" s="11"/>
      <c r="I3" s="11"/>
    </row>
    <row r="4" spans="1:9" ht="18" customHeight="1" x14ac:dyDescent="0.3">
      <c r="A4" s="11"/>
      <c r="C4" s="11"/>
      <c r="D4" s="11"/>
      <c r="E4" s="11"/>
      <c r="F4" s="11"/>
      <c r="G4" s="11"/>
      <c r="H4" s="11"/>
      <c r="I4" s="11"/>
    </row>
    <row r="5" spans="1:9" s="136" customFormat="1" ht="21" customHeight="1" x14ac:dyDescent="0.2">
      <c r="A5" s="24"/>
      <c r="B5" s="365" t="s">
        <v>279</v>
      </c>
      <c r="C5" s="359"/>
      <c r="D5" s="359"/>
      <c r="E5" s="359"/>
      <c r="F5" s="359"/>
      <c r="G5" s="359"/>
      <c r="H5" s="359"/>
      <c r="I5" s="520"/>
    </row>
    <row r="6" spans="1:9" s="136" customFormat="1" ht="19.899999999999999" customHeight="1" x14ac:dyDescent="0.2">
      <c r="A6" s="530"/>
      <c r="B6" s="527" t="s">
        <v>141</v>
      </c>
      <c r="C6" s="138"/>
      <c r="D6" s="138"/>
      <c r="E6" s="138"/>
      <c r="F6" s="138"/>
      <c r="G6" s="138"/>
      <c r="H6" s="138"/>
      <c r="I6" s="531"/>
    </row>
    <row r="7" spans="1:9" s="136" customFormat="1" ht="19.899999999999999" customHeight="1" x14ac:dyDescent="0.2">
      <c r="B7" s="527" t="s">
        <v>142</v>
      </c>
      <c r="C7" s="138"/>
      <c r="D7" s="138"/>
      <c r="E7" s="138"/>
      <c r="F7" s="138"/>
      <c r="G7" s="138"/>
      <c r="H7" s="138"/>
      <c r="I7" s="138"/>
    </row>
    <row r="8" spans="1:9" ht="6" customHeight="1" x14ac:dyDescent="0.3">
      <c r="A8" s="11"/>
      <c r="B8" s="303"/>
      <c r="C8" s="303"/>
      <c r="D8" s="303"/>
      <c r="E8" s="303"/>
      <c r="F8" s="303"/>
      <c r="G8" s="303"/>
      <c r="H8" s="303"/>
      <c r="I8" s="11"/>
    </row>
    <row r="9" spans="1:9" ht="15" customHeight="1" x14ac:dyDescent="0.3">
      <c r="A9" s="11"/>
      <c r="B9" s="360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9" ht="15" customHeight="1" x14ac:dyDescent="0.3">
      <c r="A10" s="16"/>
      <c r="B10" s="361" t="s">
        <v>143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9" ht="18" customHeight="1" x14ac:dyDescent="0.3">
      <c r="A11" s="16"/>
      <c r="B11" s="362" t="s">
        <v>11</v>
      </c>
      <c r="C11" s="23"/>
      <c r="D11" s="23"/>
      <c r="E11" s="23"/>
      <c r="F11" s="23"/>
      <c r="G11" s="24"/>
      <c r="H11" s="23"/>
      <c r="I11" s="11"/>
    </row>
    <row r="12" spans="1:9" s="18" customFormat="1" ht="18" customHeight="1" x14ac:dyDescent="0.35">
      <c r="A12" s="16"/>
      <c r="B12" s="314" t="s">
        <v>41</v>
      </c>
      <c r="C12" s="315">
        <v>2443766</v>
      </c>
      <c r="D12" s="315">
        <v>375570</v>
      </c>
      <c r="E12" s="315">
        <v>193798</v>
      </c>
      <c r="F12" s="315">
        <v>53215</v>
      </c>
      <c r="G12" s="315">
        <v>140583</v>
      </c>
      <c r="H12" s="316">
        <v>181772</v>
      </c>
      <c r="I12" s="16"/>
    </row>
    <row r="13" spans="1:9" s="18" customFormat="1" ht="15.75" customHeight="1" x14ac:dyDescent="0.35">
      <c r="A13" s="16"/>
      <c r="B13" s="317" t="s">
        <v>144</v>
      </c>
      <c r="C13" s="318">
        <v>2.6503355885956349E-2</v>
      </c>
      <c r="D13" s="318">
        <v>5.2719865803977951E-2</v>
      </c>
      <c r="E13" s="318">
        <v>5.8788016388198021E-2</v>
      </c>
      <c r="F13" s="318">
        <v>6.0415296438973976E-2</v>
      </c>
      <c r="G13" s="318">
        <v>5.8172040716160563E-2</v>
      </c>
      <c r="H13" s="319">
        <v>4.6250247562880972E-2</v>
      </c>
      <c r="I13" s="16"/>
    </row>
    <row r="14" spans="1:9" s="18" customFormat="1" ht="15.75" customHeight="1" x14ac:dyDescent="0.35">
      <c r="A14" s="16"/>
      <c r="B14" s="363" t="s">
        <v>145</v>
      </c>
      <c r="C14" s="332">
        <v>3.1210025837170988E-2</v>
      </c>
      <c r="D14" s="326">
        <v>6.3343717549325024E-2</v>
      </c>
      <c r="E14" s="326">
        <v>7.1497125873332026E-2</v>
      </c>
      <c r="F14" s="332">
        <v>7.550502677816405E-2</v>
      </c>
      <c r="G14" s="332">
        <v>6.9980011807971088E-2</v>
      </c>
      <c r="H14" s="335">
        <v>5.465088132385626E-2</v>
      </c>
      <c r="I14" s="16"/>
    </row>
    <row r="15" spans="1:9" s="18" customFormat="1" ht="15.75" customHeight="1" x14ac:dyDescent="0.35">
      <c r="A15" s="16"/>
      <c r="B15" s="363" t="s">
        <v>146</v>
      </c>
      <c r="C15" s="326">
        <v>6.1493612727241478E-2</v>
      </c>
      <c r="D15" s="326">
        <v>0.12261895252549458</v>
      </c>
      <c r="E15" s="326">
        <v>0.13381975046182107</v>
      </c>
      <c r="F15" s="326">
        <v>0.1331391524945974</v>
      </c>
      <c r="G15" s="326">
        <v>0.13407737777682935</v>
      </c>
      <c r="H15" s="327">
        <v>0.11067711198644456</v>
      </c>
      <c r="I15" s="16"/>
    </row>
    <row r="16" spans="1:9" s="18" customFormat="1" ht="15.75" customHeight="1" x14ac:dyDescent="0.35">
      <c r="A16" s="16"/>
      <c r="B16" s="363" t="s">
        <v>147</v>
      </c>
      <c r="C16" s="326">
        <v>0.1655768187297802</v>
      </c>
      <c r="D16" s="326">
        <v>0.3252336448598131</v>
      </c>
      <c r="E16" s="326">
        <v>0.36527208743124284</v>
      </c>
      <c r="F16" s="326">
        <v>0.39077327821103075</v>
      </c>
      <c r="G16" s="326">
        <v>0.35561910046022632</v>
      </c>
      <c r="H16" s="327">
        <v>0.28254626675175493</v>
      </c>
      <c r="I16" s="16"/>
    </row>
    <row r="17" spans="1:9" s="18" customFormat="1" ht="15.75" customHeight="1" x14ac:dyDescent="0.35">
      <c r="A17" s="16"/>
      <c r="B17" s="363" t="s">
        <v>148</v>
      </c>
      <c r="C17" s="332">
        <v>0.1245340183961967</v>
      </c>
      <c r="D17" s="326">
        <v>0.16260617195196633</v>
      </c>
      <c r="E17" s="326">
        <v>0.1543927181911062</v>
      </c>
      <c r="F17" s="332">
        <v>0.17047824861411257</v>
      </c>
      <c r="G17" s="332">
        <v>0.14830384897178178</v>
      </c>
      <c r="H17" s="335">
        <v>0.17136302620865701</v>
      </c>
      <c r="I17" s="16"/>
    </row>
    <row r="18" spans="1:9" s="18" customFormat="1" ht="15.75" customHeight="1" x14ac:dyDescent="0.35">
      <c r="A18" s="16"/>
      <c r="B18" s="363" t="s">
        <v>149</v>
      </c>
      <c r="C18" s="326">
        <v>7.3029496277466827E-2</v>
      </c>
      <c r="D18" s="326">
        <v>6.9462417125968526E-2</v>
      </c>
      <c r="E18" s="326">
        <v>5.9814858770472344E-2</v>
      </c>
      <c r="F18" s="326">
        <v>6.0565629991543739E-2</v>
      </c>
      <c r="G18" s="326">
        <v>5.9530668715278519E-2</v>
      </c>
      <c r="H18" s="327">
        <v>7.9748256057038489E-2</v>
      </c>
      <c r="I18" s="16"/>
    </row>
    <row r="19" spans="1:9" s="18" customFormat="1" ht="15.75" customHeight="1" x14ac:dyDescent="0.35">
      <c r="A19" s="16"/>
      <c r="B19" s="363" t="s">
        <v>150</v>
      </c>
      <c r="C19" s="326">
        <v>5.9623548244799214E-2</v>
      </c>
      <c r="D19" s="326">
        <v>4.6657081236520487E-2</v>
      </c>
      <c r="E19" s="326">
        <v>3.7441046863228723E-2</v>
      </c>
      <c r="F19" s="326">
        <v>3.5309593159823356E-2</v>
      </c>
      <c r="G19" s="326">
        <v>3.8247867807629655E-2</v>
      </c>
      <c r="H19" s="327">
        <v>5.6482846643047334E-2</v>
      </c>
      <c r="I19" s="16"/>
    </row>
    <row r="20" spans="1:9" s="18" customFormat="1" ht="15.75" customHeight="1" x14ac:dyDescent="0.35">
      <c r="A20" s="16"/>
      <c r="B20" s="363" t="s">
        <v>151</v>
      </c>
      <c r="C20" s="332">
        <v>8.6173553441696138E-2</v>
      </c>
      <c r="D20" s="326">
        <v>5.6948105546236388E-2</v>
      </c>
      <c r="E20" s="326">
        <v>4.622338723825839E-2</v>
      </c>
      <c r="F20" s="332">
        <v>4.1736352532180776E-2</v>
      </c>
      <c r="G20" s="332">
        <v>4.7921868220197318E-2</v>
      </c>
      <c r="H20" s="335">
        <v>6.8382369121756922E-2</v>
      </c>
      <c r="I20" s="16"/>
    </row>
    <row r="21" spans="1:9" s="18" customFormat="1" ht="15.75" customHeight="1" x14ac:dyDescent="0.35">
      <c r="A21" s="16"/>
      <c r="B21" s="363" t="s">
        <v>152</v>
      </c>
      <c r="C21" s="326">
        <v>5.8965138233366042E-2</v>
      </c>
      <c r="D21" s="326">
        <v>2.6964347525095189E-2</v>
      </c>
      <c r="E21" s="326">
        <v>2.1589490087617003E-2</v>
      </c>
      <c r="F21" s="326">
        <v>1.6611857558958939E-2</v>
      </c>
      <c r="G21" s="326">
        <v>2.347367747167154E-2</v>
      </c>
      <c r="H21" s="327">
        <v>3.2694804480338006E-2</v>
      </c>
      <c r="I21" s="16"/>
    </row>
    <row r="22" spans="1:9" s="18" customFormat="1" ht="15.75" customHeight="1" x14ac:dyDescent="0.35">
      <c r="A22" s="16"/>
      <c r="B22" s="364" t="s">
        <v>153</v>
      </c>
      <c r="C22" s="329">
        <v>0.31289043222632607</v>
      </c>
      <c r="D22" s="329">
        <v>7.3445695875602415E-2</v>
      </c>
      <c r="E22" s="329">
        <v>5.1161518694723372E-2</v>
      </c>
      <c r="F22" s="329">
        <v>1.5465564220614488E-2</v>
      </c>
      <c r="G22" s="329">
        <v>6.4673538052253829E-2</v>
      </c>
      <c r="H22" s="331">
        <v>9.7204189864225507E-2</v>
      </c>
      <c r="I22" s="16"/>
    </row>
    <row r="23" spans="1:9" ht="18" customHeight="1" x14ac:dyDescent="0.3">
      <c r="A23" s="16"/>
      <c r="B23" s="362" t="s">
        <v>18</v>
      </c>
      <c r="C23" s="23"/>
      <c r="D23" s="23"/>
      <c r="E23" s="23"/>
      <c r="F23" s="23"/>
      <c r="G23" s="23"/>
      <c r="H23" s="23"/>
      <c r="I23" s="11"/>
    </row>
    <row r="24" spans="1:9" s="18" customFormat="1" ht="18" customHeight="1" x14ac:dyDescent="0.35">
      <c r="A24" s="16"/>
      <c r="B24" s="314" t="s">
        <v>41</v>
      </c>
      <c r="C24" s="315">
        <v>963301</v>
      </c>
      <c r="D24" s="315">
        <v>180445</v>
      </c>
      <c r="E24" s="315">
        <v>101222</v>
      </c>
      <c r="F24" s="315">
        <v>31220</v>
      </c>
      <c r="G24" s="315">
        <v>70002</v>
      </c>
      <c r="H24" s="316">
        <v>79223</v>
      </c>
      <c r="I24" s="16"/>
    </row>
    <row r="25" spans="1:9" s="18" customFormat="1" ht="15.75" customHeight="1" x14ac:dyDescent="0.35">
      <c r="A25" s="16"/>
      <c r="B25" s="317" t="s">
        <v>144</v>
      </c>
      <c r="C25" s="318">
        <v>3.0580265150768036E-2</v>
      </c>
      <c r="D25" s="318">
        <v>5.6183324558729805E-2</v>
      </c>
      <c r="E25" s="318">
        <v>6.1557764122423982E-2</v>
      </c>
      <c r="F25" s="318">
        <v>6.3741191543882122E-2</v>
      </c>
      <c r="G25" s="318">
        <v>6.0583983314762432E-2</v>
      </c>
      <c r="H25" s="319">
        <v>4.9316486373906565E-2</v>
      </c>
      <c r="I25" s="16"/>
    </row>
    <row r="26" spans="1:9" s="18" customFormat="1" ht="15.75" customHeight="1" x14ac:dyDescent="0.35">
      <c r="A26" s="16"/>
      <c r="B26" s="363" t="s">
        <v>145</v>
      </c>
      <c r="C26" s="332">
        <v>3.6296027928965087E-2</v>
      </c>
      <c r="D26" s="326">
        <v>6.7516417745019264E-2</v>
      </c>
      <c r="E26" s="326">
        <v>7.4331667028906756E-2</v>
      </c>
      <c r="F26" s="332">
        <v>8.0076873798846898E-2</v>
      </c>
      <c r="G26" s="332">
        <v>7.1769378017770918E-2</v>
      </c>
      <c r="H26" s="335">
        <v>5.8808679297678704E-2</v>
      </c>
      <c r="I26" s="16"/>
    </row>
    <row r="27" spans="1:9" s="18" customFormat="1" ht="15.75" customHeight="1" x14ac:dyDescent="0.35">
      <c r="A27" s="16"/>
      <c r="B27" s="363" t="s">
        <v>146</v>
      </c>
      <c r="C27" s="326">
        <v>6.923069736250663E-2</v>
      </c>
      <c r="D27" s="326">
        <v>0.12759012441464157</v>
      </c>
      <c r="E27" s="326">
        <v>0.137134219833633</v>
      </c>
      <c r="F27" s="326">
        <v>0.13696348494554772</v>
      </c>
      <c r="G27" s="326">
        <v>0.13721036541813092</v>
      </c>
      <c r="H27" s="327">
        <v>0.11539578152809159</v>
      </c>
      <c r="I27" s="16"/>
    </row>
    <row r="28" spans="1:9" s="18" customFormat="1" ht="15.75" customHeight="1" x14ac:dyDescent="0.35">
      <c r="A28" s="16"/>
      <c r="B28" s="363" t="s">
        <v>147</v>
      </c>
      <c r="C28" s="326">
        <v>0.18344214321380337</v>
      </c>
      <c r="D28" s="326">
        <v>0.33982653994291889</v>
      </c>
      <c r="E28" s="326">
        <v>0.37174724862184111</v>
      </c>
      <c r="F28" s="326">
        <v>0.3972773862908392</v>
      </c>
      <c r="G28" s="326">
        <v>0.36036113253907032</v>
      </c>
      <c r="H28" s="327">
        <v>0.29904194488974162</v>
      </c>
      <c r="I28" s="16"/>
    </row>
    <row r="29" spans="1:9" s="18" customFormat="1" ht="15.75" customHeight="1" x14ac:dyDescent="0.35">
      <c r="A29" s="11"/>
      <c r="B29" s="363" t="s">
        <v>148</v>
      </c>
      <c r="C29" s="332">
        <v>0.13320239468245129</v>
      </c>
      <c r="D29" s="326">
        <v>0.16315774889855636</v>
      </c>
      <c r="E29" s="326">
        <v>0.15502558732291399</v>
      </c>
      <c r="F29" s="332">
        <v>0.16172325432415119</v>
      </c>
      <c r="G29" s="332">
        <v>0.15203851318533756</v>
      </c>
      <c r="H29" s="335">
        <v>0.17354808578316902</v>
      </c>
      <c r="I29" s="16"/>
    </row>
    <row r="30" spans="1:9" s="18" customFormat="1" ht="15.75" customHeight="1" x14ac:dyDescent="0.35">
      <c r="A30" s="16"/>
      <c r="B30" s="363" t="s">
        <v>149</v>
      </c>
      <c r="C30" s="326">
        <v>7.4870679050473316E-2</v>
      </c>
      <c r="D30" s="326">
        <v>6.6535509435007897E-2</v>
      </c>
      <c r="E30" s="326">
        <v>5.7981466479619055E-2</v>
      </c>
      <c r="F30" s="326">
        <v>5.8424087123638696E-2</v>
      </c>
      <c r="G30" s="326">
        <v>5.7784063312476784E-2</v>
      </c>
      <c r="H30" s="327">
        <v>7.7464877623922346E-2</v>
      </c>
      <c r="I30" s="16"/>
    </row>
    <row r="31" spans="1:9" s="18" customFormat="1" ht="15.75" customHeight="1" x14ac:dyDescent="0.35">
      <c r="A31" s="16"/>
      <c r="B31" s="363" t="s">
        <v>150</v>
      </c>
      <c r="C31" s="326">
        <v>5.9054231231982529E-2</v>
      </c>
      <c r="D31" s="326">
        <v>4.3503560641746791E-2</v>
      </c>
      <c r="E31" s="326">
        <v>3.5308529766256348E-2</v>
      </c>
      <c r="F31" s="326">
        <v>3.4336963484945547E-2</v>
      </c>
      <c r="G31" s="326">
        <v>3.5741835947544355E-2</v>
      </c>
      <c r="H31" s="327">
        <v>5.3974224656980929E-2</v>
      </c>
      <c r="I31" s="16"/>
    </row>
    <row r="32" spans="1:9" ht="15.75" customHeight="1" x14ac:dyDescent="0.3">
      <c r="A32" s="16"/>
      <c r="B32" s="363" t="s">
        <v>151</v>
      </c>
      <c r="C32" s="332">
        <v>8.2167463752243583E-2</v>
      </c>
      <c r="D32" s="326">
        <v>5.0674720829061486E-2</v>
      </c>
      <c r="E32" s="326">
        <v>4.2885933887889985E-2</v>
      </c>
      <c r="F32" s="332">
        <v>3.8725176169122355E-2</v>
      </c>
      <c r="G32" s="332">
        <v>4.4741578812033944E-2</v>
      </c>
      <c r="H32" s="335">
        <v>6.0626333261805283E-2</v>
      </c>
      <c r="I32" s="11"/>
    </row>
    <row r="33" spans="1:9" s="18" customFormat="1" ht="15.75" customHeight="1" x14ac:dyDescent="0.35">
      <c r="A33" s="16"/>
      <c r="B33" s="363" t="s">
        <v>152</v>
      </c>
      <c r="C33" s="326">
        <v>5.5655501240007017E-2</v>
      </c>
      <c r="D33" s="326">
        <v>2.2948820970378786E-2</v>
      </c>
      <c r="E33" s="326">
        <v>1.9155914722095987E-2</v>
      </c>
      <c r="F33" s="326">
        <v>1.4638052530429211E-2</v>
      </c>
      <c r="G33" s="326">
        <v>2.1170823690751694E-2</v>
      </c>
      <c r="H33" s="327">
        <v>2.7794958534768942E-2</v>
      </c>
      <c r="I33" s="16"/>
    </row>
    <row r="34" spans="1:9" s="18" customFormat="1" ht="15.75" customHeight="1" x14ac:dyDescent="0.35">
      <c r="A34" s="16"/>
      <c r="B34" s="364" t="s">
        <v>153</v>
      </c>
      <c r="C34" s="329">
        <v>0.27550059638679913</v>
      </c>
      <c r="D34" s="329">
        <v>6.2063232563939148E-2</v>
      </c>
      <c r="E34" s="329">
        <v>4.4871668214419791E-2</v>
      </c>
      <c r="F34" s="329">
        <v>1.4093529788597053E-2</v>
      </c>
      <c r="G34" s="329">
        <v>5.8598325762121081E-2</v>
      </c>
      <c r="H34" s="331">
        <v>8.4028628049934995E-2</v>
      </c>
      <c r="I34" s="16"/>
    </row>
    <row r="35" spans="1:9" ht="18" customHeight="1" x14ac:dyDescent="0.3">
      <c r="A35" s="16"/>
      <c r="B35" s="362" t="s">
        <v>19</v>
      </c>
      <c r="C35" s="23"/>
      <c r="D35" s="23"/>
      <c r="E35" s="23"/>
      <c r="F35" s="23"/>
      <c r="G35" s="23"/>
      <c r="H35" s="23"/>
      <c r="I35" s="11"/>
    </row>
    <row r="36" spans="1:9" s="18" customFormat="1" ht="18" customHeight="1" x14ac:dyDescent="0.35">
      <c r="A36" s="16"/>
      <c r="B36" s="314" t="s">
        <v>41</v>
      </c>
      <c r="C36" s="315">
        <v>1480465</v>
      </c>
      <c r="D36" s="315">
        <v>195125</v>
      </c>
      <c r="E36" s="315">
        <v>92576</v>
      </c>
      <c r="F36" s="315">
        <v>21995</v>
      </c>
      <c r="G36" s="315">
        <v>70581</v>
      </c>
      <c r="H36" s="316">
        <v>102549</v>
      </c>
      <c r="I36" s="16"/>
    </row>
    <row r="37" spans="1:9" s="18" customFormat="1" ht="15.75" customHeight="1" x14ac:dyDescent="0.35">
      <c r="A37" s="11"/>
      <c r="B37" s="317" t="s">
        <v>144</v>
      </c>
      <c r="C37" s="318">
        <v>2.3850614502875785E-2</v>
      </c>
      <c r="D37" s="318">
        <v>4.9516976297245358E-2</v>
      </c>
      <c r="E37" s="318">
        <v>5.5759592118907707E-2</v>
      </c>
      <c r="F37" s="318">
        <v>5.5694476017276652E-2</v>
      </c>
      <c r="G37" s="318">
        <v>5.577988410478741E-2</v>
      </c>
      <c r="H37" s="319">
        <v>4.3881461545212531E-2</v>
      </c>
      <c r="I37" s="16"/>
    </row>
    <row r="38" spans="1:9" s="18" customFormat="1" ht="15.75" customHeight="1" x14ac:dyDescent="0.35">
      <c r="A38" s="11"/>
      <c r="B38" s="363" t="s">
        <v>145</v>
      </c>
      <c r="C38" s="332">
        <v>2.790069336323385E-2</v>
      </c>
      <c r="D38" s="326">
        <v>5.9484945547725813E-2</v>
      </c>
      <c r="E38" s="326">
        <v>6.8397856895955761E-2</v>
      </c>
      <c r="F38" s="332">
        <v>6.9015685383041606E-2</v>
      </c>
      <c r="G38" s="332">
        <v>6.8205324379082194E-2</v>
      </c>
      <c r="H38" s="335">
        <v>5.1438824366888021E-2</v>
      </c>
      <c r="I38" s="16"/>
    </row>
    <row r="39" spans="1:9" s="18" customFormat="1" ht="15.75" customHeight="1" x14ac:dyDescent="0.35">
      <c r="A39" s="11"/>
      <c r="B39" s="363" t="s">
        <v>146</v>
      </c>
      <c r="C39" s="326">
        <v>5.6459288129067559E-2</v>
      </c>
      <c r="D39" s="326">
        <v>0.11802178090967329</v>
      </c>
      <c r="E39" s="326">
        <v>0.13019573107500865</v>
      </c>
      <c r="F39" s="326">
        <v>0.12771084337349398</v>
      </c>
      <c r="G39" s="326">
        <v>0.13097009110100452</v>
      </c>
      <c r="H39" s="327">
        <v>0.10703176042672284</v>
      </c>
      <c r="I39" s="16"/>
    </row>
    <row r="40" spans="1:9" ht="15.75" customHeight="1" x14ac:dyDescent="0.3">
      <c r="A40" s="11"/>
      <c r="B40" s="363" t="s">
        <v>147</v>
      </c>
      <c r="C40" s="326">
        <v>0.15395230552562877</v>
      </c>
      <c r="D40" s="326">
        <v>0.31173862908392058</v>
      </c>
      <c r="E40" s="326">
        <v>0.35819218804009678</v>
      </c>
      <c r="F40" s="326">
        <v>0.38154125937713118</v>
      </c>
      <c r="G40" s="326">
        <v>0.35091596888681093</v>
      </c>
      <c r="H40" s="327">
        <v>0.26980272845176451</v>
      </c>
      <c r="I40" s="11"/>
    </row>
    <row r="41" spans="1:9" ht="15.75" customHeight="1" x14ac:dyDescent="0.3">
      <c r="A41" s="11"/>
      <c r="B41" s="363" t="s">
        <v>148</v>
      </c>
      <c r="C41" s="332">
        <v>0.11889372595772274</v>
      </c>
      <c r="D41" s="326">
        <v>0.16209609224855862</v>
      </c>
      <c r="E41" s="326">
        <v>0.15370074317317664</v>
      </c>
      <c r="F41" s="332">
        <v>0.18290520572857469</v>
      </c>
      <c r="G41" s="332">
        <v>0.14459982148170186</v>
      </c>
      <c r="H41" s="335">
        <v>0.16967498464148845</v>
      </c>
      <c r="I41" s="11"/>
    </row>
    <row r="42" spans="1:9" ht="15.75" customHeight="1" x14ac:dyDescent="0.3">
      <c r="A42" s="11"/>
      <c r="B42" s="363" t="s">
        <v>149</v>
      </c>
      <c r="C42" s="326">
        <v>7.1831485377904916E-2</v>
      </c>
      <c r="D42" s="326">
        <v>7.2169122357463159E-2</v>
      </c>
      <c r="E42" s="326">
        <v>6.1819478050466642E-2</v>
      </c>
      <c r="F42" s="326">
        <v>6.3605364855649008E-2</v>
      </c>
      <c r="G42" s="326">
        <v>6.126294611864383E-2</v>
      </c>
      <c r="H42" s="327">
        <v>8.1512252679207017E-2</v>
      </c>
      <c r="I42" s="11"/>
    </row>
    <row r="43" spans="1:9" ht="15.75" customHeight="1" x14ac:dyDescent="0.3">
      <c r="A43" s="11"/>
      <c r="B43" s="363" t="s">
        <v>150</v>
      </c>
      <c r="C43" s="326">
        <v>5.9993988375273984E-2</v>
      </c>
      <c r="D43" s="326">
        <v>4.9573350416399743E-2</v>
      </c>
      <c r="E43" s="326">
        <v>3.9772727272727272E-2</v>
      </c>
      <c r="F43" s="326">
        <v>3.6690156853830418E-2</v>
      </c>
      <c r="G43" s="326">
        <v>4.073334183420467E-2</v>
      </c>
      <c r="H43" s="327">
        <v>5.8420852470526287E-2</v>
      </c>
      <c r="I43" s="11"/>
    </row>
    <row r="44" spans="1:9" ht="15.75" customHeight="1" x14ac:dyDescent="0.3">
      <c r="A44" s="11"/>
      <c r="B44" s="363" t="s">
        <v>151</v>
      </c>
      <c r="C44" s="332">
        <v>8.8780214324553436E-2</v>
      </c>
      <c r="D44" s="326">
        <v>6.2749519538757209E-2</v>
      </c>
      <c r="E44" s="326">
        <v>4.9872537158658831E-2</v>
      </c>
      <c r="F44" s="332">
        <v>4.601045692202773E-2</v>
      </c>
      <c r="G44" s="332">
        <v>5.1076068630367948E-2</v>
      </c>
      <c r="H44" s="335">
        <v>7.4374201601185769E-2</v>
      </c>
      <c r="I44" s="11"/>
    </row>
    <row r="45" spans="1:9" ht="15.75" customHeight="1" x14ac:dyDescent="0.3">
      <c r="A45" s="11"/>
      <c r="B45" s="363" t="s">
        <v>152</v>
      </c>
      <c r="C45" s="326">
        <v>6.1118635023455471E-2</v>
      </c>
      <c r="D45" s="326">
        <v>3.0677770659833441E-2</v>
      </c>
      <c r="E45" s="326">
        <v>2.4250345661942622E-2</v>
      </c>
      <c r="F45" s="326">
        <v>1.941350306887929E-2</v>
      </c>
      <c r="G45" s="326">
        <v>2.5757640158116206E-2</v>
      </c>
      <c r="H45" s="327">
        <v>3.6480121697920018E-2</v>
      </c>
      <c r="I45" s="11"/>
    </row>
    <row r="46" spans="1:9" ht="15.75" customHeight="1" x14ac:dyDescent="0.3">
      <c r="A46" s="11"/>
      <c r="B46" s="364" t="s">
        <v>153</v>
      </c>
      <c r="C46" s="329">
        <v>0.33721904942028347</v>
      </c>
      <c r="D46" s="329">
        <v>8.3971812940422802E-2</v>
      </c>
      <c r="E46" s="329">
        <v>5.8038800553059107E-2</v>
      </c>
      <c r="F46" s="329">
        <v>1.7413048420095476E-2</v>
      </c>
      <c r="G46" s="329">
        <v>7.0698913305280456E-2</v>
      </c>
      <c r="H46" s="331">
        <v>0.10738281211908454</v>
      </c>
      <c r="I46" s="11"/>
    </row>
    <row r="47" spans="1:9" x14ac:dyDescent="0.3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3.1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3.15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3.15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3.15" customHeight="1" x14ac:dyDescent="0.3">
      <c r="A51" s="50" t="s">
        <v>20</v>
      </c>
      <c r="C51" s="11"/>
      <c r="D51" s="11"/>
      <c r="E51" s="11"/>
      <c r="F51" s="11"/>
      <c r="G51" s="11"/>
      <c r="H51" s="11"/>
      <c r="I51" s="11"/>
    </row>
    <row r="52" spans="1:9" ht="13.15" customHeight="1" x14ac:dyDescent="0.3">
      <c r="A52" s="51" t="s">
        <v>21</v>
      </c>
      <c r="C52" s="11"/>
      <c r="D52" s="11"/>
      <c r="E52" s="11"/>
      <c r="F52" s="11"/>
      <c r="G52" s="11"/>
      <c r="H52" s="11"/>
      <c r="I52" s="11"/>
    </row>
    <row r="53" spans="1:9" ht="13.15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1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3.15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"/>
  <cols>
    <col min="1" max="1" width="5.28515625" style="9" customWidth="1"/>
    <col min="2" max="2" width="21.7109375" style="9" bestFit="1" customWidth="1"/>
    <col min="3" max="5" width="10.42578125" style="9" customWidth="1"/>
    <col min="6" max="9" width="9.42578125" style="9" customWidth="1"/>
    <col min="10" max="10" width="6.42578125" style="9" customWidth="1"/>
    <col min="11" max="16384" width="11.42578125" style="9"/>
  </cols>
  <sheetData>
    <row r="1" spans="1:10" ht="13.15" customHeight="1" x14ac:dyDescent="0.3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">
      <c r="A4" s="11"/>
      <c r="C4" s="11"/>
      <c r="D4" s="11"/>
      <c r="E4" s="11"/>
      <c r="F4" s="11"/>
      <c r="G4" s="11"/>
      <c r="H4" s="11"/>
      <c r="I4" s="11"/>
      <c r="J4" s="11"/>
    </row>
    <row r="5" spans="1:10" s="521" customFormat="1" ht="21" customHeight="1" x14ac:dyDescent="0.2">
      <c r="B5" s="365" t="s">
        <v>279</v>
      </c>
    </row>
    <row r="6" spans="1:10" s="136" customFormat="1" ht="19.899999999999999" customHeight="1" x14ac:dyDescent="0.2">
      <c r="A6" s="532"/>
      <c r="B6" s="533" t="s">
        <v>154</v>
      </c>
      <c r="C6" s="532"/>
      <c r="D6" s="532"/>
      <c r="E6" s="532"/>
      <c r="F6" s="532"/>
      <c r="G6" s="532"/>
      <c r="H6" s="532"/>
      <c r="I6" s="532"/>
      <c r="J6" s="532"/>
    </row>
    <row r="7" spans="1:10" s="136" customFormat="1" ht="19.899999999999999" customHeight="1" x14ac:dyDescent="0.2">
      <c r="A7" s="532"/>
      <c r="B7" s="532" t="s">
        <v>140</v>
      </c>
      <c r="C7" s="532"/>
      <c r="D7" s="532"/>
      <c r="E7" s="532"/>
      <c r="F7" s="532"/>
      <c r="G7" s="532"/>
      <c r="H7" s="532"/>
      <c r="I7" s="532"/>
      <c r="J7" s="532"/>
    </row>
    <row r="8" spans="1:10" ht="6" customHeight="1" x14ac:dyDescent="0.3">
      <c r="A8" s="11"/>
      <c r="B8" s="366"/>
      <c r="C8" s="367"/>
      <c r="D8" s="367"/>
      <c r="E8" s="367"/>
      <c r="F8" s="367"/>
      <c r="G8" s="367"/>
      <c r="H8" s="367"/>
      <c r="I8" s="367"/>
      <c r="J8" s="11"/>
    </row>
    <row r="9" spans="1:10" ht="15" customHeight="1" x14ac:dyDescent="0.3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">
      <c r="A11" s="16"/>
      <c r="B11" s="361" t="s">
        <v>143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1"/>
    </row>
    <row r="12" spans="1:10" ht="18" customHeight="1" x14ac:dyDescent="0.3">
      <c r="A12" s="16"/>
      <c r="B12" s="362" t="s">
        <v>11</v>
      </c>
      <c r="C12" s="23"/>
      <c r="D12" s="23"/>
      <c r="E12" s="23"/>
      <c r="F12" s="23"/>
      <c r="G12" s="24"/>
      <c r="H12" s="23"/>
      <c r="I12" s="11"/>
    </row>
    <row r="13" spans="1:10" s="18" customFormat="1" x14ac:dyDescent="0.35">
      <c r="A13" s="16"/>
      <c r="B13" s="339" t="s">
        <v>41</v>
      </c>
      <c r="C13" s="340">
        <v>375570</v>
      </c>
      <c r="D13" s="341">
        <v>13733</v>
      </c>
      <c r="E13" s="342">
        <v>3.7953553671957261</v>
      </c>
      <c r="F13" s="368">
        <v>361837</v>
      </c>
      <c r="G13" s="344">
        <v>-18324</v>
      </c>
      <c r="H13" s="369">
        <v>-4.6520129781108626</v>
      </c>
      <c r="I13" s="370">
        <v>393894</v>
      </c>
      <c r="J13" s="16"/>
    </row>
    <row r="14" spans="1:10" s="18" customFormat="1" ht="15.75" customHeight="1" x14ac:dyDescent="0.35">
      <c r="A14" s="16"/>
      <c r="B14" s="25" t="s">
        <v>144</v>
      </c>
      <c r="C14" s="347">
        <v>19800</v>
      </c>
      <c r="D14" s="26">
        <v>-2586</v>
      </c>
      <c r="E14" s="27">
        <v>-11.551862771374967</v>
      </c>
      <c r="F14" s="371">
        <v>22386</v>
      </c>
      <c r="G14" s="28">
        <v>325</v>
      </c>
      <c r="H14" s="349">
        <v>1.6688061617458279</v>
      </c>
      <c r="I14" s="372">
        <v>19475</v>
      </c>
      <c r="J14" s="16"/>
    </row>
    <row r="15" spans="1:10" s="18" customFormat="1" ht="15.75" customHeight="1" x14ac:dyDescent="0.35">
      <c r="A15" s="16"/>
      <c r="B15" s="29" t="s">
        <v>145</v>
      </c>
      <c r="C15" s="373">
        <v>23790</v>
      </c>
      <c r="D15" s="374">
        <v>-5509</v>
      </c>
      <c r="E15" s="375">
        <v>-18.802689511587424</v>
      </c>
      <c r="F15" s="376">
        <v>29299</v>
      </c>
      <c r="G15" s="377">
        <v>-1269</v>
      </c>
      <c r="H15" s="354">
        <v>-5.0640488447264458</v>
      </c>
      <c r="I15" s="378">
        <v>25059</v>
      </c>
      <c r="J15" s="16"/>
    </row>
    <row r="16" spans="1:10" s="18" customFormat="1" ht="15.75" customHeight="1" x14ac:dyDescent="0.35">
      <c r="A16" s="16"/>
      <c r="B16" s="29" t="s">
        <v>146</v>
      </c>
      <c r="C16" s="353">
        <v>46052</v>
      </c>
      <c r="D16" s="30">
        <v>-2044</v>
      </c>
      <c r="E16" s="31">
        <v>-4.2498336660013303</v>
      </c>
      <c r="F16" s="376">
        <v>48096</v>
      </c>
      <c r="G16" s="32">
        <v>-2816</v>
      </c>
      <c r="H16" s="354">
        <v>-5.7624621429156093</v>
      </c>
      <c r="I16" s="378">
        <v>48868</v>
      </c>
      <c r="J16" s="16"/>
    </row>
    <row r="17" spans="1:10" s="18" customFormat="1" ht="15.75" customHeight="1" x14ac:dyDescent="0.35">
      <c r="A17" s="16"/>
      <c r="B17" s="29" t="s">
        <v>147</v>
      </c>
      <c r="C17" s="353">
        <v>122148</v>
      </c>
      <c r="D17" s="30">
        <v>23956</v>
      </c>
      <c r="E17" s="31">
        <v>24.397099560045625</v>
      </c>
      <c r="F17" s="376">
        <v>98192</v>
      </c>
      <c r="G17" s="32">
        <v>-2044</v>
      </c>
      <c r="H17" s="354">
        <v>-1.6458387013656275</v>
      </c>
      <c r="I17" s="378">
        <v>124192</v>
      </c>
      <c r="J17" s="16"/>
    </row>
    <row r="18" spans="1:10" s="18" customFormat="1" ht="15.75" customHeight="1" x14ac:dyDescent="0.35">
      <c r="A18" s="16"/>
      <c r="B18" s="29" t="s">
        <v>148</v>
      </c>
      <c r="C18" s="373">
        <v>61070</v>
      </c>
      <c r="D18" s="374">
        <v>5188</v>
      </c>
      <c r="E18" s="375">
        <v>9.2838481085143698</v>
      </c>
      <c r="F18" s="376">
        <v>55882</v>
      </c>
      <c r="G18" s="377">
        <v>-656</v>
      </c>
      <c r="H18" s="354">
        <v>-1.0627612351359232</v>
      </c>
      <c r="I18" s="378">
        <v>61726</v>
      </c>
      <c r="J18" s="16"/>
    </row>
    <row r="19" spans="1:10" s="18" customFormat="1" ht="15.75" customHeight="1" x14ac:dyDescent="0.35">
      <c r="A19" s="16"/>
      <c r="B19" s="29" t="s">
        <v>149</v>
      </c>
      <c r="C19" s="353">
        <v>26088</v>
      </c>
      <c r="D19" s="30">
        <v>-5090</v>
      </c>
      <c r="E19" s="31">
        <v>-16.32561421515171</v>
      </c>
      <c r="F19" s="376">
        <v>31178</v>
      </c>
      <c r="G19" s="32">
        <v>-2362</v>
      </c>
      <c r="H19" s="354">
        <v>-8.3022847100175756</v>
      </c>
      <c r="I19" s="378">
        <v>28450</v>
      </c>
      <c r="J19" s="16"/>
    </row>
    <row r="20" spans="1:10" s="18" customFormat="1" ht="15.75" customHeight="1" x14ac:dyDescent="0.35">
      <c r="A20" s="16"/>
      <c r="B20" s="29" t="s">
        <v>150</v>
      </c>
      <c r="C20" s="353">
        <v>17523</v>
      </c>
      <c r="D20" s="30">
        <v>-81</v>
      </c>
      <c r="E20" s="31">
        <v>-0.46012269938650308</v>
      </c>
      <c r="F20" s="376">
        <v>17604</v>
      </c>
      <c r="G20" s="32">
        <v>-2596</v>
      </c>
      <c r="H20" s="354">
        <v>-12.903225806451612</v>
      </c>
      <c r="I20" s="378">
        <v>20119</v>
      </c>
      <c r="J20" s="16"/>
    </row>
    <row r="21" spans="1:10" s="18" customFormat="1" ht="15.75" customHeight="1" x14ac:dyDescent="0.35">
      <c r="A21" s="16"/>
      <c r="B21" s="29" t="s">
        <v>151</v>
      </c>
      <c r="C21" s="373">
        <v>21388</v>
      </c>
      <c r="D21" s="374">
        <v>749</v>
      </c>
      <c r="E21" s="375">
        <v>3.6290517951451133</v>
      </c>
      <c r="F21" s="376">
        <v>20639</v>
      </c>
      <c r="G21" s="377">
        <v>-2910</v>
      </c>
      <c r="H21" s="354">
        <v>-11.976294345213597</v>
      </c>
      <c r="I21" s="378">
        <v>24298</v>
      </c>
      <c r="J21" s="16"/>
    </row>
    <row r="22" spans="1:10" s="18" customFormat="1" ht="15.75" customHeight="1" x14ac:dyDescent="0.35">
      <c r="A22" s="16"/>
      <c r="B22" s="29" t="s">
        <v>152</v>
      </c>
      <c r="C22" s="353">
        <v>10127</v>
      </c>
      <c r="D22" s="30">
        <v>-534</v>
      </c>
      <c r="E22" s="31">
        <v>-5.008910983960229</v>
      </c>
      <c r="F22" s="376">
        <v>10661</v>
      </c>
      <c r="G22" s="32">
        <v>-2723</v>
      </c>
      <c r="H22" s="354">
        <v>-21.190661478599221</v>
      </c>
      <c r="I22" s="378">
        <v>12850</v>
      </c>
      <c r="J22" s="16"/>
    </row>
    <row r="23" spans="1:10" s="18" customFormat="1" ht="15.75" customHeight="1" x14ac:dyDescent="0.35">
      <c r="A23" s="16"/>
      <c r="B23" s="33" t="s">
        <v>153</v>
      </c>
      <c r="C23" s="355">
        <v>27584</v>
      </c>
      <c r="D23" s="34">
        <v>-316</v>
      </c>
      <c r="E23" s="35">
        <v>-1.1326164874551972</v>
      </c>
      <c r="F23" s="379">
        <v>27900</v>
      </c>
      <c r="G23" s="36">
        <v>-1273</v>
      </c>
      <c r="H23" s="357">
        <v>-4.4114079772672143</v>
      </c>
      <c r="I23" s="380">
        <v>28857</v>
      </c>
      <c r="J23" s="16"/>
    </row>
    <row r="24" spans="1:10" ht="18" customHeight="1" x14ac:dyDescent="0.3">
      <c r="A24" s="16"/>
      <c r="B24" s="362" t="s">
        <v>18</v>
      </c>
      <c r="C24" s="23"/>
      <c r="D24" s="23"/>
      <c r="E24" s="23"/>
      <c r="F24" s="23"/>
      <c r="G24" s="23"/>
      <c r="H24" s="23"/>
      <c r="I24" s="509"/>
    </row>
    <row r="25" spans="1:10" s="18" customFormat="1" x14ac:dyDescent="0.35">
      <c r="A25" s="16"/>
      <c r="B25" s="339" t="s">
        <v>41</v>
      </c>
      <c r="C25" s="340">
        <v>180445</v>
      </c>
      <c r="D25" s="341">
        <v>7634</v>
      </c>
      <c r="E25" s="342">
        <v>4.4175428647481931</v>
      </c>
      <c r="F25" s="368">
        <v>172811</v>
      </c>
      <c r="G25" s="344">
        <v>-7551</v>
      </c>
      <c r="H25" s="345">
        <v>-4.0165748207408667</v>
      </c>
      <c r="I25" s="370">
        <v>187996</v>
      </c>
      <c r="J25" s="16"/>
    </row>
    <row r="26" spans="1:10" s="18" customFormat="1" ht="15.75" customHeight="1" x14ac:dyDescent="0.35">
      <c r="A26" s="16"/>
      <c r="B26" s="25" t="s">
        <v>144</v>
      </c>
      <c r="C26" s="381">
        <v>10138</v>
      </c>
      <c r="D26" s="26">
        <v>-1245</v>
      </c>
      <c r="E26" s="27">
        <v>-10.937362733901432</v>
      </c>
      <c r="F26" s="371">
        <v>11383</v>
      </c>
      <c r="G26" s="28">
        <v>233</v>
      </c>
      <c r="H26" s="349">
        <v>2.3523472993437657</v>
      </c>
      <c r="I26" s="372">
        <v>9905</v>
      </c>
      <c r="J26" s="16"/>
    </row>
    <row r="27" spans="1:10" s="18" customFormat="1" ht="15.75" customHeight="1" x14ac:dyDescent="0.35">
      <c r="A27" s="16"/>
      <c r="B27" s="29" t="s">
        <v>145</v>
      </c>
      <c r="C27" s="353">
        <v>12183</v>
      </c>
      <c r="D27" s="374">
        <v>-2746</v>
      </c>
      <c r="E27" s="375">
        <v>-18.393730323531383</v>
      </c>
      <c r="F27" s="376">
        <v>14929</v>
      </c>
      <c r="G27" s="377">
        <v>-778</v>
      </c>
      <c r="H27" s="354">
        <v>-6.0026232543785207</v>
      </c>
      <c r="I27" s="378">
        <v>12961</v>
      </c>
      <c r="J27" s="16"/>
    </row>
    <row r="28" spans="1:10" s="18" customFormat="1" ht="15.75" customHeight="1" x14ac:dyDescent="0.35">
      <c r="A28" s="16"/>
      <c r="B28" s="29" t="s">
        <v>146</v>
      </c>
      <c r="C28" s="353">
        <v>23023</v>
      </c>
      <c r="D28" s="30">
        <v>-804</v>
      </c>
      <c r="E28" s="31">
        <v>-3.3743232467368953</v>
      </c>
      <c r="F28" s="376">
        <v>23827</v>
      </c>
      <c r="G28" s="32">
        <v>-1359</v>
      </c>
      <c r="H28" s="354">
        <v>-5.5737839389713724</v>
      </c>
      <c r="I28" s="378">
        <v>24382</v>
      </c>
      <c r="J28" s="16"/>
    </row>
    <row r="29" spans="1:10" s="18" customFormat="1" ht="15.75" customHeight="1" x14ac:dyDescent="0.35">
      <c r="A29" s="16"/>
      <c r="B29" s="29" t="s">
        <v>147</v>
      </c>
      <c r="C29" s="373">
        <v>61320</v>
      </c>
      <c r="D29" s="30">
        <v>12241</v>
      </c>
      <c r="E29" s="31">
        <v>24.94142097434748</v>
      </c>
      <c r="F29" s="376">
        <v>49079</v>
      </c>
      <c r="G29" s="32">
        <v>-420</v>
      </c>
      <c r="H29" s="354">
        <v>-0.68027210884353739</v>
      </c>
      <c r="I29" s="378">
        <v>61740</v>
      </c>
      <c r="J29" s="16"/>
    </row>
    <row r="30" spans="1:10" s="18" customFormat="1" ht="15.75" customHeight="1" x14ac:dyDescent="0.35">
      <c r="A30" s="11"/>
      <c r="B30" s="29" t="s">
        <v>148</v>
      </c>
      <c r="C30" s="353">
        <v>29441</v>
      </c>
      <c r="D30" s="374">
        <v>2519</v>
      </c>
      <c r="E30" s="375">
        <v>9.3566599806849418</v>
      </c>
      <c r="F30" s="376">
        <v>26922</v>
      </c>
      <c r="G30" s="377">
        <v>-126</v>
      </c>
      <c r="H30" s="354">
        <v>-0.42615077620319952</v>
      </c>
      <c r="I30" s="378">
        <v>29567</v>
      </c>
      <c r="J30" s="16"/>
    </row>
    <row r="31" spans="1:10" s="18" customFormat="1" ht="15.75" customHeight="1" x14ac:dyDescent="0.35">
      <c r="A31" s="16"/>
      <c r="B31" s="29" t="s">
        <v>149</v>
      </c>
      <c r="C31" s="353">
        <v>12006</v>
      </c>
      <c r="D31" s="30">
        <v>-2302</v>
      </c>
      <c r="E31" s="31">
        <v>-16.088901313950238</v>
      </c>
      <c r="F31" s="376">
        <v>14308</v>
      </c>
      <c r="G31" s="32">
        <v>-1121</v>
      </c>
      <c r="H31" s="354">
        <v>-8.5396511007846421</v>
      </c>
      <c r="I31" s="378">
        <v>13127</v>
      </c>
      <c r="J31" s="16"/>
    </row>
    <row r="32" spans="1:10" s="18" customFormat="1" ht="15.75" customHeight="1" x14ac:dyDescent="0.35">
      <c r="A32" s="16"/>
      <c r="B32" s="29" t="s">
        <v>150</v>
      </c>
      <c r="C32" s="373">
        <v>7850</v>
      </c>
      <c r="D32" s="30">
        <v>-9</v>
      </c>
      <c r="E32" s="31">
        <v>-0.11451838656317598</v>
      </c>
      <c r="F32" s="376">
        <v>7859</v>
      </c>
      <c r="G32" s="32">
        <v>-1068</v>
      </c>
      <c r="H32" s="354">
        <v>-11.975779322718099</v>
      </c>
      <c r="I32" s="378">
        <v>8918</v>
      </c>
      <c r="J32" s="16"/>
    </row>
    <row r="33" spans="1:10" ht="15.75" customHeight="1" x14ac:dyDescent="0.3">
      <c r="A33" s="16"/>
      <c r="B33" s="29" t="s">
        <v>151</v>
      </c>
      <c r="C33" s="353">
        <v>9144</v>
      </c>
      <c r="D33" s="374">
        <v>327</v>
      </c>
      <c r="E33" s="375">
        <v>3.7087444709084725</v>
      </c>
      <c r="F33" s="376">
        <v>8817</v>
      </c>
      <c r="G33" s="377">
        <v>-1373</v>
      </c>
      <c r="H33" s="354">
        <v>-13.055053722544452</v>
      </c>
      <c r="I33" s="378">
        <v>10517</v>
      </c>
      <c r="J33" s="11"/>
    </row>
    <row r="34" spans="1:10" s="18" customFormat="1" ht="15.75" customHeight="1" x14ac:dyDescent="0.35">
      <c r="A34" s="16"/>
      <c r="B34" s="29" t="s">
        <v>152</v>
      </c>
      <c r="C34" s="353">
        <v>4141</v>
      </c>
      <c r="D34" s="30">
        <v>-237</v>
      </c>
      <c r="E34" s="31">
        <v>-5.4134307903152123</v>
      </c>
      <c r="F34" s="376">
        <v>4378</v>
      </c>
      <c r="G34" s="32">
        <v>-1062</v>
      </c>
      <c r="H34" s="354">
        <v>-20.411301172400538</v>
      </c>
      <c r="I34" s="378">
        <v>5203</v>
      </c>
      <c r="J34" s="16"/>
    </row>
    <row r="35" spans="1:10" s="18" customFormat="1" ht="15.75" customHeight="1" x14ac:dyDescent="0.35">
      <c r="A35" s="16"/>
      <c r="B35" s="33" t="s">
        <v>153</v>
      </c>
      <c r="C35" s="355">
        <v>11199</v>
      </c>
      <c r="D35" s="34">
        <v>-110</v>
      </c>
      <c r="E35" s="35">
        <v>-0.97267662923335385</v>
      </c>
      <c r="F35" s="379">
        <v>11309</v>
      </c>
      <c r="G35" s="36">
        <v>-477</v>
      </c>
      <c r="H35" s="357">
        <v>-4.0853031860226103</v>
      </c>
      <c r="I35" s="380">
        <v>11676</v>
      </c>
      <c r="J35" s="16"/>
    </row>
    <row r="36" spans="1:10" ht="18" customHeight="1" x14ac:dyDescent="0.3">
      <c r="A36" s="16"/>
      <c r="B36" s="362" t="s">
        <v>19</v>
      </c>
      <c r="C36" s="23"/>
      <c r="D36" s="23"/>
      <c r="E36" s="23"/>
      <c r="F36" s="23"/>
      <c r="G36" s="23"/>
      <c r="H36" s="23"/>
      <c r="I36" s="509"/>
    </row>
    <row r="37" spans="1:10" s="18" customFormat="1" x14ac:dyDescent="0.35">
      <c r="A37" s="16"/>
      <c r="B37" s="339" t="s">
        <v>41</v>
      </c>
      <c r="C37" s="340">
        <v>195125</v>
      </c>
      <c r="D37" s="341">
        <v>6099</v>
      </c>
      <c r="E37" s="342">
        <v>3.2265402643022654</v>
      </c>
      <c r="F37" s="368">
        <v>189026</v>
      </c>
      <c r="G37" s="344">
        <v>-10773</v>
      </c>
      <c r="H37" s="345">
        <v>-5.2322023526212007</v>
      </c>
      <c r="I37" s="370">
        <v>205898</v>
      </c>
      <c r="J37" s="16"/>
    </row>
    <row r="38" spans="1:10" s="18" customFormat="1" ht="15.75" customHeight="1" x14ac:dyDescent="0.35">
      <c r="A38" s="11"/>
      <c r="B38" s="25" t="s">
        <v>144</v>
      </c>
      <c r="C38" s="347">
        <v>9662</v>
      </c>
      <c r="D38" s="26">
        <v>-1341</v>
      </c>
      <c r="E38" s="27">
        <v>-12.187585204035264</v>
      </c>
      <c r="F38" s="371">
        <v>11003</v>
      </c>
      <c r="G38" s="28">
        <v>92</v>
      </c>
      <c r="H38" s="349">
        <v>0.96133751306165094</v>
      </c>
      <c r="I38" s="372">
        <v>9570</v>
      </c>
      <c r="J38" s="16"/>
    </row>
    <row r="39" spans="1:10" s="18" customFormat="1" ht="15.75" customHeight="1" x14ac:dyDescent="0.35">
      <c r="A39" s="11"/>
      <c r="B39" s="29" t="s">
        <v>145</v>
      </c>
      <c r="C39" s="373">
        <v>11607</v>
      </c>
      <c r="D39" s="374">
        <v>-2763</v>
      </c>
      <c r="E39" s="375">
        <v>-19.227557411273484</v>
      </c>
      <c r="F39" s="376">
        <v>14370</v>
      </c>
      <c r="G39" s="377">
        <v>-491</v>
      </c>
      <c r="H39" s="354">
        <v>-4.0585220697635975</v>
      </c>
      <c r="I39" s="378">
        <v>12098</v>
      </c>
      <c r="J39" s="16"/>
    </row>
    <row r="40" spans="1:10" s="18" customFormat="1" ht="15.75" customHeight="1" x14ac:dyDescent="0.35">
      <c r="A40" s="11"/>
      <c r="B40" s="29" t="s">
        <v>146</v>
      </c>
      <c r="C40" s="353">
        <v>23029</v>
      </c>
      <c r="D40" s="30">
        <v>-1240</v>
      </c>
      <c r="E40" s="31">
        <v>-5.1093988215418848</v>
      </c>
      <c r="F40" s="376">
        <v>24269</v>
      </c>
      <c r="G40" s="32">
        <v>-1457</v>
      </c>
      <c r="H40" s="354">
        <v>-5.9503389692068938</v>
      </c>
      <c r="I40" s="378">
        <v>24486</v>
      </c>
      <c r="J40" s="16"/>
    </row>
    <row r="41" spans="1:10" ht="15.75" customHeight="1" x14ac:dyDescent="0.3">
      <c r="A41" s="11"/>
      <c r="B41" s="29" t="s">
        <v>147</v>
      </c>
      <c r="C41" s="353">
        <v>60828</v>
      </c>
      <c r="D41" s="30">
        <v>11715</v>
      </c>
      <c r="E41" s="31">
        <v>23.853154969152772</v>
      </c>
      <c r="F41" s="376">
        <v>49113</v>
      </c>
      <c r="G41" s="32">
        <v>-1624</v>
      </c>
      <c r="H41" s="354">
        <v>-2.6003971049766221</v>
      </c>
      <c r="I41" s="378">
        <v>62452</v>
      </c>
      <c r="J41" s="11"/>
    </row>
    <row r="42" spans="1:10" ht="15.75" customHeight="1" x14ac:dyDescent="0.3">
      <c r="A42" s="11"/>
      <c r="B42" s="29" t="s">
        <v>148</v>
      </c>
      <c r="C42" s="373">
        <v>31629</v>
      </c>
      <c r="D42" s="374">
        <v>2669</v>
      </c>
      <c r="E42" s="375">
        <v>9.2161602209944746</v>
      </c>
      <c r="F42" s="376">
        <v>28960</v>
      </c>
      <c r="G42" s="377">
        <v>-530</v>
      </c>
      <c r="H42" s="354">
        <v>-1.6480611959327092</v>
      </c>
      <c r="I42" s="378">
        <v>32159</v>
      </c>
      <c r="J42" s="11"/>
    </row>
    <row r="43" spans="1:10" ht="15.75" customHeight="1" x14ac:dyDescent="0.3">
      <c r="A43" s="11"/>
      <c r="B43" s="29" t="s">
        <v>149</v>
      </c>
      <c r="C43" s="353">
        <v>14082</v>
      </c>
      <c r="D43" s="30">
        <v>-2788</v>
      </c>
      <c r="E43" s="31">
        <v>-16.526378186129222</v>
      </c>
      <c r="F43" s="376">
        <v>16870</v>
      </c>
      <c r="G43" s="32">
        <v>-1241</v>
      </c>
      <c r="H43" s="354">
        <v>-8.0989362396397571</v>
      </c>
      <c r="I43" s="378">
        <v>15323</v>
      </c>
      <c r="J43" s="11"/>
    </row>
    <row r="44" spans="1:10" ht="15.75" customHeight="1" x14ac:dyDescent="0.3">
      <c r="A44" s="11"/>
      <c r="B44" s="29" t="s">
        <v>150</v>
      </c>
      <c r="C44" s="353">
        <v>9673</v>
      </c>
      <c r="D44" s="30">
        <v>-72</v>
      </c>
      <c r="E44" s="31">
        <v>-0.73884043099025132</v>
      </c>
      <c r="F44" s="376">
        <v>9745</v>
      </c>
      <c r="G44" s="32">
        <v>-1528</v>
      </c>
      <c r="H44" s="354">
        <v>-13.641639139362557</v>
      </c>
      <c r="I44" s="378">
        <v>11201</v>
      </c>
      <c r="J44" s="11"/>
    </row>
    <row r="45" spans="1:10" ht="15.75" customHeight="1" x14ac:dyDescent="0.3">
      <c r="A45" s="11"/>
      <c r="B45" s="29" t="s">
        <v>151</v>
      </c>
      <c r="C45" s="373">
        <v>12244</v>
      </c>
      <c r="D45" s="374">
        <v>422</v>
      </c>
      <c r="E45" s="375">
        <v>3.5696159702250041</v>
      </c>
      <c r="F45" s="376">
        <v>11822</v>
      </c>
      <c r="G45" s="377">
        <v>-1537</v>
      </c>
      <c r="H45" s="354">
        <v>-11.153036789783034</v>
      </c>
      <c r="I45" s="378">
        <v>13781</v>
      </c>
      <c r="J45" s="11"/>
    </row>
    <row r="46" spans="1:10" ht="15.75" customHeight="1" x14ac:dyDescent="0.3">
      <c r="A46" s="11"/>
      <c r="B46" s="29" t="s">
        <v>152</v>
      </c>
      <c r="C46" s="353">
        <v>5986</v>
      </c>
      <c r="D46" s="30">
        <v>-297</v>
      </c>
      <c r="E46" s="31">
        <v>-4.7270412223460134</v>
      </c>
      <c r="F46" s="376">
        <v>6283</v>
      </c>
      <c r="G46" s="32">
        <v>-1661</v>
      </c>
      <c r="H46" s="354">
        <v>-21.720936314894729</v>
      </c>
      <c r="I46" s="378">
        <v>7647</v>
      </c>
      <c r="J46" s="11"/>
    </row>
    <row r="47" spans="1:10" ht="15.75" customHeight="1" x14ac:dyDescent="0.3">
      <c r="A47" s="11"/>
      <c r="B47" s="33" t="s">
        <v>153</v>
      </c>
      <c r="C47" s="355">
        <v>16385</v>
      </c>
      <c r="D47" s="34">
        <v>-206</v>
      </c>
      <c r="E47" s="35">
        <v>-1.2416370321258514</v>
      </c>
      <c r="F47" s="379">
        <v>16591</v>
      </c>
      <c r="G47" s="36">
        <v>-796</v>
      </c>
      <c r="H47" s="357">
        <v>-4.6330248530353302</v>
      </c>
      <c r="I47" s="380">
        <v>17181</v>
      </c>
      <c r="J47" s="11"/>
    </row>
    <row r="48" spans="1:10" x14ac:dyDescent="0.3">
      <c r="A48" s="11"/>
      <c r="B48" s="382"/>
      <c r="C48" s="23"/>
      <c r="D48" s="23"/>
      <c r="E48" s="23"/>
      <c r="F48" s="42"/>
      <c r="G48" s="43"/>
      <c r="H48" s="42"/>
      <c r="I48" s="383"/>
      <c r="J48" s="11"/>
    </row>
    <row r="49" spans="1:25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 x14ac:dyDescent="0.3">
      <c r="A50" s="50" t="s">
        <v>20</v>
      </c>
      <c r="C50" s="11"/>
      <c r="D50" s="11"/>
      <c r="E50" s="11"/>
      <c r="F50" s="11"/>
      <c r="G50" s="11"/>
      <c r="H50" s="11"/>
      <c r="I50" s="11"/>
      <c r="J50" s="11"/>
    </row>
    <row r="51" spans="1:256" x14ac:dyDescent="0.3">
      <c r="A51" s="51" t="s">
        <v>21</v>
      </c>
      <c r="C51" s="11"/>
      <c r="D51" s="11"/>
      <c r="E51" s="11"/>
      <c r="F51" s="11"/>
      <c r="G51" s="11"/>
      <c r="H51" s="11"/>
      <c r="I51" s="11"/>
      <c r="J51" s="11"/>
    </row>
    <row r="52" spans="1:256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256" ht="13.15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256" ht="13.1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256" ht="13.15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256" ht="13.15" customHeight="1" x14ac:dyDescent="0.3"/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88"/>
  <sheetViews>
    <sheetView showGridLines="0" showZeros="0" view="pageBreakPreview" zoomScaleNormal="130" zoomScaleSheetLayoutView="100" workbookViewId="0">
      <selection activeCell="P38" sqref="P38"/>
    </sheetView>
  </sheetViews>
  <sheetFormatPr baseColWidth="10" defaultColWidth="11.42578125" defaultRowHeight="15.75" x14ac:dyDescent="0.3"/>
  <cols>
    <col min="1" max="1" width="14.140625" style="384" customWidth="1"/>
    <col min="2" max="4" width="9.7109375" style="385" customWidth="1"/>
    <col min="5" max="10" width="9.7109375" style="384" customWidth="1"/>
    <col min="11" max="11" width="11.42578125" style="386"/>
    <col min="12" max="16384" width="11.42578125" style="385"/>
  </cols>
  <sheetData>
    <row r="3" spans="1:11" ht="15" customHeight="1" x14ac:dyDescent="0.3"/>
    <row r="4" spans="1:11" s="538" customFormat="1" ht="19.899999999999999" customHeight="1" x14ac:dyDescent="0.2">
      <c r="A4" s="534" t="s">
        <v>155</v>
      </c>
      <c r="B4" s="535"/>
      <c r="C4" s="535"/>
      <c r="D4" s="535"/>
      <c r="E4" s="536"/>
      <c r="F4" s="536"/>
      <c r="G4" s="536"/>
      <c r="H4" s="536"/>
      <c r="I4" s="536"/>
      <c r="J4" s="536"/>
      <c r="K4" s="537"/>
    </row>
    <row r="5" spans="1:11" ht="14.45" customHeight="1" x14ac:dyDescent="0.3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1" ht="16.149999999999999" customHeight="1" x14ac:dyDescent="0.3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1" ht="6" customHeight="1" x14ac:dyDescent="0.3">
      <c r="A7" s="399"/>
      <c r="B7" s="400"/>
      <c r="C7" s="400"/>
      <c r="D7" s="400"/>
      <c r="E7" s="401"/>
      <c r="F7" s="401"/>
      <c r="G7" s="401"/>
      <c r="H7" s="402"/>
      <c r="I7" s="402"/>
      <c r="J7" s="402"/>
    </row>
    <row r="8" spans="1:11" ht="15" customHeight="1" x14ac:dyDescent="0.3">
      <c r="A8" s="410" t="s">
        <v>160</v>
      </c>
      <c r="B8" s="411">
        <v>3253853</v>
      </c>
      <c r="C8" s="411">
        <v>1356980</v>
      </c>
      <c r="D8" s="411">
        <v>1896873</v>
      </c>
      <c r="E8" s="412">
        <v>550162</v>
      </c>
      <c r="F8" s="412">
        <v>260306</v>
      </c>
      <c r="G8" s="412">
        <v>289856</v>
      </c>
      <c r="H8" s="411">
        <v>2703691</v>
      </c>
      <c r="I8" s="411">
        <v>1096674</v>
      </c>
      <c r="J8" s="413">
        <v>1607017</v>
      </c>
    </row>
    <row r="9" spans="1:11" ht="15" customHeight="1" x14ac:dyDescent="0.3">
      <c r="A9" s="404" t="s">
        <v>161</v>
      </c>
      <c r="B9" s="405">
        <v>3246047</v>
      </c>
      <c r="C9" s="405">
        <v>1349975</v>
      </c>
      <c r="D9" s="405">
        <v>1896072</v>
      </c>
      <c r="E9" s="406">
        <v>556046</v>
      </c>
      <c r="F9" s="406">
        <v>263084</v>
      </c>
      <c r="G9" s="406">
        <v>292962</v>
      </c>
      <c r="H9" s="405">
        <v>2690001</v>
      </c>
      <c r="I9" s="405">
        <v>1086891</v>
      </c>
      <c r="J9" s="407">
        <v>1603110</v>
      </c>
    </row>
    <row r="10" spans="1:11" ht="15" customHeight="1" x14ac:dyDescent="0.3">
      <c r="A10" s="414" t="s">
        <v>162</v>
      </c>
      <c r="B10" s="415">
        <v>3548312</v>
      </c>
      <c r="C10" s="415">
        <v>1528942</v>
      </c>
      <c r="D10" s="415">
        <v>2019370</v>
      </c>
      <c r="E10" s="416">
        <v>629299</v>
      </c>
      <c r="F10" s="416">
        <v>300926</v>
      </c>
      <c r="G10" s="416">
        <v>328373</v>
      </c>
      <c r="H10" s="415">
        <v>2919013</v>
      </c>
      <c r="I10" s="415">
        <v>1228016</v>
      </c>
      <c r="J10" s="417">
        <v>1690997</v>
      </c>
    </row>
    <row r="11" spans="1:11" ht="15" customHeight="1" x14ac:dyDescent="0.3">
      <c r="A11" s="418" t="s">
        <v>163</v>
      </c>
      <c r="B11" s="405">
        <v>3831203</v>
      </c>
      <c r="C11" s="405">
        <v>1679403</v>
      </c>
      <c r="D11" s="405">
        <v>2151800</v>
      </c>
      <c r="E11" s="406">
        <v>705599</v>
      </c>
      <c r="F11" s="406">
        <v>341144</v>
      </c>
      <c r="G11" s="406">
        <v>364455</v>
      </c>
      <c r="H11" s="405">
        <v>3125604</v>
      </c>
      <c r="I11" s="405">
        <v>1338259</v>
      </c>
      <c r="J11" s="407">
        <v>1787345</v>
      </c>
    </row>
    <row r="12" spans="1:11" ht="15" customHeight="1" x14ac:dyDescent="0.3">
      <c r="A12" s="418" t="s">
        <v>164</v>
      </c>
      <c r="B12" s="405">
        <v>3857776</v>
      </c>
      <c r="C12" s="405">
        <v>1666098</v>
      </c>
      <c r="D12" s="405">
        <v>2191678</v>
      </c>
      <c r="E12" s="406">
        <v>720359</v>
      </c>
      <c r="F12" s="406">
        <v>345508</v>
      </c>
      <c r="G12" s="406">
        <v>374851</v>
      </c>
      <c r="H12" s="405">
        <v>3137417</v>
      </c>
      <c r="I12" s="405">
        <v>1320590</v>
      </c>
      <c r="J12" s="407">
        <v>1816827</v>
      </c>
    </row>
    <row r="13" spans="1:11" ht="15" customHeight="1" x14ac:dyDescent="0.3">
      <c r="A13" s="404" t="s">
        <v>165</v>
      </c>
      <c r="B13" s="405">
        <v>3862883</v>
      </c>
      <c r="C13" s="405">
        <v>1646965</v>
      </c>
      <c r="D13" s="405">
        <v>2215918</v>
      </c>
      <c r="E13" s="406">
        <v>736795</v>
      </c>
      <c r="F13" s="406">
        <v>352419</v>
      </c>
      <c r="G13" s="406">
        <v>384376</v>
      </c>
      <c r="H13" s="405">
        <v>3126088</v>
      </c>
      <c r="I13" s="405">
        <v>1294546</v>
      </c>
      <c r="J13" s="407">
        <v>1831542</v>
      </c>
    </row>
    <row r="14" spans="1:11" s="403" customFormat="1" ht="15" customHeight="1" x14ac:dyDescent="0.3">
      <c r="A14" s="404" t="s">
        <v>166</v>
      </c>
      <c r="B14" s="405">
        <v>3773034</v>
      </c>
      <c r="C14" s="405">
        <v>1595448</v>
      </c>
      <c r="D14" s="405">
        <v>2177586</v>
      </c>
      <c r="E14" s="406">
        <v>696085</v>
      </c>
      <c r="F14" s="406">
        <v>331281</v>
      </c>
      <c r="G14" s="406">
        <v>364804</v>
      </c>
      <c r="H14" s="405">
        <v>3076949</v>
      </c>
      <c r="I14" s="405">
        <v>1264167</v>
      </c>
      <c r="J14" s="407">
        <v>1812782</v>
      </c>
      <c r="K14" s="386"/>
    </row>
    <row r="15" spans="1:11" ht="15" customHeight="1" x14ac:dyDescent="0.3">
      <c r="A15" s="404" t="s">
        <v>167</v>
      </c>
      <c r="B15" s="405">
        <v>3802814</v>
      </c>
      <c r="C15" s="405">
        <v>1604901</v>
      </c>
      <c r="D15" s="405">
        <v>2197913</v>
      </c>
      <c r="E15" s="406">
        <v>708689</v>
      </c>
      <c r="F15" s="406">
        <v>334852</v>
      </c>
      <c r="G15" s="406">
        <v>373837</v>
      </c>
      <c r="H15" s="405">
        <v>3094125</v>
      </c>
      <c r="I15" s="405">
        <v>1270049</v>
      </c>
      <c r="J15" s="407">
        <v>1824076</v>
      </c>
    </row>
    <row r="16" spans="1:11" s="409" customFormat="1" ht="15" customHeight="1" x14ac:dyDescent="0.3">
      <c r="A16" s="404" t="s">
        <v>168</v>
      </c>
      <c r="B16" s="405">
        <v>3776485</v>
      </c>
      <c r="C16" s="405">
        <v>1594691</v>
      </c>
      <c r="D16" s="405">
        <v>2181794</v>
      </c>
      <c r="E16" s="406">
        <v>715968</v>
      </c>
      <c r="F16" s="406">
        <v>341135</v>
      </c>
      <c r="G16" s="406">
        <v>374833</v>
      </c>
      <c r="H16" s="405">
        <v>3060517</v>
      </c>
      <c r="I16" s="405">
        <v>1253556</v>
      </c>
      <c r="J16" s="407">
        <v>1806961</v>
      </c>
      <c r="K16" s="408"/>
    </row>
    <row r="17" spans="1:11" s="409" customFormat="1" ht="15" customHeight="1" x14ac:dyDescent="0.3">
      <c r="A17" s="404" t="s">
        <v>169</v>
      </c>
      <c r="B17" s="405">
        <v>3826043</v>
      </c>
      <c r="C17" s="405">
        <v>1622758</v>
      </c>
      <c r="D17" s="405">
        <v>2203285</v>
      </c>
      <c r="E17" s="406">
        <v>735319</v>
      </c>
      <c r="F17" s="406">
        <v>352887</v>
      </c>
      <c r="G17" s="406">
        <v>382432</v>
      </c>
      <c r="H17" s="405">
        <v>3090724</v>
      </c>
      <c r="I17" s="405">
        <v>1269871</v>
      </c>
      <c r="J17" s="407">
        <v>1820853</v>
      </c>
      <c r="K17" s="408"/>
    </row>
    <row r="18" spans="1:11" s="409" customFormat="1" ht="15" customHeight="1" x14ac:dyDescent="0.3">
      <c r="A18" s="404" t="s">
        <v>170</v>
      </c>
      <c r="B18" s="405">
        <v>3851312</v>
      </c>
      <c r="C18" s="405">
        <v>1629058</v>
      </c>
      <c r="D18" s="405">
        <v>2222254</v>
      </c>
      <c r="E18" s="406">
        <v>742416</v>
      </c>
      <c r="F18" s="406">
        <v>354839</v>
      </c>
      <c r="G18" s="406">
        <v>387577</v>
      </c>
      <c r="H18" s="405">
        <v>3108896</v>
      </c>
      <c r="I18" s="405">
        <v>1274219</v>
      </c>
      <c r="J18" s="407">
        <v>1834677</v>
      </c>
      <c r="K18" s="408"/>
    </row>
    <row r="19" spans="1:11" s="409" customFormat="1" ht="15" customHeight="1" x14ac:dyDescent="0.3">
      <c r="A19" s="419" t="s">
        <v>171</v>
      </c>
      <c r="B19" s="420">
        <v>3888137</v>
      </c>
      <c r="C19" s="420">
        <v>1663016</v>
      </c>
      <c r="D19" s="420">
        <v>2225121</v>
      </c>
      <c r="E19" s="421">
        <v>737829</v>
      </c>
      <c r="F19" s="421">
        <v>355773</v>
      </c>
      <c r="G19" s="421">
        <v>382056</v>
      </c>
      <c r="H19" s="420">
        <v>3150308</v>
      </c>
      <c r="I19" s="420">
        <v>1307243</v>
      </c>
      <c r="J19" s="422">
        <v>1843065</v>
      </c>
      <c r="K19" s="408"/>
    </row>
    <row r="20" spans="1:11" s="409" customFormat="1" ht="6" customHeight="1" x14ac:dyDescent="0.3">
      <c r="A20" s="423"/>
      <c r="B20" s="424">
        <v>0</v>
      </c>
      <c r="C20" s="424">
        <v>0</v>
      </c>
      <c r="D20" s="424">
        <v>0</v>
      </c>
      <c r="E20" s="425">
        <v>0</v>
      </c>
      <c r="F20" s="425">
        <v>0</v>
      </c>
      <c r="G20" s="425">
        <v>0</v>
      </c>
      <c r="H20" s="424">
        <v>0</v>
      </c>
      <c r="I20" s="424">
        <v>0</v>
      </c>
      <c r="J20" s="424">
        <v>0</v>
      </c>
      <c r="K20" s="408"/>
    </row>
    <row r="21" spans="1:11" s="409" customFormat="1" ht="15" customHeight="1" x14ac:dyDescent="0.3">
      <c r="A21" s="410" t="s">
        <v>172</v>
      </c>
      <c r="B21" s="411">
        <v>3964353</v>
      </c>
      <c r="C21" s="411">
        <v>1690978</v>
      </c>
      <c r="D21" s="411">
        <v>2273375</v>
      </c>
      <c r="E21" s="412">
        <v>748626</v>
      </c>
      <c r="F21" s="412">
        <v>360309</v>
      </c>
      <c r="G21" s="412">
        <v>388317</v>
      </c>
      <c r="H21" s="411">
        <v>3215727</v>
      </c>
      <c r="I21" s="411">
        <v>1330669</v>
      </c>
      <c r="J21" s="413">
        <v>1885058</v>
      </c>
      <c r="K21" s="408"/>
    </row>
    <row r="22" spans="1:11" s="409" customFormat="1" ht="15" customHeight="1" x14ac:dyDescent="0.3">
      <c r="A22" s="404" t="s">
        <v>173</v>
      </c>
      <c r="B22" s="405">
        <v>4008789</v>
      </c>
      <c r="C22" s="405">
        <v>1704010</v>
      </c>
      <c r="D22" s="405">
        <v>2304779</v>
      </c>
      <c r="E22" s="406">
        <v>763462</v>
      </c>
      <c r="F22" s="406">
        <v>366414</v>
      </c>
      <c r="G22" s="406">
        <v>397048</v>
      </c>
      <c r="H22" s="405">
        <v>3245327</v>
      </c>
      <c r="I22" s="405">
        <v>1337596</v>
      </c>
      <c r="J22" s="407">
        <v>1907731</v>
      </c>
      <c r="K22" s="408"/>
    </row>
    <row r="23" spans="1:11" s="409" customFormat="1" ht="15" customHeight="1" x14ac:dyDescent="0.3">
      <c r="A23" s="414" t="s">
        <v>174</v>
      </c>
      <c r="B23" s="415">
        <v>3949640</v>
      </c>
      <c r="C23" s="415">
        <v>1671541</v>
      </c>
      <c r="D23" s="415">
        <v>2278099</v>
      </c>
      <c r="E23" s="416">
        <v>740095</v>
      </c>
      <c r="F23" s="416">
        <v>355783</v>
      </c>
      <c r="G23" s="416">
        <v>384312</v>
      </c>
      <c r="H23" s="415">
        <v>3209545</v>
      </c>
      <c r="I23" s="415">
        <v>1315758</v>
      </c>
      <c r="J23" s="417">
        <v>1893787</v>
      </c>
      <c r="K23" s="408"/>
    </row>
    <row r="24" spans="1:11" s="409" customFormat="1" ht="15" customHeight="1" x14ac:dyDescent="0.3">
      <c r="A24" s="418" t="s">
        <v>175</v>
      </c>
      <c r="B24" s="405">
        <v>3910628</v>
      </c>
      <c r="C24" s="405">
        <v>1647503</v>
      </c>
      <c r="D24" s="405">
        <v>2263125</v>
      </c>
      <c r="E24" s="406">
        <v>727855</v>
      </c>
      <c r="F24" s="406">
        <v>349501</v>
      </c>
      <c r="G24" s="406">
        <v>378354</v>
      </c>
      <c r="H24" s="405">
        <v>3182773</v>
      </c>
      <c r="I24" s="405">
        <v>1298002</v>
      </c>
      <c r="J24" s="407">
        <v>1884771</v>
      </c>
      <c r="K24" s="408"/>
    </row>
    <row r="25" spans="1:11" s="409" customFormat="1" ht="15" customHeight="1" x14ac:dyDescent="0.3">
      <c r="A25" s="418" t="s">
        <v>176</v>
      </c>
      <c r="B25" s="405">
        <v>3781250</v>
      </c>
      <c r="C25" s="405">
        <v>1579779</v>
      </c>
      <c r="D25" s="405">
        <v>2201471</v>
      </c>
      <c r="E25" s="406">
        <v>672603</v>
      </c>
      <c r="F25" s="406">
        <v>323966</v>
      </c>
      <c r="G25" s="406">
        <v>348637</v>
      </c>
      <c r="H25" s="405">
        <v>3108647</v>
      </c>
      <c r="I25" s="405">
        <v>1255813</v>
      </c>
      <c r="J25" s="407">
        <v>1852834</v>
      </c>
      <c r="K25" s="408"/>
    </row>
    <row r="26" spans="1:11" s="409" customFormat="1" ht="15" customHeight="1" x14ac:dyDescent="0.3">
      <c r="A26" s="404" t="s">
        <v>177</v>
      </c>
      <c r="B26" s="405">
        <v>3614339</v>
      </c>
      <c r="C26" s="405">
        <v>1491729</v>
      </c>
      <c r="D26" s="405">
        <v>2122610</v>
      </c>
      <c r="E26" s="406">
        <v>618912</v>
      </c>
      <c r="F26" s="406">
        <v>293982</v>
      </c>
      <c r="G26" s="406">
        <v>324930</v>
      </c>
      <c r="H26" s="405">
        <v>2995427</v>
      </c>
      <c r="I26" s="405">
        <v>1197747</v>
      </c>
      <c r="J26" s="407">
        <v>1797680</v>
      </c>
      <c r="K26" s="408"/>
    </row>
    <row r="27" spans="1:11" s="409" customFormat="1" ht="15" customHeight="1" x14ac:dyDescent="0.3">
      <c r="A27" s="404" t="s">
        <v>178</v>
      </c>
      <c r="B27" s="405">
        <v>3416498</v>
      </c>
      <c r="C27" s="405">
        <v>1398779</v>
      </c>
      <c r="D27" s="405">
        <v>2017719</v>
      </c>
      <c r="E27" s="406">
        <v>554955</v>
      </c>
      <c r="F27" s="406">
        <v>259129</v>
      </c>
      <c r="G27" s="406">
        <v>295826</v>
      </c>
      <c r="H27" s="405">
        <v>2861543</v>
      </c>
      <c r="I27" s="405">
        <v>1139650</v>
      </c>
      <c r="J27" s="407">
        <v>1721893</v>
      </c>
      <c r="K27" s="408"/>
    </row>
    <row r="28" spans="1:11" s="409" customFormat="1" ht="15" customHeight="1" x14ac:dyDescent="0.3">
      <c r="A28" s="404" t="s">
        <v>179</v>
      </c>
      <c r="B28" s="405">
        <v>3333915</v>
      </c>
      <c r="C28" s="405">
        <v>1361699</v>
      </c>
      <c r="D28" s="405">
        <v>1972216</v>
      </c>
      <c r="E28" s="406">
        <v>530512</v>
      </c>
      <c r="F28" s="406">
        <v>243455</v>
      </c>
      <c r="G28" s="406">
        <v>287057</v>
      </c>
      <c r="H28" s="405">
        <v>2803403</v>
      </c>
      <c r="I28" s="405">
        <v>1118244</v>
      </c>
      <c r="J28" s="407">
        <v>1685159</v>
      </c>
      <c r="K28" s="408"/>
    </row>
    <row r="29" spans="1:11" s="409" customFormat="1" ht="15" customHeight="1" x14ac:dyDescent="0.3">
      <c r="A29" s="404" t="s">
        <v>180</v>
      </c>
      <c r="B29" s="405">
        <v>3257802</v>
      </c>
      <c r="C29" s="405">
        <v>1325563</v>
      </c>
      <c r="D29" s="405">
        <v>1932239</v>
      </c>
      <c r="E29" s="406">
        <v>527279</v>
      </c>
      <c r="F29" s="406">
        <v>242903</v>
      </c>
      <c r="G29" s="406">
        <v>284376</v>
      </c>
      <c r="H29" s="405">
        <v>2730523</v>
      </c>
      <c r="I29" s="405">
        <v>1082660</v>
      </c>
      <c r="J29" s="407">
        <v>1647863</v>
      </c>
      <c r="K29" s="408"/>
    </row>
    <row r="30" spans="1:11" s="409" customFormat="1" ht="15" customHeight="1" x14ac:dyDescent="0.3">
      <c r="A30" s="404" t="s">
        <v>181</v>
      </c>
      <c r="B30" s="405">
        <v>3257068</v>
      </c>
      <c r="C30" s="405">
        <v>1328489</v>
      </c>
      <c r="D30" s="405">
        <v>1928579</v>
      </c>
      <c r="E30" s="406">
        <v>532592</v>
      </c>
      <c r="F30" s="406">
        <v>247860</v>
      </c>
      <c r="G30" s="406">
        <v>284732</v>
      </c>
      <c r="H30" s="405">
        <v>2724476</v>
      </c>
      <c r="I30" s="405">
        <v>1080629</v>
      </c>
      <c r="J30" s="407">
        <v>1643847</v>
      </c>
      <c r="K30" s="408"/>
    </row>
    <row r="31" spans="1:11" s="409" customFormat="1" ht="15" customHeight="1" x14ac:dyDescent="0.3">
      <c r="A31" s="404" t="s">
        <v>182</v>
      </c>
      <c r="B31" s="405">
        <v>3182687</v>
      </c>
      <c r="C31" s="405">
        <v>1294430</v>
      </c>
      <c r="D31" s="405">
        <v>1888257</v>
      </c>
      <c r="E31" s="406">
        <v>509604</v>
      </c>
      <c r="F31" s="406">
        <v>237764</v>
      </c>
      <c r="G31" s="406">
        <v>271840</v>
      </c>
      <c r="H31" s="405">
        <v>2673083</v>
      </c>
      <c r="I31" s="405">
        <v>1056666</v>
      </c>
      <c r="J31" s="407">
        <v>1616417</v>
      </c>
      <c r="K31" s="408"/>
    </row>
    <row r="32" spans="1:11" s="409" customFormat="1" ht="15" customHeight="1" x14ac:dyDescent="0.3">
      <c r="A32" s="419" t="s">
        <v>183</v>
      </c>
      <c r="B32" s="420">
        <v>3105905</v>
      </c>
      <c r="C32" s="420">
        <v>1281873</v>
      </c>
      <c r="D32" s="420">
        <v>1824032</v>
      </c>
      <c r="E32" s="421">
        <v>472407</v>
      </c>
      <c r="F32" s="421">
        <v>222702</v>
      </c>
      <c r="G32" s="421">
        <v>249705</v>
      </c>
      <c r="H32" s="420">
        <v>2633498</v>
      </c>
      <c r="I32" s="420">
        <v>1059171</v>
      </c>
      <c r="J32" s="422">
        <v>1574327</v>
      </c>
      <c r="K32" s="408"/>
    </row>
    <row r="33" spans="1:11" s="409" customFormat="1" ht="6" customHeight="1" x14ac:dyDescent="0.3">
      <c r="A33" s="423"/>
      <c r="B33" s="424"/>
      <c r="C33" s="424"/>
      <c r="D33" s="424"/>
      <c r="E33" s="425"/>
      <c r="F33" s="425"/>
      <c r="G33" s="425"/>
      <c r="H33" s="424"/>
      <c r="I33" s="424"/>
      <c r="J33" s="424"/>
      <c r="K33" s="408"/>
    </row>
    <row r="34" spans="1:11" s="409" customFormat="1" ht="15" customHeight="1" x14ac:dyDescent="0.3">
      <c r="A34" s="426" t="s">
        <v>184</v>
      </c>
      <c r="B34" s="411">
        <v>3123078</v>
      </c>
      <c r="C34" s="411">
        <v>1281615</v>
      </c>
      <c r="D34" s="411">
        <v>1841463</v>
      </c>
      <c r="E34" s="412">
        <v>475629</v>
      </c>
      <c r="F34" s="412">
        <v>223103</v>
      </c>
      <c r="G34" s="412">
        <v>252526</v>
      </c>
      <c r="H34" s="411">
        <v>2647449</v>
      </c>
      <c r="I34" s="411">
        <v>1058512</v>
      </c>
      <c r="J34" s="413">
        <v>1588937</v>
      </c>
      <c r="K34" s="408"/>
    </row>
    <row r="35" spans="1:11" s="409" customFormat="1" ht="15" customHeight="1" x14ac:dyDescent="0.3">
      <c r="A35" s="427" t="s">
        <v>185</v>
      </c>
      <c r="B35" s="405">
        <v>3111684</v>
      </c>
      <c r="C35" s="405">
        <v>1271037</v>
      </c>
      <c r="D35" s="405">
        <v>1840647</v>
      </c>
      <c r="E35" s="406">
        <v>482668</v>
      </c>
      <c r="F35" s="406">
        <v>225742</v>
      </c>
      <c r="G35" s="406">
        <v>256926</v>
      </c>
      <c r="H35" s="405">
        <v>2629016</v>
      </c>
      <c r="I35" s="405">
        <v>1045295</v>
      </c>
      <c r="J35" s="407">
        <v>1583721</v>
      </c>
      <c r="K35" s="408"/>
    </row>
    <row r="36" spans="1:11" s="409" customFormat="1" ht="15" customHeight="1" x14ac:dyDescent="0.3">
      <c r="A36" s="428" t="s">
        <v>186</v>
      </c>
      <c r="B36" s="415">
        <v>3108763</v>
      </c>
      <c r="C36" s="415">
        <v>1277335</v>
      </c>
      <c r="D36" s="415">
        <v>1831428</v>
      </c>
      <c r="E36" s="416">
        <v>487423</v>
      </c>
      <c r="F36" s="416">
        <v>230277</v>
      </c>
      <c r="G36" s="416">
        <v>257146</v>
      </c>
      <c r="H36" s="415">
        <v>2621340</v>
      </c>
      <c r="I36" s="415">
        <v>1047058</v>
      </c>
      <c r="J36" s="417">
        <v>1574282</v>
      </c>
      <c r="K36" s="408"/>
    </row>
    <row r="37" spans="1:11" s="409" customFormat="1" ht="15" customHeight="1" x14ac:dyDescent="0.3">
      <c r="A37" s="429" t="s">
        <v>187</v>
      </c>
      <c r="B37" s="405">
        <v>3022503</v>
      </c>
      <c r="C37" s="405">
        <v>1234118</v>
      </c>
      <c r="D37" s="405">
        <v>1788385</v>
      </c>
      <c r="E37" s="406">
        <v>463876</v>
      </c>
      <c r="F37" s="406">
        <v>218121</v>
      </c>
      <c r="G37" s="406">
        <v>245755</v>
      </c>
      <c r="H37" s="405">
        <v>2558627</v>
      </c>
      <c r="I37" s="405">
        <v>1015997</v>
      </c>
      <c r="J37" s="407">
        <v>1542630</v>
      </c>
      <c r="K37" s="408"/>
    </row>
    <row r="38" spans="1:11" s="409" customFormat="1" ht="15" customHeight="1" x14ac:dyDescent="0.3">
      <c r="A38" s="429" t="s">
        <v>188</v>
      </c>
      <c r="B38" s="405">
        <v>2922991</v>
      </c>
      <c r="C38" s="405">
        <v>1182009</v>
      </c>
      <c r="D38" s="405">
        <v>1740982</v>
      </c>
      <c r="E38" s="406">
        <v>429347</v>
      </c>
      <c r="F38" s="406">
        <v>201056</v>
      </c>
      <c r="G38" s="406">
        <v>228291</v>
      </c>
      <c r="H38" s="405">
        <v>2493644</v>
      </c>
      <c r="I38" s="405">
        <v>980953</v>
      </c>
      <c r="J38" s="407">
        <v>1512691</v>
      </c>
      <c r="K38" s="408"/>
    </row>
    <row r="39" spans="1:11" s="409" customFormat="1" ht="15" customHeight="1" x14ac:dyDescent="0.3">
      <c r="A39" s="427" t="s">
        <v>189</v>
      </c>
      <c r="B39" s="405">
        <v>2880582</v>
      </c>
      <c r="C39" s="405">
        <v>1156767</v>
      </c>
      <c r="D39" s="405">
        <v>1723815</v>
      </c>
      <c r="E39" s="406">
        <v>422579</v>
      </c>
      <c r="F39" s="406">
        <v>196346</v>
      </c>
      <c r="G39" s="406">
        <v>226233</v>
      </c>
      <c r="H39" s="405">
        <v>2458003</v>
      </c>
      <c r="I39" s="405">
        <v>960421</v>
      </c>
      <c r="J39" s="407">
        <v>1497582</v>
      </c>
      <c r="K39" s="408"/>
    </row>
    <row r="40" spans="1:11" s="409" customFormat="1" ht="15" customHeight="1" x14ac:dyDescent="0.3">
      <c r="A40" s="427" t="s">
        <v>190</v>
      </c>
      <c r="B40" s="405">
        <v>2883812</v>
      </c>
      <c r="C40" s="405">
        <v>1155424</v>
      </c>
      <c r="D40" s="405">
        <v>1728388</v>
      </c>
      <c r="E40" s="406">
        <v>415153</v>
      </c>
      <c r="F40" s="406">
        <v>191613</v>
      </c>
      <c r="G40" s="406">
        <v>223540</v>
      </c>
      <c r="H40" s="405">
        <v>2468659</v>
      </c>
      <c r="I40" s="405">
        <v>963811</v>
      </c>
      <c r="J40" s="407">
        <v>1504848</v>
      </c>
      <c r="K40" s="408"/>
    </row>
    <row r="41" spans="1:11" s="409" customFormat="1" ht="15" customHeight="1" x14ac:dyDescent="0.3">
      <c r="A41" s="427" t="s">
        <v>191</v>
      </c>
      <c r="B41" s="405">
        <v>2924240</v>
      </c>
      <c r="C41" s="405">
        <v>1173239</v>
      </c>
      <c r="D41" s="405">
        <v>1751001</v>
      </c>
      <c r="E41" s="406">
        <v>434553</v>
      </c>
      <c r="F41" s="406">
        <v>198033</v>
      </c>
      <c r="G41" s="406">
        <v>236520</v>
      </c>
      <c r="H41" s="405">
        <v>2489687</v>
      </c>
      <c r="I41" s="405">
        <v>975206</v>
      </c>
      <c r="J41" s="407">
        <v>1514481</v>
      </c>
      <c r="K41" s="408"/>
    </row>
    <row r="42" spans="1:11" s="409" customFormat="1" ht="15" customHeight="1" x14ac:dyDescent="0.3">
      <c r="A42" s="427" t="s">
        <v>192</v>
      </c>
      <c r="B42" s="405">
        <v>2941919</v>
      </c>
      <c r="C42" s="405">
        <v>1183033</v>
      </c>
      <c r="D42" s="405">
        <v>1758886</v>
      </c>
      <c r="E42" s="406">
        <v>449557</v>
      </c>
      <c r="F42" s="406">
        <v>209145</v>
      </c>
      <c r="G42" s="406">
        <v>240412</v>
      </c>
      <c r="H42" s="405">
        <v>2492362</v>
      </c>
      <c r="I42" s="405">
        <v>973888</v>
      </c>
      <c r="J42" s="407">
        <v>1518474</v>
      </c>
      <c r="K42" s="408"/>
    </row>
    <row r="43" spans="1:11" s="409" customFormat="1" ht="15" customHeight="1" x14ac:dyDescent="0.3">
      <c r="A43" s="427" t="s">
        <v>193</v>
      </c>
      <c r="B43" s="405">
        <v>2914892</v>
      </c>
      <c r="C43" s="405">
        <v>1168134</v>
      </c>
      <c r="D43" s="405">
        <v>1746758</v>
      </c>
      <c r="E43" s="406">
        <v>442967</v>
      </c>
      <c r="F43" s="406">
        <v>206307</v>
      </c>
      <c r="G43" s="406">
        <v>236660</v>
      </c>
      <c r="H43" s="405">
        <v>2471925</v>
      </c>
      <c r="I43" s="405">
        <v>961827</v>
      </c>
      <c r="J43" s="407">
        <v>1510098</v>
      </c>
      <c r="K43" s="408"/>
    </row>
    <row r="44" spans="1:11" s="409" customFormat="1" ht="15" customHeight="1" x14ac:dyDescent="0.3">
      <c r="A44" s="427" t="s">
        <v>194</v>
      </c>
      <c r="B44" s="405">
        <v>2881380</v>
      </c>
      <c r="C44" s="405">
        <v>1153821</v>
      </c>
      <c r="D44" s="405">
        <v>1727559</v>
      </c>
      <c r="E44" s="406">
        <v>431410</v>
      </c>
      <c r="F44" s="406">
        <v>201441</v>
      </c>
      <c r="G44" s="406">
        <v>229969</v>
      </c>
      <c r="H44" s="405">
        <v>2449970</v>
      </c>
      <c r="I44" s="405">
        <v>952380</v>
      </c>
      <c r="J44" s="407">
        <v>1497590</v>
      </c>
      <c r="K44" s="408"/>
    </row>
    <row r="45" spans="1:11" s="409" customFormat="1" ht="15" customHeight="1" x14ac:dyDescent="0.3">
      <c r="A45" s="512" t="s">
        <v>195</v>
      </c>
      <c r="B45" s="420">
        <v>2837653</v>
      </c>
      <c r="C45" s="420">
        <v>1147505</v>
      </c>
      <c r="D45" s="420">
        <v>1690148</v>
      </c>
      <c r="E45" s="421">
        <v>409990</v>
      </c>
      <c r="F45" s="421">
        <v>193146</v>
      </c>
      <c r="G45" s="421">
        <v>216844</v>
      </c>
      <c r="H45" s="420">
        <v>2427663</v>
      </c>
      <c r="I45" s="420">
        <v>954359</v>
      </c>
      <c r="J45" s="422">
        <v>1473304</v>
      </c>
      <c r="K45" s="408"/>
    </row>
    <row r="46" spans="1:11" s="409" customFormat="1" ht="6" customHeight="1" x14ac:dyDescent="0.3">
      <c r="A46" s="423"/>
      <c r="B46" s="424"/>
      <c r="C46" s="424"/>
      <c r="D46" s="424"/>
      <c r="E46" s="425"/>
      <c r="F46" s="425"/>
      <c r="G46" s="425"/>
      <c r="H46" s="424"/>
      <c r="I46" s="424"/>
      <c r="J46" s="424"/>
      <c r="K46" s="408"/>
    </row>
    <row r="47" spans="1:11" s="409" customFormat="1" ht="15" customHeight="1" x14ac:dyDescent="0.3">
      <c r="A47" s="426" t="s">
        <v>196</v>
      </c>
      <c r="B47" s="411">
        <v>2908397</v>
      </c>
      <c r="C47" s="411">
        <v>1168312</v>
      </c>
      <c r="D47" s="411">
        <v>1740085</v>
      </c>
      <c r="E47" s="412">
        <v>431164</v>
      </c>
      <c r="F47" s="412">
        <v>202572</v>
      </c>
      <c r="G47" s="412">
        <v>228592</v>
      </c>
      <c r="H47" s="411">
        <v>2477233</v>
      </c>
      <c r="I47" s="411">
        <v>965740</v>
      </c>
      <c r="J47" s="413">
        <v>1511493</v>
      </c>
      <c r="K47" s="408"/>
    </row>
    <row r="48" spans="1:11" s="409" customFormat="1" ht="15" customHeight="1" x14ac:dyDescent="0.3">
      <c r="A48" s="427" t="s">
        <v>197</v>
      </c>
      <c r="B48" s="405">
        <v>2911015</v>
      </c>
      <c r="C48" s="405">
        <v>1166795</v>
      </c>
      <c r="D48" s="405">
        <v>1744220</v>
      </c>
      <c r="E48" s="406">
        <v>443725</v>
      </c>
      <c r="F48" s="406">
        <v>208634</v>
      </c>
      <c r="G48" s="406">
        <v>235091</v>
      </c>
      <c r="H48" s="405">
        <v>2467290</v>
      </c>
      <c r="I48" s="405">
        <v>958161</v>
      </c>
      <c r="J48" s="407">
        <v>1509129</v>
      </c>
      <c r="K48" s="408"/>
    </row>
    <row r="49" spans="1:11" s="409" customFormat="1" ht="15" customHeight="1" x14ac:dyDescent="0.3">
      <c r="A49" s="428" t="s">
        <v>198</v>
      </c>
      <c r="B49" s="415">
        <v>2862260</v>
      </c>
      <c r="C49" s="415">
        <v>1143937</v>
      </c>
      <c r="D49" s="415">
        <v>1718323</v>
      </c>
      <c r="E49" s="416">
        <v>436127</v>
      </c>
      <c r="F49" s="416">
        <v>205700</v>
      </c>
      <c r="G49" s="416">
        <v>230427</v>
      </c>
      <c r="H49" s="415">
        <v>2426133</v>
      </c>
      <c r="I49" s="415">
        <v>938237</v>
      </c>
      <c r="J49" s="417">
        <v>1487896</v>
      </c>
      <c r="K49" s="408"/>
    </row>
    <row r="50" spans="1:11" s="409" customFormat="1" ht="15" customHeight="1" x14ac:dyDescent="0.3">
      <c r="A50" s="429" t="s">
        <v>199</v>
      </c>
      <c r="B50" s="405">
        <v>2788370</v>
      </c>
      <c r="C50" s="405">
        <v>1108803</v>
      </c>
      <c r="D50" s="405">
        <v>1679567</v>
      </c>
      <c r="E50" s="406">
        <v>407015</v>
      </c>
      <c r="F50" s="406">
        <v>191917</v>
      </c>
      <c r="G50" s="406">
        <v>215098</v>
      </c>
      <c r="H50" s="405">
        <v>2381355</v>
      </c>
      <c r="I50" s="405">
        <v>916886</v>
      </c>
      <c r="J50" s="407">
        <v>1464469</v>
      </c>
      <c r="K50" s="408"/>
    </row>
    <row r="51" spans="1:11" s="409" customFormat="1" ht="15" customHeight="1" x14ac:dyDescent="0.3">
      <c r="A51" s="429" t="s">
        <v>200</v>
      </c>
      <c r="B51" s="405">
        <v>2739110</v>
      </c>
      <c r="C51" s="405">
        <v>1084083</v>
      </c>
      <c r="D51" s="405">
        <v>1655027</v>
      </c>
      <c r="E51" s="406">
        <v>393372</v>
      </c>
      <c r="F51" s="406">
        <v>184672</v>
      </c>
      <c r="G51" s="406">
        <v>208700</v>
      </c>
      <c r="H51" s="405">
        <v>2345738</v>
      </c>
      <c r="I51" s="405">
        <v>899411</v>
      </c>
      <c r="J51" s="407">
        <v>1446327</v>
      </c>
      <c r="K51" s="408"/>
    </row>
    <row r="52" spans="1:11" s="409" customFormat="1" ht="15" customHeight="1" x14ac:dyDescent="0.3">
      <c r="A52" s="427" t="s">
        <v>201</v>
      </c>
      <c r="B52" s="405">
        <v>2688842</v>
      </c>
      <c r="C52" s="405">
        <v>1064525</v>
      </c>
      <c r="D52" s="405">
        <v>1624317</v>
      </c>
      <c r="E52" s="406">
        <v>381215</v>
      </c>
      <c r="F52" s="406">
        <v>180113</v>
      </c>
      <c r="G52" s="406">
        <v>201102</v>
      </c>
      <c r="H52" s="405">
        <v>2307627</v>
      </c>
      <c r="I52" s="405">
        <v>884412</v>
      </c>
      <c r="J52" s="407">
        <v>1423215</v>
      </c>
      <c r="K52" s="408"/>
    </row>
    <row r="53" spans="1:11" s="409" customFormat="1" ht="15" customHeight="1" x14ac:dyDescent="0.3">
      <c r="A53" s="427" t="s">
        <v>202</v>
      </c>
      <c r="B53" s="405">
        <v>2677874</v>
      </c>
      <c r="C53" s="405">
        <v>1059390</v>
      </c>
      <c r="D53" s="405">
        <v>1618484</v>
      </c>
      <c r="E53" s="406">
        <v>380328</v>
      </c>
      <c r="F53" s="406">
        <v>178102</v>
      </c>
      <c r="G53" s="406">
        <v>202226</v>
      </c>
      <c r="H53" s="405">
        <v>2297546</v>
      </c>
      <c r="I53" s="405">
        <v>881288</v>
      </c>
      <c r="J53" s="407">
        <v>1416258</v>
      </c>
      <c r="K53" s="408"/>
    </row>
    <row r="54" spans="1:11" s="409" customFormat="1" ht="15" customHeight="1" x14ac:dyDescent="0.3">
      <c r="A54" s="427" t="s">
        <v>203</v>
      </c>
      <c r="B54" s="405">
        <v>2702700</v>
      </c>
      <c r="C54" s="405">
        <v>1073259</v>
      </c>
      <c r="D54" s="405">
        <v>1629441</v>
      </c>
      <c r="E54" s="406">
        <v>389769</v>
      </c>
      <c r="F54" s="406">
        <v>181747</v>
      </c>
      <c r="G54" s="406">
        <v>208022</v>
      </c>
      <c r="H54" s="405">
        <v>2312931</v>
      </c>
      <c r="I54" s="405">
        <v>891512</v>
      </c>
      <c r="J54" s="407">
        <v>1421419</v>
      </c>
      <c r="K54" s="408"/>
    </row>
    <row r="55" spans="1:11" s="409" customFormat="1" ht="15" customHeight="1" x14ac:dyDescent="0.3">
      <c r="A55" s="427" t="s">
        <v>204</v>
      </c>
      <c r="B55" s="405">
        <v>2722468</v>
      </c>
      <c r="C55" s="405">
        <v>1081605</v>
      </c>
      <c r="D55" s="405">
        <v>1640863</v>
      </c>
      <c r="E55" s="406">
        <v>409092</v>
      </c>
      <c r="F55" s="406">
        <v>192112</v>
      </c>
      <c r="G55" s="406">
        <v>216980</v>
      </c>
      <c r="H55" s="405">
        <v>2313376</v>
      </c>
      <c r="I55" s="405">
        <v>889493</v>
      </c>
      <c r="J55" s="407">
        <v>1423883</v>
      </c>
      <c r="K55" s="408"/>
    </row>
    <row r="56" spans="1:11" s="409" customFormat="1" ht="15" customHeight="1" x14ac:dyDescent="0.3">
      <c r="A56" s="427" t="s">
        <v>205</v>
      </c>
      <c r="B56" s="405">
        <v>2759404</v>
      </c>
      <c r="C56" s="405">
        <v>1098349</v>
      </c>
      <c r="D56" s="405">
        <v>1661055</v>
      </c>
      <c r="E56" s="406">
        <v>420307</v>
      </c>
      <c r="F56" s="406">
        <v>198901</v>
      </c>
      <c r="G56" s="406">
        <v>221406</v>
      </c>
      <c r="H56" s="405">
        <v>2339097</v>
      </c>
      <c r="I56" s="405">
        <v>899448</v>
      </c>
      <c r="J56" s="407">
        <v>1439649</v>
      </c>
      <c r="K56" s="408"/>
    </row>
    <row r="57" spans="1:11" s="409" customFormat="1" ht="15" customHeight="1" x14ac:dyDescent="0.3">
      <c r="A57" s="427" t="s">
        <v>206</v>
      </c>
      <c r="B57" s="405">
        <v>2734831</v>
      </c>
      <c r="C57" s="405">
        <v>1089738</v>
      </c>
      <c r="D57" s="405">
        <v>1645093</v>
      </c>
      <c r="E57" s="406">
        <v>411453</v>
      </c>
      <c r="F57" s="406">
        <v>195220</v>
      </c>
      <c r="G57" s="406">
        <v>216233</v>
      </c>
      <c r="H57" s="405">
        <v>2323378</v>
      </c>
      <c r="I57" s="405">
        <v>894518</v>
      </c>
      <c r="J57" s="407">
        <v>1428860</v>
      </c>
      <c r="K57" s="408"/>
    </row>
    <row r="58" spans="1:11" s="409" customFormat="1" ht="15" customHeight="1" x14ac:dyDescent="0.3">
      <c r="A58" s="512" t="s">
        <v>207</v>
      </c>
      <c r="B58" s="420">
        <v>2707456</v>
      </c>
      <c r="C58" s="420">
        <v>1090483</v>
      </c>
      <c r="D58" s="420">
        <v>1616973</v>
      </c>
      <c r="E58" s="421">
        <v>393749</v>
      </c>
      <c r="F58" s="421">
        <v>188698</v>
      </c>
      <c r="G58" s="421">
        <v>205051</v>
      </c>
      <c r="H58" s="420">
        <v>2313707</v>
      </c>
      <c r="I58" s="420">
        <v>901785</v>
      </c>
      <c r="J58" s="422">
        <v>1411922</v>
      </c>
      <c r="K58" s="408"/>
    </row>
    <row r="59" spans="1:11" s="409" customFormat="1" ht="6" customHeight="1" x14ac:dyDescent="0.3">
      <c r="A59" s="423"/>
      <c r="B59" s="424"/>
      <c r="C59" s="424"/>
      <c r="D59" s="424"/>
      <c r="E59" s="425"/>
      <c r="F59" s="425"/>
      <c r="G59" s="425"/>
      <c r="H59" s="424"/>
      <c r="I59" s="424"/>
      <c r="J59" s="424"/>
      <c r="K59" s="408"/>
    </row>
    <row r="60" spans="1:11" s="409" customFormat="1" ht="15" customHeight="1" x14ac:dyDescent="0.3">
      <c r="A60" s="426" t="s">
        <v>208</v>
      </c>
      <c r="B60" s="411">
        <v>2767860</v>
      </c>
      <c r="C60" s="411">
        <v>1108983</v>
      </c>
      <c r="D60" s="411">
        <v>1658877</v>
      </c>
      <c r="E60" s="412">
        <v>413035</v>
      </c>
      <c r="F60" s="412">
        <v>196593</v>
      </c>
      <c r="G60" s="412">
        <v>216442</v>
      </c>
      <c r="H60" s="411">
        <v>2354825</v>
      </c>
      <c r="I60" s="411">
        <v>912390</v>
      </c>
      <c r="J60" s="413">
        <v>1442435</v>
      </c>
      <c r="K60" s="408"/>
    </row>
    <row r="61" spans="1:11" s="409" customFormat="1" ht="15" customHeight="1" x14ac:dyDescent="0.3">
      <c r="A61" s="427" t="s">
        <v>209</v>
      </c>
      <c r="B61" s="405">
        <v>2760408</v>
      </c>
      <c r="C61" s="405">
        <v>1104842</v>
      </c>
      <c r="D61" s="405">
        <v>1655566</v>
      </c>
      <c r="E61" s="406">
        <v>419156</v>
      </c>
      <c r="F61" s="406">
        <v>199782</v>
      </c>
      <c r="G61" s="406">
        <v>219374</v>
      </c>
      <c r="H61" s="405">
        <v>2341252</v>
      </c>
      <c r="I61" s="405">
        <v>905060</v>
      </c>
      <c r="J61" s="407">
        <v>1436192</v>
      </c>
      <c r="K61" s="408"/>
    </row>
    <row r="62" spans="1:11" s="409" customFormat="1" ht="15" customHeight="1" x14ac:dyDescent="0.3">
      <c r="A62" s="428" t="s">
        <v>210</v>
      </c>
      <c r="B62" s="415">
        <v>2727003</v>
      </c>
      <c r="C62" s="415">
        <v>1094446</v>
      </c>
      <c r="D62" s="415">
        <v>1632557</v>
      </c>
      <c r="E62" s="416">
        <v>410653</v>
      </c>
      <c r="F62" s="416">
        <v>196363</v>
      </c>
      <c r="G62" s="416">
        <v>214290</v>
      </c>
      <c r="H62" s="415">
        <v>2316350</v>
      </c>
      <c r="I62" s="415">
        <v>898083</v>
      </c>
      <c r="J62" s="417">
        <v>1418267</v>
      </c>
      <c r="K62" s="408"/>
    </row>
    <row r="63" spans="1:11" s="409" customFormat="1" ht="15" customHeight="1" x14ac:dyDescent="0.3">
      <c r="A63" s="429" t="s">
        <v>211</v>
      </c>
      <c r="B63" s="405">
        <v>2666500</v>
      </c>
      <c r="C63" s="405">
        <v>1063662</v>
      </c>
      <c r="D63" s="405">
        <v>1602838</v>
      </c>
      <c r="E63" s="406">
        <v>386166</v>
      </c>
      <c r="F63" s="406">
        <v>184703</v>
      </c>
      <c r="G63" s="406">
        <v>201463</v>
      </c>
      <c r="H63" s="405">
        <v>2280334</v>
      </c>
      <c r="I63" s="405">
        <v>878959</v>
      </c>
      <c r="J63" s="407">
        <v>1401375</v>
      </c>
      <c r="K63" s="408"/>
    </row>
    <row r="64" spans="1:11" s="409" customFormat="1" ht="15" customHeight="1" x14ac:dyDescent="0.3">
      <c r="A64" s="429" t="s">
        <v>212</v>
      </c>
      <c r="B64" s="405">
        <v>2607850</v>
      </c>
      <c r="C64" s="405">
        <v>1036966</v>
      </c>
      <c r="D64" s="405">
        <v>1570884</v>
      </c>
      <c r="E64" s="406">
        <v>368250</v>
      </c>
      <c r="F64" s="406">
        <v>175934</v>
      </c>
      <c r="G64" s="406">
        <v>192316</v>
      </c>
      <c r="H64" s="405">
        <v>2239600</v>
      </c>
      <c r="I64" s="405">
        <v>861032</v>
      </c>
      <c r="J64" s="407">
        <v>1378568</v>
      </c>
      <c r="K64" s="408"/>
    </row>
    <row r="65" spans="1:11" s="409" customFormat="1" ht="15" customHeight="1" x14ac:dyDescent="0.3">
      <c r="A65" s="427" t="s">
        <v>213</v>
      </c>
      <c r="B65" s="405">
        <v>2561067</v>
      </c>
      <c r="C65" s="405">
        <v>1014863</v>
      </c>
      <c r="D65" s="405">
        <v>1546204</v>
      </c>
      <c r="E65" s="406">
        <v>358178</v>
      </c>
      <c r="F65" s="406">
        <v>170854</v>
      </c>
      <c r="G65" s="406">
        <v>187324</v>
      </c>
      <c r="H65" s="405">
        <v>2202889</v>
      </c>
      <c r="I65" s="405">
        <v>844009</v>
      </c>
      <c r="J65" s="407">
        <v>1358880</v>
      </c>
      <c r="K65" s="408"/>
    </row>
    <row r="66" spans="1:11" s="409" customFormat="1" ht="15" customHeight="1" x14ac:dyDescent="0.3">
      <c r="A66" s="427" t="s">
        <v>214</v>
      </c>
      <c r="B66" s="405">
        <v>2550237</v>
      </c>
      <c r="C66" s="405">
        <v>1010492</v>
      </c>
      <c r="D66" s="405">
        <v>1539745</v>
      </c>
      <c r="E66" s="406">
        <v>357922</v>
      </c>
      <c r="F66" s="406">
        <v>169120</v>
      </c>
      <c r="G66" s="406">
        <v>188802</v>
      </c>
      <c r="H66" s="405">
        <v>2192315</v>
      </c>
      <c r="I66" s="405">
        <v>841372</v>
      </c>
      <c r="J66" s="407">
        <v>1350943</v>
      </c>
      <c r="K66" s="408"/>
    </row>
    <row r="67" spans="1:11" s="409" customFormat="1" ht="15" customHeight="1" x14ac:dyDescent="0.3">
      <c r="A67" s="427" t="s">
        <v>215</v>
      </c>
      <c r="B67" s="405">
        <v>2572121</v>
      </c>
      <c r="C67" s="405">
        <v>1021463</v>
      </c>
      <c r="D67" s="405">
        <v>1550658</v>
      </c>
      <c r="E67" s="406">
        <v>365073</v>
      </c>
      <c r="F67" s="406">
        <v>171513</v>
      </c>
      <c r="G67" s="406">
        <v>193560</v>
      </c>
      <c r="H67" s="405">
        <v>2207048</v>
      </c>
      <c r="I67" s="405">
        <v>849950</v>
      </c>
      <c r="J67" s="407">
        <v>1357098</v>
      </c>
      <c r="K67" s="408"/>
    </row>
    <row r="68" spans="1:11" s="409" customFormat="1" ht="15" customHeight="1" x14ac:dyDescent="0.3">
      <c r="A68" s="427" t="s">
        <v>216</v>
      </c>
      <c r="B68" s="405">
        <v>2575285</v>
      </c>
      <c r="C68" s="405">
        <v>1021547</v>
      </c>
      <c r="D68" s="405">
        <v>1553738</v>
      </c>
      <c r="E68" s="406">
        <v>380844</v>
      </c>
      <c r="F68" s="406">
        <v>180447</v>
      </c>
      <c r="G68" s="406">
        <v>200397</v>
      </c>
      <c r="H68" s="405">
        <v>2194441</v>
      </c>
      <c r="I68" s="405">
        <v>841100</v>
      </c>
      <c r="J68" s="407">
        <v>1353341</v>
      </c>
      <c r="K68" s="408"/>
    </row>
    <row r="69" spans="1:11" s="409" customFormat="1" ht="15" customHeight="1" x14ac:dyDescent="0.3">
      <c r="A69" s="427" t="s">
        <v>217</v>
      </c>
      <c r="B69" s="405">
        <v>2602054</v>
      </c>
      <c r="C69" s="405">
        <v>1034443</v>
      </c>
      <c r="D69" s="405">
        <v>1567611</v>
      </c>
      <c r="E69" s="406">
        <v>393894</v>
      </c>
      <c r="F69" s="406">
        <v>187996</v>
      </c>
      <c r="G69" s="406">
        <v>205898</v>
      </c>
      <c r="H69" s="405">
        <v>2208160</v>
      </c>
      <c r="I69" s="405">
        <v>846447</v>
      </c>
      <c r="J69" s="407">
        <v>1361713</v>
      </c>
      <c r="K69" s="408"/>
    </row>
    <row r="70" spans="1:11" s="409" customFormat="1" ht="15" customHeight="1" x14ac:dyDescent="0.3">
      <c r="A70" s="427" t="s">
        <v>218</v>
      </c>
      <c r="B70" s="405">
        <v>2586018</v>
      </c>
      <c r="C70" s="405">
        <v>1029218</v>
      </c>
      <c r="D70" s="405">
        <v>1556800</v>
      </c>
      <c r="E70" s="406">
        <v>387689</v>
      </c>
      <c r="F70" s="406">
        <v>185909</v>
      </c>
      <c r="G70" s="406">
        <v>201780</v>
      </c>
      <c r="H70" s="405">
        <v>2198329</v>
      </c>
      <c r="I70" s="405">
        <v>843309</v>
      </c>
      <c r="J70" s="407">
        <v>1355020</v>
      </c>
      <c r="K70" s="408"/>
    </row>
    <row r="71" spans="1:11" s="409" customFormat="1" ht="15" customHeight="1" x14ac:dyDescent="0.3">
      <c r="A71" s="512" t="s">
        <v>219</v>
      </c>
      <c r="B71" s="420">
        <v>2560718</v>
      </c>
      <c r="C71" s="420">
        <v>1029156</v>
      </c>
      <c r="D71" s="420">
        <v>1531562</v>
      </c>
      <c r="E71" s="421">
        <v>372523</v>
      </c>
      <c r="F71" s="421">
        <v>180258</v>
      </c>
      <c r="G71" s="421">
        <v>192265</v>
      </c>
      <c r="H71" s="420">
        <v>2188195</v>
      </c>
      <c r="I71" s="420">
        <v>848898</v>
      </c>
      <c r="J71" s="422">
        <v>1339297</v>
      </c>
      <c r="K71" s="408"/>
    </row>
    <row r="72" spans="1:11" s="409" customFormat="1" ht="6" customHeight="1" x14ac:dyDescent="0.3">
      <c r="A72" s="423"/>
      <c r="B72" s="424"/>
      <c r="C72" s="424"/>
      <c r="D72" s="424"/>
      <c r="E72" s="425"/>
      <c r="F72" s="425"/>
      <c r="G72" s="425"/>
      <c r="H72" s="424"/>
      <c r="I72" s="424"/>
      <c r="J72" s="424"/>
      <c r="K72" s="408"/>
    </row>
    <row r="73" spans="1:11" s="409" customFormat="1" ht="15" customHeight="1" x14ac:dyDescent="0.3">
      <c r="A73" s="426" t="s">
        <v>251</v>
      </c>
      <c r="B73" s="411">
        <v>2599443</v>
      </c>
      <c r="C73" s="411">
        <v>1036012</v>
      </c>
      <c r="D73" s="411">
        <v>1563431</v>
      </c>
      <c r="E73" s="412">
        <v>384316</v>
      </c>
      <c r="F73" s="412">
        <v>184153</v>
      </c>
      <c r="G73" s="412">
        <v>200163</v>
      </c>
      <c r="H73" s="411">
        <v>2215127</v>
      </c>
      <c r="I73" s="411">
        <v>851859</v>
      </c>
      <c r="J73" s="413">
        <v>1363268</v>
      </c>
      <c r="K73" s="408"/>
    </row>
    <row r="74" spans="1:11" s="409" customFormat="1" ht="15" customHeight="1" x14ac:dyDescent="0.3">
      <c r="A74" s="427" t="s">
        <v>252</v>
      </c>
      <c r="B74" s="405">
        <v>2593449</v>
      </c>
      <c r="C74" s="405">
        <v>1030495</v>
      </c>
      <c r="D74" s="405">
        <v>1562954</v>
      </c>
      <c r="E74" s="406">
        <v>390755</v>
      </c>
      <c r="F74" s="406">
        <v>187004</v>
      </c>
      <c r="G74" s="406">
        <v>203751</v>
      </c>
      <c r="H74" s="405">
        <v>2202694</v>
      </c>
      <c r="I74" s="405">
        <v>843491</v>
      </c>
      <c r="J74" s="407">
        <v>1359203</v>
      </c>
      <c r="K74" s="408"/>
    </row>
    <row r="75" spans="1:11" s="409" customFormat="1" ht="15" customHeight="1" x14ac:dyDescent="0.3">
      <c r="A75" s="428" t="s">
        <v>253</v>
      </c>
      <c r="B75" s="415">
        <v>2580138</v>
      </c>
      <c r="C75" s="415">
        <v>1026360</v>
      </c>
      <c r="D75" s="415">
        <v>1553778</v>
      </c>
      <c r="E75" s="416">
        <v>391274</v>
      </c>
      <c r="F75" s="416">
        <v>188126</v>
      </c>
      <c r="G75" s="416">
        <v>203148</v>
      </c>
      <c r="H75" s="415">
        <v>2188864</v>
      </c>
      <c r="I75" s="415">
        <v>838234</v>
      </c>
      <c r="J75" s="417">
        <v>1350630</v>
      </c>
      <c r="K75" s="408"/>
    </row>
    <row r="76" spans="1:11" s="409" customFormat="1" ht="15" customHeight="1" x14ac:dyDescent="0.3">
      <c r="A76" s="429" t="s">
        <v>254</v>
      </c>
      <c r="B76" s="405">
        <v>2512718</v>
      </c>
      <c r="C76" s="405">
        <v>997231</v>
      </c>
      <c r="D76" s="405">
        <v>1515487</v>
      </c>
      <c r="E76" s="406">
        <v>362411</v>
      </c>
      <c r="F76" s="406">
        <v>174884</v>
      </c>
      <c r="G76" s="406">
        <v>187527</v>
      </c>
      <c r="H76" s="405">
        <v>2150307</v>
      </c>
      <c r="I76" s="405">
        <v>822347</v>
      </c>
      <c r="J76" s="407">
        <v>1327960</v>
      </c>
      <c r="K76" s="408"/>
    </row>
    <row r="77" spans="1:11" s="409" customFormat="1" ht="15" customHeight="1" x14ac:dyDescent="0.3">
      <c r="A77" s="429" t="s">
        <v>255</v>
      </c>
      <c r="B77" s="405">
        <v>2454883</v>
      </c>
      <c r="C77" s="405">
        <v>968462</v>
      </c>
      <c r="D77" s="405">
        <v>1486421</v>
      </c>
      <c r="E77" s="406">
        <v>350025</v>
      </c>
      <c r="F77" s="406">
        <v>167982</v>
      </c>
      <c r="G77" s="406">
        <v>182043</v>
      </c>
      <c r="H77" s="405">
        <v>2104858</v>
      </c>
      <c r="I77" s="405">
        <v>800480</v>
      </c>
      <c r="J77" s="407">
        <v>1304378</v>
      </c>
      <c r="K77" s="408"/>
    </row>
    <row r="78" spans="1:11" s="409" customFormat="1" ht="15" customHeight="1" x14ac:dyDescent="0.3">
      <c r="A78" s="427" t="s">
        <v>256</v>
      </c>
      <c r="B78" s="405">
        <v>2405963</v>
      </c>
      <c r="C78" s="405">
        <v>945079</v>
      </c>
      <c r="D78" s="405">
        <v>1460884</v>
      </c>
      <c r="E78" s="406">
        <v>338504</v>
      </c>
      <c r="F78" s="406">
        <v>162336</v>
      </c>
      <c r="G78" s="406">
        <v>176168</v>
      </c>
      <c r="H78" s="405">
        <v>2067459</v>
      </c>
      <c r="I78" s="405">
        <v>782743</v>
      </c>
      <c r="J78" s="407">
        <v>1284716</v>
      </c>
      <c r="K78" s="408"/>
    </row>
    <row r="79" spans="1:11" s="409" customFormat="1" ht="15" customHeight="1" x14ac:dyDescent="0.3">
      <c r="A79" s="427" t="s">
        <v>257</v>
      </c>
      <c r="B79" s="405">
        <v>2404606</v>
      </c>
      <c r="C79" s="405">
        <v>944623</v>
      </c>
      <c r="D79" s="405">
        <v>1459983</v>
      </c>
      <c r="E79" s="406">
        <v>338836</v>
      </c>
      <c r="F79" s="406">
        <v>161491</v>
      </c>
      <c r="G79" s="406">
        <v>177345</v>
      </c>
      <c r="H79" s="405">
        <v>2065770</v>
      </c>
      <c r="I79" s="405">
        <v>783132</v>
      </c>
      <c r="J79" s="407">
        <v>1282638</v>
      </c>
      <c r="K79" s="408"/>
    </row>
    <row r="80" spans="1:11" s="409" customFormat="1" ht="15" customHeight="1" x14ac:dyDescent="0.3">
      <c r="A80" s="427" t="s">
        <v>258</v>
      </c>
      <c r="B80" s="405">
        <v>2426511</v>
      </c>
      <c r="C80" s="405">
        <v>954780</v>
      </c>
      <c r="D80" s="405">
        <v>1471731</v>
      </c>
      <c r="E80" s="406">
        <v>347251</v>
      </c>
      <c r="F80" s="406">
        <v>164473</v>
      </c>
      <c r="G80" s="406">
        <v>182778</v>
      </c>
      <c r="H80" s="405">
        <v>2079260</v>
      </c>
      <c r="I80" s="405">
        <v>790307</v>
      </c>
      <c r="J80" s="407">
        <v>1288953</v>
      </c>
      <c r="K80" s="408"/>
    </row>
    <row r="81" spans="1:11" s="409" customFormat="1" ht="15" customHeight="1" x14ac:dyDescent="0.3">
      <c r="A81" s="427" t="s">
        <v>259</v>
      </c>
      <c r="B81" s="405">
        <v>2421665</v>
      </c>
      <c r="C81" s="405">
        <v>952761</v>
      </c>
      <c r="D81" s="405">
        <v>1468904</v>
      </c>
      <c r="E81" s="406">
        <v>361837</v>
      </c>
      <c r="F81" s="406">
        <v>172811</v>
      </c>
      <c r="G81" s="406">
        <v>189026</v>
      </c>
      <c r="H81" s="405">
        <v>2059828</v>
      </c>
      <c r="I81" s="405">
        <v>779950</v>
      </c>
      <c r="J81" s="407">
        <v>1279878</v>
      </c>
      <c r="K81" s="408"/>
    </row>
    <row r="82" spans="1:11" s="409" customFormat="1" ht="15" customHeight="1" x14ac:dyDescent="0.3">
      <c r="A82" s="427" t="s">
        <v>260</v>
      </c>
      <c r="B82" s="405">
        <v>2443766</v>
      </c>
      <c r="C82" s="405">
        <v>963301</v>
      </c>
      <c r="D82" s="405">
        <v>1480465</v>
      </c>
      <c r="E82" s="406">
        <v>375570</v>
      </c>
      <c r="F82" s="406">
        <v>180445</v>
      </c>
      <c r="G82" s="406">
        <v>195125</v>
      </c>
      <c r="H82" s="405">
        <v>2068196</v>
      </c>
      <c r="I82" s="405">
        <v>782856</v>
      </c>
      <c r="J82" s="407">
        <v>1285340</v>
      </c>
      <c r="K82" s="408"/>
    </row>
    <row r="83" spans="1:11" s="409" customFormat="1" ht="15" customHeight="1" x14ac:dyDescent="0.3">
      <c r="A83" s="427" t="s">
        <v>261</v>
      </c>
      <c r="B83" s="405">
        <v>0</v>
      </c>
      <c r="C83" s="405">
        <v>0</v>
      </c>
      <c r="D83" s="405">
        <v>0</v>
      </c>
      <c r="E83" s="406">
        <v>0</v>
      </c>
      <c r="F83" s="406">
        <v>0</v>
      </c>
      <c r="G83" s="406">
        <v>0</v>
      </c>
      <c r="H83" s="405">
        <v>0</v>
      </c>
      <c r="I83" s="405">
        <v>0</v>
      </c>
      <c r="J83" s="407">
        <v>0</v>
      </c>
      <c r="K83" s="408"/>
    </row>
    <row r="84" spans="1:11" s="409" customFormat="1" ht="15" customHeight="1" x14ac:dyDescent="0.3">
      <c r="A84" s="512" t="s">
        <v>262</v>
      </c>
      <c r="B84" s="420">
        <v>0</v>
      </c>
      <c r="C84" s="420">
        <v>0</v>
      </c>
      <c r="D84" s="420">
        <v>0</v>
      </c>
      <c r="E84" s="421">
        <v>0</v>
      </c>
      <c r="F84" s="421">
        <v>0</v>
      </c>
      <c r="G84" s="421">
        <v>0</v>
      </c>
      <c r="H84" s="420">
        <v>0</v>
      </c>
      <c r="I84" s="420">
        <v>0</v>
      </c>
      <c r="J84" s="422">
        <v>0</v>
      </c>
      <c r="K84" s="408"/>
    </row>
    <row r="85" spans="1:11" s="409" customFormat="1" ht="6" customHeight="1" x14ac:dyDescent="0.3">
      <c r="A85" s="423"/>
      <c r="B85" s="424"/>
      <c r="C85" s="424"/>
      <c r="D85" s="424"/>
      <c r="E85" s="425"/>
      <c r="F85" s="425"/>
      <c r="G85" s="425"/>
      <c r="H85" s="424"/>
      <c r="I85" s="424"/>
      <c r="J85" s="424"/>
      <c r="K85" s="408"/>
    </row>
    <row r="86" spans="1:11" s="409" customFormat="1" ht="15" customHeight="1" x14ac:dyDescent="0.3">
      <c r="A86"/>
      <c r="B86"/>
      <c r="C86"/>
      <c r="D86"/>
      <c r="E86"/>
      <c r="F86"/>
      <c r="G86"/>
      <c r="H86"/>
      <c r="I86"/>
      <c r="J86"/>
      <c r="K86" s="408"/>
    </row>
    <row r="87" spans="1:11" s="409" customFormat="1" ht="15" customHeight="1" x14ac:dyDescent="0.3">
      <c r="A87"/>
      <c r="B87"/>
      <c r="C87"/>
      <c r="D87"/>
      <c r="E87"/>
      <c r="F87"/>
      <c r="G87"/>
      <c r="H87"/>
      <c r="I87"/>
      <c r="J87"/>
      <c r="K87" s="408"/>
    </row>
    <row r="88" spans="1:11" s="409" customFormat="1" ht="15" customHeight="1" x14ac:dyDescent="0.3">
      <c r="A88"/>
      <c r="B88"/>
      <c r="C88"/>
      <c r="D88"/>
      <c r="E88"/>
      <c r="F88"/>
      <c r="G88"/>
      <c r="H88"/>
      <c r="I88"/>
      <c r="J88"/>
      <c r="K88" s="408"/>
    </row>
    <row r="89" spans="1:11" s="409" customFormat="1" ht="15" customHeight="1" x14ac:dyDescent="0.3">
      <c r="A89"/>
      <c r="B89"/>
      <c r="C89"/>
      <c r="D89"/>
      <c r="E89"/>
      <c r="F89"/>
      <c r="G89"/>
      <c r="H89"/>
      <c r="I89"/>
      <c r="J89"/>
      <c r="K89" s="408"/>
    </row>
    <row r="90" spans="1:11" s="409" customFormat="1" ht="15" customHeight="1" x14ac:dyDescent="0.3">
      <c r="A90"/>
      <c r="B90"/>
      <c r="C90"/>
      <c r="D90"/>
      <c r="E90"/>
      <c r="F90"/>
      <c r="G90"/>
      <c r="H90"/>
      <c r="I90"/>
      <c r="J90"/>
      <c r="K90" s="408"/>
    </row>
    <row r="91" spans="1:11" s="409" customFormat="1" ht="15" customHeight="1" x14ac:dyDescent="0.3">
      <c r="A91"/>
      <c r="B91"/>
      <c r="C91"/>
      <c r="D91"/>
      <c r="E91"/>
      <c r="F91"/>
      <c r="G91"/>
      <c r="H91"/>
      <c r="I91"/>
      <c r="J91"/>
      <c r="K91" s="408"/>
    </row>
    <row r="92" spans="1:11" s="409" customFormat="1" ht="15" customHeight="1" x14ac:dyDescent="0.3">
      <c r="A92"/>
      <c r="B92"/>
      <c r="C92"/>
      <c r="D92"/>
      <c r="E92"/>
      <c r="F92"/>
      <c r="G92"/>
      <c r="H92"/>
      <c r="I92"/>
      <c r="J92"/>
      <c r="K92" s="408"/>
    </row>
    <row r="93" spans="1:11" s="409" customFormat="1" ht="15" customHeight="1" x14ac:dyDescent="0.3">
      <c r="A93"/>
      <c r="B93"/>
      <c r="C93"/>
      <c r="D93"/>
      <c r="E93"/>
      <c r="F93"/>
      <c r="G93"/>
      <c r="H93"/>
      <c r="I93"/>
      <c r="J93"/>
      <c r="K93" s="408"/>
    </row>
    <row r="94" spans="1:11" s="409" customFormat="1" ht="15" customHeight="1" x14ac:dyDescent="0.3">
      <c r="A94"/>
      <c r="B94"/>
      <c r="C94"/>
      <c r="D94"/>
      <c r="E94"/>
      <c r="F94"/>
      <c r="G94"/>
      <c r="H94"/>
      <c r="I94"/>
      <c r="J94"/>
      <c r="K94" s="408"/>
    </row>
    <row r="95" spans="1:11" s="409" customFormat="1" ht="15" customHeight="1" x14ac:dyDescent="0.3">
      <c r="A95"/>
      <c r="B95"/>
      <c r="C95"/>
      <c r="D95"/>
      <c r="E95"/>
      <c r="F95"/>
      <c r="G95"/>
      <c r="H95"/>
      <c r="I95"/>
      <c r="J95"/>
      <c r="K95" s="408"/>
    </row>
    <row r="96" spans="1:11" s="409" customFormat="1" ht="15" customHeight="1" x14ac:dyDescent="0.3">
      <c r="A96"/>
      <c r="B96"/>
      <c r="C96"/>
      <c r="D96"/>
      <c r="E96"/>
      <c r="F96"/>
      <c r="G96"/>
      <c r="H96"/>
      <c r="I96"/>
      <c r="J96"/>
      <c r="K96" s="408"/>
    </row>
    <row r="97" spans="1:11" s="409" customFormat="1" ht="15" customHeight="1" x14ac:dyDescent="0.3">
      <c r="A97"/>
      <c r="B97"/>
      <c r="C97"/>
      <c r="D97"/>
      <c r="E97"/>
      <c r="F97"/>
      <c r="G97"/>
      <c r="H97"/>
      <c r="I97"/>
      <c r="J97"/>
      <c r="K97" s="408"/>
    </row>
    <row r="98" spans="1:11" s="409" customFormat="1" ht="6" customHeight="1" x14ac:dyDescent="0.3">
      <c r="A98"/>
      <c r="B98"/>
      <c r="C98"/>
      <c r="D98"/>
      <c r="E98"/>
      <c r="F98"/>
      <c r="G98"/>
      <c r="H98"/>
      <c r="I98"/>
      <c r="J98"/>
      <c r="K98" s="408"/>
    </row>
    <row r="99" spans="1:11" s="409" customFormat="1" ht="15" customHeight="1" x14ac:dyDescent="0.3">
      <c r="A99"/>
      <c r="B99"/>
      <c r="C99"/>
      <c r="D99"/>
      <c r="E99"/>
      <c r="F99"/>
      <c r="G99"/>
      <c r="H99"/>
      <c r="I99"/>
      <c r="J99"/>
      <c r="K99" s="408"/>
    </row>
    <row r="100" spans="1:11" s="409" customFormat="1" ht="15" customHeight="1" x14ac:dyDescent="0.3">
      <c r="A100"/>
      <c r="B100"/>
      <c r="C100"/>
      <c r="D100"/>
      <c r="E100"/>
      <c r="F100"/>
      <c r="G100"/>
      <c r="H100"/>
      <c r="I100"/>
      <c r="J100"/>
      <c r="K100" s="408"/>
    </row>
    <row r="101" spans="1:11" s="409" customFormat="1" ht="15" customHeight="1" x14ac:dyDescent="0.3">
      <c r="A101"/>
      <c r="B101"/>
      <c r="C101"/>
      <c r="D101"/>
      <c r="E101"/>
      <c r="F101"/>
      <c r="G101"/>
      <c r="H101"/>
      <c r="I101"/>
      <c r="J101"/>
      <c r="K101" s="408"/>
    </row>
    <row r="102" spans="1:11" s="409" customFormat="1" ht="15" customHeight="1" x14ac:dyDescent="0.3">
      <c r="A102"/>
      <c r="B102"/>
      <c r="C102"/>
      <c r="D102"/>
      <c r="E102"/>
      <c r="F102"/>
      <c r="G102"/>
      <c r="H102"/>
      <c r="I102"/>
      <c r="J102"/>
      <c r="K102" s="408"/>
    </row>
    <row r="103" spans="1:11" s="409" customFormat="1" ht="15" customHeight="1" x14ac:dyDescent="0.3">
      <c r="A103"/>
      <c r="B103"/>
      <c r="C103"/>
      <c r="D103"/>
      <c r="E103"/>
      <c r="F103"/>
      <c r="G103"/>
      <c r="H103"/>
      <c r="I103"/>
      <c r="J103"/>
      <c r="K103" s="408"/>
    </row>
    <row r="104" spans="1:11" s="409" customFormat="1" ht="15" customHeight="1" x14ac:dyDescent="0.3">
      <c r="A104"/>
      <c r="B104"/>
      <c r="C104"/>
      <c r="D104"/>
      <c r="E104"/>
      <c r="F104"/>
      <c r="G104"/>
      <c r="H104"/>
      <c r="I104"/>
      <c r="J104"/>
      <c r="K104" s="408"/>
    </row>
    <row r="105" spans="1:11" s="409" customFormat="1" ht="15" customHeight="1" x14ac:dyDescent="0.3">
      <c r="A105"/>
      <c r="B105"/>
      <c r="C105"/>
      <c r="D105"/>
      <c r="E105"/>
      <c r="F105"/>
      <c r="G105"/>
      <c r="H105"/>
      <c r="I105"/>
      <c r="J105"/>
      <c r="K105" s="408"/>
    </row>
    <row r="106" spans="1:11" s="409" customFormat="1" ht="15" customHeight="1" x14ac:dyDescent="0.3">
      <c r="A106"/>
      <c r="B106"/>
      <c r="C106"/>
      <c r="D106"/>
      <c r="E106"/>
      <c r="F106"/>
      <c r="G106"/>
      <c r="H106"/>
      <c r="I106"/>
      <c r="J106"/>
      <c r="K106" s="408"/>
    </row>
    <row r="107" spans="1:11" s="409" customFormat="1" ht="15" customHeight="1" x14ac:dyDescent="0.3">
      <c r="A107"/>
      <c r="B107"/>
      <c r="C107"/>
      <c r="D107"/>
      <c r="E107"/>
      <c r="F107"/>
      <c r="G107"/>
      <c r="H107"/>
      <c r="I107"/>
      <c r="J107"/>
      <c r="K107" s="408"/>
    </row>
    <row r="108" spans="1:11" s="409" customFormat="1" ht="15" customHeight="1" x14ac:dyDescent="0.3">
      <c r="A108"/>
      <c r="B108"/>
      <c r="C108"/>
      <c r="D108"/>
      <c r="E108"/>
      <c r="F108"/>
      <c r="G108"/>
      <c r="H108"/>
      <c r="I108"/>
      <c r="J108"/>
      <c r="K108" s="408"/>
    </row>
    <row r="109" spans="1:11" s="409" customFormat="1" ht="15" customHeight="1" x14ac:dyDescent="0.3">
      <c r="A109" s="430" t="s">
        <v>20</v>
      </c>
      <c r="B109"/>
      <c r="C109"/>
      <c r="D109"/>
      <c r="E109"/>
      <c r="F109"/>
      <c r="G109"/>
      <c r="H109"/>
      <c r="I109"/>
      <c r="J109"/>
      <c r="K109" s="408"/>
    </row>
    <row r="110" spans="1:11" s="409" customFormat="1" ht="15" customHeight="1" x14ac:dyDescent="0.3">
      <c r="A110" s="431" t="s">
        <v>220</v>
      </c>
      <c r="B110"/>
      <c r="C110"/>
      <c r="D110"/>
      <c r="E110"/>
      <c r="F110"/>
      <c r="G110"/>
      <c r="H110"/>
      <c r="I110"/>
      <c r="J110"/>
      <c r="K110" s="408"/>
    </row>
    <row r="111" spans="1:11" x14ac:dyDescent="0.3">
      <c r="B111" s="510"/>
      <c r="C111" s="510"/>
      <c r="D111" s="510"/>
      <c r="E111" s="511"/>
      <c r="F111" s="511"/>
      <c r="G111" s="511"/>
      <c r="H111" s="511"/>
      <c r="I111" s="511"/>
      <c r="J111" s="511"/>
    </row>
    <row r="112" spans="1:11" x14ac:dyDescent="0.3">
      <c r="B112" s="510"/>
      <c r="C112" s="510"/>
      <c r="D112" s="510"/>
      <c r="E112" s="511"/>
      <c r="F112" s="511"/>
      <c r="G112" s="511"/>
      <c r="H112" s="511"/>
      <c r="I112" s="511"/>
      <c r="J112" s="511"/>
    </row>
    <row r="113" spans="2:10" x14ac:dyDescent="0.3">
      <c r="B113" s="510"/>
      <c r="C113" s="510"/>
      <c r="D113" s="510"/>
      <c r="E113" s="511"/>
      <c r="F113" s="511"/>
      <c r="G113" s="511"/>
      <c r="H113" s="511"/>
      <c r="I113" s="511"/>
      <c r="J113" s="511"/>
    </row>
    <row r="114" spans="2:10" x14ac:dyDescent="0.3">
      <c r="B114" s="510"/>
      <c r="C114" s="510"/>
      <c r="D114" s="510"/>
      <c r="E114" s="511"/>
      <c r="F114" s="511"/>
      <c r="G114" s="511"/>
      <c r="H114" s="511"/>
      <c r="I114" s="511"/>
      <c r="J114" s="511"/>
    </row>
    <row r="115" spans="2:10" x14ac:dyDescent="0.3">
      <c r="B115" s="510"/>
      <c r="C115" s="510"/>
      <c r="D115" s="510"/>
      <c r="E115" s="511"/>
      <c r="F115" s="511"/>
      <c r="G115" s="511"/>
      <c r="H115" s="511"/>
      <c r="I115" s="511"/>
      <c r="J115" s="511"/>
    </row>
    <row r="116" spans="2:10" x14ac:dyDescent="0.3">
      <c r="B116" s="510"/>
      <c r="C116" s="510"/>
      <c r="D116" s="510"/>
      <c r="E116" s="511"/>
      <c r="F116" s="511"/>
      <c r="G116" s="511"/>
      <c r="H116" s="511"/>
      <c r="I116" s="511"/>
      <c r="J116" s="511"/>
    </row>
    <row r="117" spans="2:10" x14ac:dyDescent="0.3">
      <c r="B117" s="510"/>
      <c r="C117" s="510"/>
      <c r="D117" s="510"/>
      <c r="E117" s="511"/>
      <c r="F117" s="511"/>
      <c r="G117" s="511"/>
      <c r="H117" s="511"/>
      <c r="I117" s="511"/>
      <c r="J117" s="511"/>
    </row>
    <row r="118" spans="2:10" x14ac:dyDescent="0.3">
      <c r="B118" s="510"/>
      <c r="C118" s="510"/>
      <c r="D118" s="510"/>
      <c r="E118" s="511"/>
      <c r="F118" s="511"/>
      <c r="G118" s="511"/>
      <c r="H118" s="511"/>
      <c r="I118" s="511"/>
      <c r="J118" s="511"/>
    </row>
    <row r="119" spans="2:10" x14ac:dyDescent="0.3">
      <c r="B119" s="510"/>
      <c r="C119" s="510"/>
      <c r="D119" s="510"/>
      <c r="E119" s="511"/>
      <c r="F119" s="511"/>
      <c r="G119" s="511"/>
      <c r="H119" s="511"/>
      <c r="I119" s="511"/>
      <c r="J119" s="511"/>
    </row>
    <row r="120" spans="2:10" x14ac:dyDescent="0.3">
      <c r="B120" s="510"/>
      <c r="C120" s="510"/>
      <c r="D120" s="510"/>
      <c r="E120" s="511"/>
      <c r="F120" s="511"/>
      <c r="G120" s="511"/>
      <c r="H120" s="511"/>
      <c r="I120" s="511"/>
      <c r="J120" s="511"/>
    </row>
    <row r="121" spans="2:10" x14ac:dyDescent="0.3">
      <c r="B121" s="510"/>
      <c r="C121" s="510"/>
      <c r="D121" s="510"/>
      <c r="E121" s="511"/>
      <c r="F121" s="511"/>
      <c r="G121" s="511"/>
      <c r="H121" s="511"/>
      <c r="I121" s="511"/>
      <c r="J121" s="511"/>
    </row>
    <row r="122" spans="2:10" x14ac:dyDescent="0.3">
      <c r="B122" s="510"/>
      <c r="C122" s="510"/>
      <c r="D122" s="510"/>
      <c r="E122" s="511"/>
      <c r="F122" s="511"/>
      <c r="G122" s="511"/>
      <c r="H122" s="511"/>
      <c r="I122" s="511"/>
      <c r="J122" s="511"/>
    </row>
    <row r="123" spans="2:10" x14ac:dyDescent="0.3">
      <c r="B123" s="510"/>
      <c r="C123" s="510"/>
      <c r="D123" s="510"/>
      <c r="E123" s="511"/>
      <c r="F123" s="511"/>
      <c r="G123" s="511"/>
      <c r="H123" s="511"/>
      <c r="I123" s="511"/>
      <c r="J123" s="511"/>
    </row>
    <row r="124" spans="2:10" x14ac:dyDescent="0.3">
      <c r="B124" s="510"/>
      <c r="C124" s="510"/>
      <c r="D124" s="510"/>
      <c r="E124" s="511"/>
      <c r="F124" s="511"/>
      <c r="G124" s="511"/>
      <c r="H124" s="511"/>
      <c r="I124" s="511"/>
      <c r="J124" s="511"/>
    </row>
    <row r="125" spans="2:10" x14ac:dyDescent="0.3">
      <c r="B125" s="510"/>
      <c r="C125" s="510"/>
      <c r="D125" s="510"/>
      <c r="E125" s="511"/>
      <c r="F125" s="511"/>
      <c r="G125" s="511"/>
      <c r="H125" s="511"/>
      <c r="I125" s="511"/>
      <c r="J125" s="511"/>
    </row>
    <row r="126" spans="2:10" x14ac:dyDescent="0.3">
      <c r="B126" s="510"/>
      <c r="C126" s="510"/>
      <c r="D126" s="510"/>
      <c r="E126" s="511"/>
      <c r="F126" s="511"/>
      <c r="G126" s="511"/>
      <c r="H126" s="511"/>
      <c r="I126" s="511"/>
      <c r="J126" s="511"/>
    </row>
    <row r="127" spans="2:10" x14ac:dyDescent="0.3">
      <c r="B127" s="510"/>
      <c r="C127" s="510"/>
      <c r="D127" s="510"/>
      <c r="E127" s="511"/>
      <c r="F127" s="511"/>
      <c r="G127" s="511"/>
      <c r="H127" s="511"/>
      <c r="I127" s="511"/>
      <c r="J127" s="511"/>
    </row>
    <row r="128" spans="2:10" x14ac:dyDescent="0.3">
      <c r="B128" s="510"/>
      <c r="C128" s="510"/>
      <c r="D128" s="510"/>
      <c r="E128" s="511"/>
      <c r="F128" s="511"/>
      <c r="G128" s="511"/>
      <c r="H128" s="511"/>
      <c r="I128" s="511"/>
      <c r="J128" s="511"/>
    </row>
    <row r="129" spans="2:10" x14ac:dyDescent="0.3">
      <c r="B129" s="510"/>
      <c r="C129" s="510"/>
      <c r="D129" s="510"/>
      <c r="E129" s="511"/>
      <c r="F129" s="511"/>
      <c r="G129" s="511"/>
      <c r="H129" s="511"/>
      <c r="I129" s="511"/>
      <c r="J129" s="511"/>
    </row>
    <row r="130" spans="2:10" x14ac:dyDescent="0.3">
      <c r="B130" s="510"/>
      <c r="C130" s="510"/>
      <c r="D130" s="510"/>
      <c r="E130" s="511"/>
      <c r="F130" s="511"/>
      <c r="G130" s="511"/>
      <c r="H130" s="511"/>
      <c r="I130" s="511"/>
      <c r="J130" s="511"/>
    </row>
    <row r="131" spans="2:10" x14ac:dyDescent="0.3">
      <c r="B131" s="510"/>
      <c r="C131" s="510"/>
      <c r="D131" s="510"/>
      <c r="E131" s="511"/>
      <c r="F131" s="511"/>
      <c r="G131" s="511"/>
      <c r="H131" s="511"/>
      <c r="I131" s="511"/>
      <c r="J131" s="511"/>
    </row>
    <row r="132" spans="2:10" x14ac:dyDescent="0.3">
      <c r="B132" s="510"/>
      <c r="C132" s="510"/>
      <c r="D132" s="510"/>
      <c r="E132" s="511"/>
      <c r="F132" s="511"/>
      <c r="G132" s="511"/>
      <c r="H132" s="511"/>
      <c r="I132" s="511"/>
      <c r="J132" s="511"/>
    </row>
    <row r="133" spans="2:10" x14ac:dyDescent="0.3">
      <c r="B133" s="510"/>
      <c r="C133" s="510"/>
      <c r="D133" s="510"/>
      <c r="E133" s="511"/>
      <c r="F133" s="511"/>
      <c r="G133" s="511"/>
      <c r="H133" s="511"/>
      <c r="I133" s="511"/>
      <c r="J133" s="511"/>
    </row>
    <row r="134" spans="2:10" x14ac:dyDescent="0.3">
      <c r="B134" s="510"/>
      <c r="C134" s="510"/>
      <c r="D134" s="510"/>
      <c r="E134" s="511"/>
      <c r="F134" s="511"/>
      <c r="G134" s="511"/>
      <c r="H134" s="511"/>
      <c r="I134" s="511"/>
      <c r="J134" s="511"/>
    </row>
    <row r="135" spans="2:10" x14ac:dyDescent="0.3">
      <c r="B135" s="510"/>
      <c r="C135" s="510"/>
      <c r="D135" s="510"/>
      <c r="E135" s="511"/>
      <c r="F135" s="511"/>
      <c r="G135" s="511"/>
      <c r="H135" s="511"/>
      <c r="I135" s="511"/>
      <c r="J135" s="511"/>
    </row>
    <row r="136" spans="2:10" x14ac:dyDescent="0.3">
      <c r="B136" s="510"/>
      <c r="C136" s="510"/>
      <c r="D136" s="510"/>
      <c r="E136" s="511"/>
      <c r="F136" s="511"/>
      <c r="G136" s="511"/>
      <c r="H136" s="511"/>
      <c r="I136" s="511"/>
      <c r="J136" s="511"/>
    </row>
    <row r="137" spans="2:10" x14ac:dyDescent="0.3">
      <c r="B137" s="510"/>
      <c r="C137" s="510"/>
      <c r="D137" s="510"/>
      <c r="E137" s="511"/>
      <c r="F137" s="511"/>
      <c r="G137" s="511"/>
      <c r="H137" s="511"/>
      <c r="I137" s="511"/>
      <c r="J137" s="511"/>
    </row>
    <row r="138" spans="2:10" x14ac:dyDescent="0.3">
      <c r="B138" s="510"/>
      <c r="C138" s="510"/>
      <c r="D138" s="510"/>
      <c r="E138" s="511"/>
      <c r="F138" s="511"/>
      <c r="G138" s="511"/>
      <c r="H138" s="511"/>
      <c r="I138" s="511"/>
      <c r="J138" s="511"/>
    </row>
    <row r="139" spans="2:10" x14ac:dyDescent="0.3">
      <c r="B139" s="510"/>
      <c r="C139" s="510"/>
      <c r="D139" s="510"/>
      <c r="E139" s="511"/>
      <c r="F139" s="511"/>
      <c r="G139" s="511"/>
      <c r="H139" s="511"/>
      <c r="I139" s="511"/>
      <c r="J139" s="511"/>
    </row>
    <row r="140" spans="2:10" x14ac:dyDescent="0.3">
      <c r="B140" s="510"/>
      <c r="C140" s="510"/>
      <c r="D140" s="510"/>
      <c r="E140" s="511"/>
      <c r="F140" s="511"/>
      <c r="G140" s="511"/>
      <c r="H140" s="511"/>
      <c r="I140" s="511"/>
      <c r="J140" s="511"/>
    </row>
    <row r="141" spans="2:10" x14ac:dyDescent="0.3">
      <c r="B141" s="510"/>
      <c r="C141" s="510"/>
      <c r="D141" s="510"/>
      <c r="E141" s="511"/>
      <c r="F141" s="511"/>
      <c r="G141" s="511"/>
      <c r="H141" s="511"/>
      <c r="I141" s="511"/>
      <c r="J141" s="511"/>
    </row>
    <row r="142" spans="2:10" x14ac:dyDescent="0.3">
      <c r="B142" s="510"/>
      <c r="C142" s="510"/>
      <c r="D142" s="510"/>
      <c r="E142" s="511"/>
      <c r="F142" s="511"/>
      <c r="G142" s="511"/>
      <c r="H142" s="511"/>
      <c r="I142" s="511"/>
      <c r="J142" s="511"/>
    </row>
    <row r="143" spans="2:10" x14ac:dyDescent="0.3">
      <c r="B143" s="510"/>
      <c r="C143" s="510"/>
      <c r="D143" s="510"/>
      <c r="E143" s="511"/>
      <c r="F143" s="511"/>
      <c r="G143" s="511"/>
      <c r="H143" s="511"/>
      <c r="I143" s="511"/>
      <c r="J143" s="511"/>
    </row>
    <row r="144" spans="2:10" x14ac:dyDescent="0.3">
      <c r="B144" s="510"/>
      <c r="C144" s="510"/>
      <c r="D144" s="510"/>
      <c r="E144" s="511"/>
      <c r="F144" s="511"/>
      <c r="G144" s="511"/>
      <c r="H144" s="511"/>
      <c r="I144" s="511"/>
      <c r="J144" s="511"/>
    </row>
    <row r="145" spans="2:10" x14ac:dyDescent="0.3">
      <c r="B145" s="510"/>
      <c r="C145" s="510"/>
      <c r="D145" s="510"/>
      <c r="E145" s="511"/>
      <c r="F145" s="511"/>
      <c r="G145" s="511"/>
      <c r="H145" s="511"/>
      <c r="I145" s="511"/>
      <c r="J145" s="511"/>
    </row>
    <row r="146" spans="2:10" x14ac:dyDescent="0.3">
      <c r="B146" s="510"/>
      <c r="C146" s="510"/>
      <c r="D146" s="510"/>
      <c r="E146" s="511"/>
      <c r="F146" s="511"/>
      <c r="G146" s="511"/>
      <c r="H146" s="511"/>
      <c r="I146" s="511"/>
      <c r="J146" s="511"/>
    </row>
    <row r="147" spans="2:10" x14ac:dyDescent="0.3">
      <c r="B147" s="510"/>
      <c r="C147" s="510"/>
      <c r="D147" s="510"/>
      <c r="E147" s="511"/>
      <c r="F147" s="511"/>
      <c r="G147" s="511"/>
      <c r="H147" s="511"/>
      <c r="I147" s="511"/>
      <c r="J147" s="511"/>
    </row>
    <row r="148" spans="2:10" x14ac:dyDescent="0.3">
      <c r="B148" s="510"/>
      <c r="C148" s="510"/>
      <c r="D148" s="510"/>
      <c r="E148" s="511"/>
      <c r="F148" s="511"/>
      <c r="G148" s="511"/>
      <c r="H148" s="511"/>
      <c r="I148" s="511"/>
      <c r="J148" s="511"/>
    </row>
    <row r="149" spans="2:10" x14ac:dyDescent="0.3">
      <c r="B149" s="510"/>
      <c r="C149" s="510"/>
      <c r="D149" s="510"/>
      <c r="E149" s="511"/>
      <c r="F149" s="511"/>
      <c r="G149" s="511"/>
      <c r="H149" s="511"/>
      <c r="I149" s="511"/>
      <c r="J149" s="511"/>
    </row>
    <row r="150" spans="2:10" x14ac:dyDescent="0.3">
      <c r="B150" s="510"/>
      <c r="C150" s="510"/>
      <c r="D150" s="510"/>
      <c r="E150" s="511"/>
      <c r="F150" s="511"/>
      <c r="G150" s="511"/>
      <c r="H150" s="511"/>
      <c r="I150" s="511"/>
      <c r="J150" s="511"/>
    </row>
    <row r="151" spans="2:10" x14ac:dyDescent="0.3">
      <c r="B151" s="510"/>
      <c r="C151" s="510"/>
      <c r="D151" s="510"/>
      <c r="E151" s="511"/>
      <c r="F151" s="511"/>
      <c r="G151" s="511"/>
      <c r="H151" s="511"/>
      <c r="I151" s="511"/>
      <c r="J151" s="511"/>
    </row>
    <row r="152" spans="2:10" x14ac:dyDescent="0.3">
      <c r="B152" s="510"/>
      <c r="C152" s="510"/>
      <c r="D152" s="510"/>
      <c r="E152" s="511"/>
      <c r="F152" s="511"/>
      <c r="G152" s="511"/>
      <c r="H152" s="511"/>
      <c r="I152" s="511"/>
      <c r="J152" s="511"/>
    </row>
    <row r="153" spans="2:10" x14ac:dyDescent="0.3">
      <c r="B153" s="510"/>
      <c r="C153" s="510"/>
      <c r="D153" s="510"/>
      <c r="E153" s="511"/>
      <c r="F153" s="511"/>
      <c r="G153" s="511"/>
      <c r="H153" s="511"/>
      <c r="I153" s="511"/>
      <c r="J153" s="511"/>
    </row>
    <row r="154" spans="2:10" x14ac:dyDescent="0.3">
      <c r="B154" s="510"/>
      <c r="C154" s="510"/>
      <c r="D154" s="510"/>
      <c r="E154" s="511"/>
      <c r="F154" s="511"/>
      <c r="G154" s="511"/>
      <c r="H154" s="511"/>
      <c r="I154" s="511"/>
      <c r="J154" s="511"/>
    </row>
    <row r="155" spans="2:10" x14ac:dyDescent="0.3">
      <c r="B155" s="510"/>
      <c r="C155" s="510"/>
      <c r="D155" s="510"/>
      <c r="E155" s="511"/>
      <c r="F155" s="511"/>
      <c r="G155" s="511"/>
      <c r="H155" s="511"/>
      <c r="I155" s="511"/>
      <c r="J155" s="511"/>
    </row>
    <row r="156" spans="2:10" x14ac:dyDescent="0.3">
      <c r="B156" s="510"/>
      <c r="C156" s="510"/>
      <c r="D156" s="510"/>
      <c r="E156" s="511"/>
      <c r="F156" s="511"/>
      <c r="G156" s="511"/>
      <c r="H156" s="511"/>
      <c r="I156" s="511"/>
      <c r="J156" s="511"/>
    </row>
    <row r="157" spans="2:10" x14ac:dyDescent="0.3">
      <c r="B157" s="510"/>
      <c r="C157" s="510"/>
      <c r="D157" s="510"/>
      <c r="E157" s="511"/>
      <c r="F157" s="511"/>
      <c r="G157" s="511"/>
      <c r="H157" s="511"/>
      <c r="I157" s="511"/>
      <c r="J157" s="511"/>
    </row>
    <row r="158" spans="2:10" x14ac:dyDescent="0.3">
      <c r="B158" s="510"/>
      <c r="C158" s="510"/>
      <c r="D158" s="510"/>
      <c r="E158" s="511"/>
      <c r="F158" s="511"/>
      <c r="G158" s="511"/>
      <c r="H158" s="511"/>
      <c r="I158" s="511"/>
      <c r="J158" s="511"/>
    </row>
    <row r="159" spans="2:10" x14ac:dyDescent="0.3">
      <c r="B159" s="510"/>
      <c r="C159" s="510"/>
      <c r="D159" s="510"/>
      <c r="E159" s="511"/>
      <c r="F159" s="511"/>
      <c r="G159" s="511"/>
      <c r="H159" s="511"/>
      <c r="I159" s="511"/>
      <c r="J159" s="511"/>
    </row>
    <row r="160" spans="2:10" x14ac:dyDescent="0.3">
      <c r="B160" s="510"/>
      <c r="C160" s="510"/>
      <c r="D160" s="510"/>
      <c r="E160" s="511"/>
      <c r="F160" s="511"/>
      <c r="G160" s="511"/>
      <c r="H160" s="511"/>
      <c r="I160" s="511"/>
      <c r="J160" s="511"/>
    </row>
    <row r="161" spans="2:10" x14ac:dyDescent="0.3">
      <c r="B161" s="510"/>
      <c r="C161" s="510"/>
      <c r="D161" s="510"/>
      <c r="E161" s="511"/>
      <c r="F161" s="511"/>
      <c r="G161" s="511"/>
      <c r="H161" s="511"/>
      <c r="I161" s="511"/>
      <c r="J161" s="511"/>
    </row>
    <row r="162" spans="2:10" x14ac:dyDescent="0.3">
      <c r="B162" s="510"/>
      <c r="C162" s="510"/>
      <c r="D162" s="510"/>
      <c r="E162" s="511"/>
      <c r="F162" s="511"/>
      <c r="G162" s="511"/>
      <c r="H162" s="511"/>
      <c r="I162" s="511"/>
      <c r="J162" s="511"/>
    </row>
    <row r="163" spans="2:10" x14ac:dyDescent="0.3">
      <c r="B163" s="510"/>
      <c r="C163" s="510"/>
      <c r="D163" s="510"/>
      <c r="E163" s="511"/>
      <c r="F163" s="511"/>
      <c r="G163" s="511"/>
      <c r="H163" s="511"/>
      <c r="I163" s="511"/>
      <c r="J163" s="511"/>
    </row>
    <row r="164" spans="2:10" x14ac:dyDescent="0.3">
      <c r="B164" s="510"/>
      <c r="C164" s="510"/>
      <c r="D164" s="510"/>
      <c r="E164" s="511"/>
      <c r="F164" s="511"/>
      <c r="G164" s="511"/>
      <c r="H164" s="511"/>
      <c r="I164" s="511"/>
      <c r="J164" s="511"/>
    </row>
    <row r="165" spans="2:10" x14ac:dyDescent="0.3">
      <c r="B165" s="510"/>
      <c r="C165" s="510"/>
      <c r="D165" s="510"/>
      <c r="E165" s="511"/>
      <c r="F165" s="511"/>
      <c r="G165" s="511"/>
      <c r="H165" s="511"/>
      <c r="I165" s="511"/>
      <c r="J165" s="511"/>
    </row>
    <row r="166" spans="2:10" x14ac:dyDescent="0.3">
      <c r="B166" s="510"/>
      <c r="C166" s="510"/>
      <c r="D166" s="510"/>
      <c r="E166" s="511"/>
      <c r="F166" s="511"/>
      <c r="G166" s="511"/>
      <c r="H166" s="511"/>
      <c r="I166" s="511"/>
      <c r="J166" s="511"/>
    </row>
    <row r="167" spans="2:10" x14ac:dyDescent="0.3">
      <c r="B167" s="510"/>
      <c r="C167" s="510"/>
      <c r="D167" s="510"/>
      <c r="E167" s="511"/>
      <c r="F167" s="511"/>
      <c r="G167" s="511"/>
      <c r="H167" s="511"/>
      <c r="I167" s="511"/>
      <c r="J167" s="511"/>
    </row>
    <row r="168" spans="2:10" x14ac:dyDescent="0.3">
      <c r="B168" s="510"/>
      <c r="C168" s="510"/>
      <c r="D168" s="510"/>
      <c r="E168" s="511"/>
      <c r="F168" s="511"/>
      <c r="G168" s="511"/>
      <c r="H168" s="511"/>
      <c r="I168" s="511"/>
      <c r="J168" s="511"/>
    </row>
    <row r="169" spans="2:10" x14ac:dyDescent="0.3">
      <c r="B169" s="510"/>
      <c r="C169" s="510"/>
      <c r="D169" s="510"/>
      <c r="E169" s="511"/>
      <c r="F169" s="511"/>
      <c r="G169" s="511"/>
      <c r="H169" s="511"/>
      <c r="I169" s="511"/>
      <c r="J169" s="511"/>
    </row>
    <row r="170" spans="2:10" x14ac:dyDescent="0.3">
      <c r="B170" s="510"/>
      <c r="C170" s="510"/>
      <c r="D170" s="510"/>
      <c r="E170" s="511"/>
      <c r="F170" s="511"/>
      <c r="G170" s="511"/>
      <c r="H170" s="511"/>
      <c r="I170" s="511"/>
      <c r="J170" s="511"/>
    </row>
    <row r="171" spans="2:10" x14ac:dyDescent="0.3">
      <c r="B171" s="510"/>
      <c r="C171" s="510"/>
      <c r="D171" s="510"/>
      <c r="E171" s="511"/>
      <c r="F171" s="511"/>
      <c r="G171" s="511"/>
      <c r="H171" s="511"/>
      <c r="I171" s="511"/>
      <c r="J171" s="511"/>
    </row>
    <row r="172" spans="2:10" x14ac:dyDescent="0.3">
      <c r="B172" s="510"/>
      <c r="C172" s="510"/>
      <c r="D172" s="510"/>
      <c r="E172" s="511"/>
      <c r="F172" s="511"/>
      <c r="G172" s="511"/>
      <c r="H172" s="511"/>
      <c r="I172" s="511"/>
      <c r="J172" s="511"/>
    </row>
    <row r="173" spans="2:10" x14ac:dyDescent="0.3">
      <c r="B173" s="510"/>
      <c r="C173" s="510"/>
      <c r="D173" s="510"/>
      <c r="E173" s="511"/>
      <c r="F173" s="511"/>
      <c r="G173" s="511"/>
      <c r="H173" s="511"/>
      <c r="I173" s="511"/>
      <c r="J173" s="511"/>
    </row>
    <row r="174" spans="2:10" x14ac:dyDescent="0.3">
      <c r="B174" s="510"/>
      <c r="C174" s="510"/>
      <c r="D174" s="510"/>
      <c r="E174" s="511"/>
      <c r="F174" s="511"/>
      <c r="G174" s="511"/>
      <c r="H174" s="511"/>
      <c r="I174" s="511"/>
      <c r="J174" s="511"/>
    </row>
    <row r="175" spans="2:10" x14ac:dyDescent="0.3">
      <c r="B175" s="510"/>
      <c r="C175" s="510"/>
      <c r="D175" s="510"/>
      <c r="E175" s="511"/>
      <c r="F175" s="511"/>
      <c r="G175" s="511"/>
      <c r="H175" s="511"/>
      <c r="I175" s="511"/>
      <c r="J175" s="511"/>
    </row>
    <row r="176" spans="2:10" x14ac:dyDescent="0.3">
      <c r="B176" s="510"/>
      <c r="C176" s="510"/>
      <c r="D176" s="510"/>
      <c r="E176" s="511"/>
      <c r="F176" s="511"/>
      <c r="G176" s="511"/>
      <c r="H176" s="511"/>
      <c r="I176" s="511"/>
      <c r="J176" s="511"/>
    </row>
    <row r="177" spans="2:10" x14ac:dyDescent="0.3">
      <c r="B177" s="510"/>
      <c r="C177" s="510"/>
      <c r="D177" s="510"/>
      <c r="E177" s="511"/>
      <c r="F177" s="511"/>
      <c r="G177" s="511"/>
      <c r="H177" s="511"/>
      <c r="I177" s="511"/>
      <c r="J177" s="511"/>
    </row>
    <row r="178" spans="2:10" x14ac:dyDescent="0.3">
      <c r="B178" s="510"/>
      <c r="C178" s="510"/>
      <c r="D178" s="510"/>
      <c r="E178" s="511"/>
      <c r="F178" s="511"/>
      <c r="G178" s="511"/>
      <c r="H178" s="511"/>
      <c r="I178" s="511"/>
      <c r="J178" s="511"/>
    </row>
    <row r="179" spans="2:10" x14ac:dyDescent="0.3">
      <c r="B179" s="510"/>
      <c r="C179" s="510"/>
      <c r="D179" s="510"/>
      <c r="E179" s="511"/>
      <c r="F179" s="511"/>
      <c r="G179" s="511"/>
      <c r="H179" s="511"/>
      <c r="I179" s="511"/>
      <c r="J179" s="511"/>
    </row>
    <row r="180" spans="2:10" x14ac:dyDescent="0.3">
      <c r="B180" s="510"/>
      <c r="C180" s="510"/>
      <c r="D180" s="510"/>
      <c r="E180" s="511"/>
      <c r="F180" s="511"/>
      <c r="G180" s="511"/>
      <c r="H180" s="511"/>
      <c r="I180" s="511"/>
      <c r="J180" s="511"/>
    </row>
    <row r="181" spans="2:10" x14ac:dyDescent="0.3">
      <c r="B181" s="510"/>
      <c r="C181" s="510"/>
      <c r="D181" s="510"/>
      <c r="E181" s="511"/>
      <c r="F181" s="511"/>
      <c r="G181" s="511"/>
      <c r="H181" s="511"/>
      <c r="I181" s="511"/>
      <c r="J181" s="511"/>
    </row>
    <row r="182" spans="2:10" x14ac:dyDescent="0.3">
      <c r="B182" s="510"/>
      <c r="C182" s="510"/>
      <c r="D182" s="510"/>
      <c r="E182" s="511"/>
      <c r="F182" s="511"/>
      <c r="G182" s="511"/>
      <c r="H182" s="511"/>
      <c r="I182" s="511"/>
      <c r="J182" s="511"/>
    </row>
    <row r="183" spans="2:10" x14ac:dyDescent="0.3">
      <c r="B183" s="510"/>
      <c r="C183" s="510"/>
      <c r="D183" s="510"/>
      <c r="E183" s="511"/>
      <c r="F183" s="511"/>
      <c r="G183" s="511"/>
      <c r="H183" s="511"/>
      <c r="I183" s="511"/>
      <c r="J183" s="511"/>
    </row>
    <row r="184" spans="2:10" x14ac:dyDescent="0.3">
      <c r="B184" s="510"/>
      <c r="C184" s="510"/>
      <c r="D184" s="510"/>
      <c r="E184" s="511"/>
      <c r="F184" s="511"/>
      <c r="G184" s="511"/>
      <c r="H184" s="511"/>
      <c r="I184" s="511"/>
      <c r="J184" s="511"/>
    </row>
    <row r="185" spans="2:10" x14ac:dyDescent="0.3">
      <c r="B185" s="510"/>
      <c r="C185" s="510"/>
      <c r="D185" s="510"/>
      <c r="E185" s="511"/>
      <c r="F185" s="511"/>
      <c r="G185" s="511"/>
      <c r="H185" s="511"/>
      <c r="I185" s="511"/>
      <c r="J185" s="511"/>
    </row>
    <row r="186" spans="2:10" x14ac:dyDescent="0.3">
      <c r="B186" s="510"/>
      <c r="C186" s="510"/>
      <c r="D186" s="510"/>
      <c r="E186" s="511"/>
      <c r="F186" s="511"/>
      <c r="G186" s="511"/>
      <c r="H186" s="511"/>
      <c r="I186" s="511"/>
      <c r="J186" s="511"/>
    </row>
    <row r="187" spans="2:10" x14ac:dyDescent="0.3">
      <c r="B187" s="510">
        <v>0</v>
      </c>
      <c r="C187" s="510">
        <v>0</v>
      </c>
      <c r="D187" s="510">
        <v>0</v>
      </c>
      <c r="E187" s="511">
        <v>0</v>
      </c>
      <c r="F187" s="511">
        <v>0</v>
      </c>
      <c r="G187" s="511">
        <v>0</v>
      </c>
      <c r="H187" s="511">
        <v>0</v>
      </c>
      <c r="I187" s="511">
        <v>0</v>
      </c>
      <c r="J187" s="511">
        <v>0</v>
      </c>
    </row>
    <row r="188" spans="2:10" x14ac:dyDescent="0.3">
      <c r="B188" s="510">
        <v>0</v>
      </c>
      <c r="C188" s="510">
        <v>0</v>
      </c>
      <c r="D188" s="510">
        <v>0</v>
      </c>
      <c r="E188" s="511">
        <v>0</v>
      </c>
      <c r="F188" s="511">
        <v>0</v>
      </c>
      <c r="G188" s="511">
        <v>0</v>
      </c>
      <c r="H188" s="511">
        <v>0</v>
      </c>
      <c r="I188" s="511">
        <v>0</v>
      </c>
      <c r="J188" s="511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58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40"/>
  <sheetViews>
    <sheetView showGridLines="0" showZeros="0" view="pageBreakPreview" topLeftCell="A91" zoomScaleNormal="130" zoomScaleSheetLayoutView="100" workbookViewId="0">
      <selection activeCell="P38" sqref="P38"/>
    </sheetView>
  </sheetViews>
  <sheetFormatPr baseColWidth="10" defaultColWidth="11.42578125" defaultRowHeight="15" x14ac:dyDescent="0.3"/>
  <cols>
    <col min="1" max="1" width="14.140625" style="384" customWidth="1"/>
    <col min="2" max="10" width="9.7109375" style="385" customWidth="1"/>
    <col min="11" max="16384" width="11.42578125" style="385"/>
  </cols>
  <sheetData>
    <row r="3" spans="1:10" s="538" customFormat="1" ht="19.899999999999999" customHeight="1" x14ac:dyDescent="0.2">
      <c r="A3" s="534" t="s">
        <v>221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538" customFormat="1" ht="19.899999999999999" customHeight="1" x14ac:dyDescent="0.2">
      <c r="A4" s="534" t="s">
        <v>222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14.45" customHeight="1" x14ac:dyDescent="0.3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0" ht="16.149999999999999" customHeight="1" x14ac:dyDescent="0.3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0" ht="6" customHeight="1" x14ac:dyDescent="0.3">
      <c r="A7" s="399"/>
      <c r="B7" s="400"/>
      <c r="C7" s="400"/>
      <c r="D7" s="400"/>
      <c r="E7" s="432"/>
      <c r="F7" s="432"/>
      <c r="G7" s="432"/>
      <c r="H7" s="400"/>
      <c r="I7" s="400"/>
      <c r="J7" s="400"/>
    </row>
    <row r="8" spans="1:10" ht="15" customHeight="1" x14ac:dyDescent="0.3">
      <c r="A8" s="410" t="s">
        <v>160</v>
      </c>
      <c r="B8" s="436">
        <v>-0.97109923698041334</v>
      </c>
      <c r="C8" s="436">
        <v>-0.25491602766147625</v>
      </c>
      <c r="D8" s="436">
        <v>-1.477162414630764</v>
      </c>
      <c r="E8" s="437">
        <v>-1.6459617890873468</v>
      </c>
      <c r="F8" s="437">
        <v>0.11230164529602252</v>
      </c>
      <c r="G8" s="437">
        <v>-3.1731556179118439</v>
      </c>
      <c r="H8" s="436">
        <v>-0.8326388868511938</v>
      </c>
      <c r="I8" s="436">
        <v>-0.34168337219678779</v>
      </c>
      <c r="J8" s="438">
        <v>-1.1649132388413477</v>
      </c>
    </row>
    <row r="9" spans="1:10" ht="15" customHeight="1" x14ac:dyDescent="0.3">
      <c r="A9" s="404" t="s">
        <v>161</v>
      </c>
      <c r="B9" s="433">
        <v>-1.3071595359132149</v>
      </c>
      <c r="C9" s="433">
        <v>-0.75355180209156569</v>
      </c>
      <c r="D9" s="433">
        <v>-1.6975707882819244</v>
      </c>
      <c r="E9" s="434">
        <v>-2.5839399434122585</v>
      </c>
      <c r="F9" s="434">
        <v>-1.2032085561497325</v>
      </c>
      <c r="G9" s="434">
        <v>-3.7913742541222364</v>
      </c>
      <c r="H9" s="433">
        <v>-1.0390527711814055</v>
      </c>
      <c r="I9" s="433">
        <v>-0.64409559234215497</v>
      </c>
      <c r="J9" s="435">
        <v>-1.3050480573881309</v>
      </c>
    </row>
    <row r="10" spans="1:10" ht="15" customHeight="1" x14ac:dyDescent="0.3">
      <c r="A10" s="414" t="s">
        <v>162</v>
      </c>
      <c r="B10" s="439">
        <v>9.0083082341346632</v>
      </c>
      <c r="C10" s="439">
        <v>14.194146375710753</v>
      </c>
      <c r="D10" s="439">
        <v>5.3848084764169677</v>
      </c>
      <c r="E10" s="440">
        <v>11.99184930105087</v>
      </c>
      <c r="F10" s="440">
        <v>14.747759771210678</v>
      </c>
      <c r="G10" s="440">
        <v>9.5800310346553648</v>
      </c>
      <c r="H10" s="439">
        <v>8.3858086885746861</v>
      </c>
      <c r="I10" s="439">
        <v>14.059297058367321</v>
      </c>
      <c r="J10" s="441">
        <v>4.6071132963238357</v>
      </c>
    </row>
    <row r="11" spans="1:10" ht="15" customHeight="1" x14ac:dyDescent="0.3">
      <c r="A11" s="418" t="s">
        <v>163</v>
      </c>
      <c r="B11" s="433">
        <v>21.103937771489516</v>
      </c>
      <c r="C11" s="433">
        <v>29.313363743043087</v>
      </c>
      <c r="D11" s="433">
        <v>15.386801568805774</v>
      </c>
      <c r="E11" s="434">
        <v>33.190188912882618</v>
      </c>
      <c r="F11" s="434">
        <v>38.361453601557436</v>
      </c>
      <c r="G11" s="434">
        <v>28.688102031016072</v>
      </c>
      <c r="H11" s="433">
        <v>18.67288227874727</v>
      </c>
      <c r="I11" s="433">
        <v>27.193037481418962</v>
      </c>
      <c r="J11" s="435">
        <v>13.005089621597698</v>
      </c>
    </row>
    <row r="12" spans="1:10" ht="15" customHeight="1" x14ac:dyDescent="0.3">
      <c r="A12" s="418" t="s">
        <v>164</v>
      </c>
      <c r="B12" s="433">
        <v>25.273170144027045</v>
      </c>
      <c r="C12" s="433">
        <v>33.201312427447135</v>
      </c>
      <c r="D12" s="433">
        <v>19.850340054213998</v>
      </c>
      <c r="E12" s="434">
        <v>42.254358318127601</v>
      </c>
      <c r="F12" s="434">
        <v>47.840635336302917</v>
      </c>
      <c r="G12" s="434">
        <v>37.466674001136838</v>
      </c>
      <c r="H12" s="433">
        <v>21.931263536671484</v>
      </c>
      <c r="I12" s="433">
        <v>29.837608358592838</v>
      </c>
      <c r="J12" s="435">
        <v>16.763110911738735</v>
      </c>
    </row>
    <row r="13" spans="1:10" ht="15" customHeight="1" x14ac:dyDescent="0.3">
      <c r="A13" s="404" t="s">
        <v>165</v>
      </c>
      <c r="B13" s="433">
        <v>28.093011009766933</v>
      </c>
      <c r="C13" s="433">
        <v>35.212584643070599</v>
      </c>
      <c r="D13" s="433">
        <v>23.26885955396828</v>
      </c>
      <c r="E13" s="434">
        <v>53.579587616832171</v>
      </c>
      <c r="F13" s="434">
        <v>59.425213520555872</v>
      </c>
      <c r="G13" s="434">
        <v>48.584416990088599</v>
      </c>
      <c r="H13" s="433">
        <v>23.271467993302675</v>
      </c>
      <c r="I13" s="433">
        <v>29.844132397191576</v>
      </c>
      <c r="J13" s="435">
        <v>19.013371558828233</v>
      </c>
    </row>
    <row r="14" spans="1:10" s="403" customFormat="1" ht="15" customHeight="1" x14ac:dyDescent="0.3">
      <c r="A14" s="404" t="s">
        <v>166</v>
      </c>
      <c r="B14" s="433">
        <v>25.290318595831284</v>
      </c>
      <c r="C14" s="433">
        <v>31.152079718073438</v>
      </c>
      <c r="D14" s="433">
        <v>21.31763295386045</v>
      </c>
      <c r="E14" s="434">
        <v>46.028039833934365</v>
      </c>
      <c r="F14" s="434">
        <v>52.25010340548738</v>
      </c>
      <c r="G14" s="434">
        <v>40.802581352353826</v>
      </c>
      <c r="H14" s="433">
        <v>21.390438677678386</v>
      </c>
      <c r="I14" s="433">
        <v>26.556291589623353</v>
      </c>
      <c r="J14" s="435">
        <v>18.030649988898706</v>
      </c>
    </row>
    <row r="15" spans="1:10" ht="15" customHeight="1" x14ac:dyDescent="0.3">
      <c r="A15" s="404" t="s">
        <v>167</v>
      </c>
      <c r="B15" s="433">
        <v>24.039697253966661</v>
      </c>
      <c r="C15" s="433">
        <v>28.645460098209437</v>
      </c>
      <c r="D15" s="433">
        <v>20.879618273673927</v>
      </c>
      <c r="E15" s="434">
        <v>43.07671186967643</v>
      </c>
      <c r="F15" s="434">
        <v>49.270258463129551</v>
      </c>
      <c r="G15" s="434">
        <v>37.949777671174743</v>
      </c>
      <c r="H15" s="433">
        <v>20.371346552379453</v>
      </c>
      <c r="I15" s="433">
        <v>24.123739752856689</v>
      </c>
      <c r="J15" s="435">
        <v>17.889884835946642</v>
      </c>
    </row>
    <row r="16" spans="1:10" s="409" customFormat="1" ht="15" customHeight="1" x14ac:dyDescent="0.3">
      <c r="A16" s="404" t="s">
        <v>168</v>
      </c>
      <c r="B16" s="433">
        <v>22.624655365389803</v>
      </c>
      <c r="C16" s="433">
        <v>27.501838940770117</v>
      </c>
      <c r="D16" s="433">
        <v>19.28948802919205</v>
      </c>
      <c r="E16" s="434">
        <v>37.670004095673391</v>
      </c>
      <c r="F16" s="434">
        <v>43.136168909364784</v>
      </c>
      <c r="G16" s="434">
        <v>33.04594437266622</v>
      </c>
      <c r="H16" s="433">
        <v>19.56779247162698</v>
      </c>
      <c r="I16" s="433">
        <v>23.821329901194304</v>
      </c>
      <c r="J16" s="435">
        <v>16.784649499534339</v>
      </c>
    </row>
    <row r="17" spans="1:10" s="409" customFormat="1" ht="15" customHeight="1" x14ac:dyDescent="0.3">
      <c r="A17" s="404" t="s">
        <v>169</v>
      </c>
      <c r="B17" s="433">
        <v>20.404454977705285</v>
      </c>
      <c r="C17" s="433">
        <v>24.431558954312315</v>
      </c>
      <c r="D17" s="433">
        <v>17.601234466422063</v>
      </c>
      <c r="E17" s="434">
        <v>33.16557524303493</v>
      </c>
      <c r="F17" s="434">
        <v>37.231622379417225</v>
      </c>
      <c r="G17" s="434">
        <v>29.621708463684215</v>
      </c>
      <c r="H17" s="433">
        <v>17.720564850169971</v>
      </c>
      <c r="I17" s="433">
        <v>21.287786893857628</v>
      </c>
      <c r="J17" s="435">
        <v>15.354469633857782</v>
      </c>
    </row>
    <row r="18" spans="1:10" s="409" customFormat="1" ht="15" customHeight="1" x14ac:dyDescent="0.3">
      <c r="A18" s="404" t="s">
        <v>170</v>
      </c>
      <c r="B18" s="433">
        <v>20.421839393856015</v>
      </c>
      <c r="C18" s="433">
        <v>23.630212357116946</v>
      </c>
      <c r="D18" s="433">
        <v>18.173696542086194</v>
      </c>
      <c r="E18" s="434">
        <v>34.340625039582946</v>
      </c>
      <c r="F18" s="434">
        <v>36.763742320411325</v>
      </c>
      <c r="G18" s="434">
        <v>32.196273317347867</v>
      </c>
      <c r="H18" s="433">
        <v>17.514298555270422</v>
      </c>
      <c r="I18" s="433">
        <v>20.410174706491581</v>
      </c>
      <c r="J18" s="435">
        <v>15.583674317952012</v>
      </c>
    </row>
    <row r="19" spans="1:10" s="409" customFormat="1" ht="15" customHeight="1" x14ac:dyDescent="0.3">
      <c r="A19" s="419" t="s">
        <v>171</v>
      </c>
      <c r="B19" s="442">
        <v>22.902100609905471</v>
      </c>
      <c r="C19" s="442">
        <v>25.189777746997134</v>
      </c>
      <c r="D19" s="442">
        <v>21.246190488385793</v>
      </c>
      <c r="E19" s="443">
        <v>40.832324882707965</v>
      </c>
      <c r="F19" s="443">
        <v>42.872116137582076</v>
      </c>
      <c r="G19" s="443">
        <v>38.984542964302214</v>
      </c>
      <c r="H19" s="442">
        <v>19.343455447003617</v>
      </c>
      <c r="I19" s="442">
        <v>21.11043273876416</v>
      </c>
      <c r="J19" s="444">
        <v>18.121113772961667</v>
      </c>
    </row>
    <row r="20" spans="1:10" s="409" customFormat="1" ht="6" customHeight="1" x14ac:dyDescent="0.3">
      <c r="A20" s="423"/>
      <c r="B20" s="445">
        <v>0</v>
      </c>
      <c r="C20" s="445">
        <v>0</v>
      </c>
      <c r="D20" s="445">
        <v>0</v>
      </c>
      <c r="E20" s="446">
        <v>0</v>
      </c>
      <c r="F20" s="446">
        <v>0</v>
      </c>
      <c r="G20" s="446">
        <v>0</v>
      </c>
      <c r="H20" s="445">
        <v>0</v>
      </c>
      <c r="I20" s="445">
        <v>0</v>
      </c>
      <c r="J20" s="445">
        <v>0</v>
      </c>
    </row>
    <row r="21" spans="1:10" s="409" customFormat="1" ht="15" customHeight="1" x14ac:dyDescent="0.3">
      <c r="A21" s="410" t="s">
        <v>172</v>
      </c>
      <c r="B21" s="436">
        <v>21.835651456903555</v>
      </c>
      <c r="C21" s="436">
        <v>24.613332547274094</v>
      </c>
      <c r="D21" s="436">
        <v>19.848561290081097</v>
      </c>
      <c r="E21" s="437">
        <v>36.073738280724591</v>
      </c>
      <c r="F21" s="437">
        <v>38.417477891404737</v>
      </c>
      <c r="G21" s="437">
        <v>33.968936299403843</v>
      </c>
      <c r="H21" s="436">
        <v>18.938406792788083</v>
      </c>
      <c r="I21" s="436">
        <v>21.336787413579607</v>
      </c>
      <c r="J21" s="438">
        <v>17.301683802971592</v>
      </c>
    </row>
    <row r="22" spans="1:10" s="409" customFormat="1" ht="15" customHeight="1" x14ac:dyDescent="0.3">
      <c r="A22" s="404" t="s">
        <v>173</v>
      </c>
      <c r="B22" s="433">
        <v>23.497564884303891</v>
      </c>
      <c r="C22" s="433">
        <v>26.225300468527195</v>
      </c>
      <c r="D22" s="433">
        <v>21.555457809619043</v>
      </c>
      <c r="E22" s="434">
        <v>37.301949838682411</v>
      </c>
      <c r="F22" s="434">
        <v>39.276428821212996</v>
      </c>
      <c r="G22" s="434">
        <v>35.528839917805037</v>
      </c>
      <c r="H22" s="433">
        <v>20.644081544951099</v>
      </c>
      <c r="I22" s="433">
        <v>23.066250433576137</v>
      </c>
      <c r="J22" s="435">
        <v>19.001877600414193</v>
      </c>
    </row>
    <row r="23" spans="1:10" s="409" customFormat="1" ht="15" customHeight="1" x14ac:dyDescent="0.3">
      <c r="A23" s="414" t="s">
        <v>174</v>
      </c>
      <c r="B23" s="439">
        <v>11.310392096298184</v>
      </c>
      <c r="C23" s="439">
        <v>9.3266454842629738</v>
      </c>
      <c r="D23" s="439">
        <v>12.812362271401476</v>
      </c>
      <c r="E23" s="440">
        <v>17.606257121018785</v>
      </c>
      <c r="F23" s="440">
        <v>18.2293985896865</v>
      </c>
      <c r="G23" s="440">
        <v>17.035200823453817</v>
      </c>
      <c r="H23" s="439">
        <v>9.9530903082651569</v>
      </c>
      <c r="I23" s="439">
        <v>7.1450209117796506</v>
      </c>
      <c r="J23" s="441">
        <v>11.992333516854259</v>
      </c>
    </row>
    <row r="24" spans="1:10" s="409" customFormat="1" ht="15" customHeight="1" x14ac:dyDescent="0.3">
      <c r="A24" s="418" t="s">
        <v>175</v>
      </c>
      <c r="B24" s="433">
        <v>2.073108629326089</v>
      </c>
      <c r="C24" s="433">
        <v>-1.8994845192011685</v>
      </c>
      <c r="D24" s="433">
        <v>5.1735756111162745</v>
      </c>
      <c r="E24" s="434">
        <v>3.1541994815752288</v>
      </c>
      <c r="F24" s="434">
        <v>2.4496986609760101</v>
      </c>
      <c r="G24" s="434">
        <v>3.8136395439766226</v>
      </c>
      <c r="H24" s="433">
        <v>1.8290544803500379</v>
      </c>
      <c r="I24" s="433">
        <v>-3.0081620971725203</v>
      </c>
      <c r="J24" s="435">
        <v>5.450878257974817</v>
      </c>
    </row>
    <row r="25" spans="1:10" s="409" customFormat="1" ht="15" customHeight="1" x14ac:dyDescent="0.3">
      <c r="A25" s="418" t="s">
        <v>176</v>
      </c>
      <c r="B25" s="433">
        <v>-1.9836817897151102</v>
      </c>
      <c r="C25" s="433">
        <v>-5.1809077257160139</v>
      </c>
      <c r="D25" s="433">
        <v>0.44682658675225101</v>
      </c>
      <c r="E25" s="434">
        <v>-6.6294722492534968</v>
      </c>
      <c r="F25" s="434">
        <v>-6.2348773400326474</v>
      </c>
      <c r="G25" s="434">
        <v>-6.9931786229728603</v>
      </c>
      <c r="H25" s="433">
        <v>-0.9169963699438104</v>
      </c>
      <c r="I25" s="433">
        <v>-4.9051560287447273</v>
      </c>
      <c r="J25" s="435">
        <v>1.9818617843085775</v>
      </c>
    </row>
    <row r="26" spans="1:10" s="409" customFormat="1" ht="15" customHeight="1" x14ac:dyDescent="0.3">
      <c r="A26" s="404" t="s">
        <v>177</v>
      </c>
      <c r="B26" s="433">
        <v>-6.434158114548123</v>
      </c>
      <c r="C26" s="433">
        <v>-9.4255797785623852</v>
      </c>
      <c r="D26" s="433">
        <v>-4.2108056345045259</v>
      </c>
      <c r="E26" s="434">
        <v>-15.999429963558384</v>
      </c>
      <c r="F26" s="434">
        <v>-16.58168259940582</v>
      </c>
      <c r="G26" s="434">
        <v>-15.465585780589839</v>
      </c>
      <c r="H26" s="433">
        <v>-4.1796967967632392</v>
      </c>
      <c r="I26" s="433">
        <v>-7.4774476920866473</v>
      </c>
      <c r="J26" s="435">
        <v>-1.8488246515777418</v>
      </c>
    </row>
    <row r="27" spans="1:10" s="409" customFormat="1" ht="15" customHeight="1" x14ac:dyDescent="0.3">
      <c r="A27" s="404" t="s">
        <v>178</v>
      </c>
      <c r="B27" s="433">
        <v>-9.4495835447016905</v>
      </c>
      <c r="C27" s="433">
        <v>-12.326882480657471</v>
      </c>
      <c r="D27" s="433">
        <v>-7.341478132206948</v>
      </c>
      <c r="E27" s="434">
        <v>-20.274822758714812</v>
      </c>
      <c r="F27" s="434">
        <v>-21.779697598111571</v>
      </c>
      <c r="G27" s="434">
        <v>-18.908235655310797</v>
      </c>
      <c r="H27" s="433">
        <v>-7.0006360196415347</v>
      </c>
      <c r="I27" s="433">
        <v>-9.8497271325703011</v>
      </c>
      <c r="J27" s="435">
        <v>-5.0137854413823613</v>
      </c>
    </row>
    <row r="28" spans="1:10" s="409" customFormat="1" ht="15" customHeight="1" x14ac:dyDescent="0.3">
      <c r="A28" s="404" t="s">
        <v>179</v>
      </c>
      <c r="B28" s="433">
        <v>-12.330316444611805</v>
      </c>
      <c r="C28" s="433">
        <v>-15.153707300325689</v>
      </c>
      <c r="D28" s="433">
        <v>-10.268695803701057</v>
      </c>
      <c r="E28" s="434">
        <v>-25.141775870656947</v>
      </c>
      <c r="F28" s="434">
        <v>-27.294745141136978</v>
      </c>
      <c r="G28" s="434">
        <v>-23.21332559377483</v>
      </c>
      <c r="H28" s="433">
        <v>-9.3959358461600608</v>
      </c>
      <c r="I28" s="433">
        <v>-11.952688439579891</v>
      </c>
      <c r="J28" s="435">
        <v>-7.6157462737298234</v>
      </c>
    </row>
    <row r="29" spans="1:10" s="409" customFormat="1" ht="15" customHeight="1" x14ac:dyDescent="0.3">
      <c r="A29" s="404" t="s">
        <v>180</v>
      </c>
      <c r="B29" s="433">
        <v>-13.734544159449861</v>
      </c>
      <c r="C29" s="433">
        <v>-16.876498331024631</v>
      </c>
      <c r="D29" s="433">
        <v>-11.438064271879012</v>
      </c>
      <c r="E29" s="434">
        <v>-26.354390140341465</v>
      </c>
      <c r="F29" s="434">
        <v>-28.79563809049203</v>
      </c>
      <c r="G29" s="434">
        <v>-24.132613723978409</v>
      </c>
      <c r="H29" s="433">
        <v>-10.782295932353913</v>
      </c>
      <c r="I29" s="433">
        <v>-13.632897134232536</v>
      </c>
      <c r="J29" s="435">
        <v>-8.8047279382344161</v>
      </c>
    </row>
    <row r="30" spans="1:10" s="409" customFormat="1" ht="15" customHeight="1" x14ac:dyDescent="0.3">
      <c r="A30" s="404" t="s">
        <v>181</v>
      </c>
      <c r="B30" s="433">
        <v>-14.871108348756144</v>
      </c>
      <c r="C30" s="433">
        <v>-18.13388071419152</v>
      </c>
      <c r="D30" s="433">
        <v>-12.468019343843398</v>
      </c>
      <c r="E30" s="434">
        <v>-27.569939033263115</v>
      </c>
      <c r="F30" s="434">
        <v>-29.762218500539834</v>
      </c>
      <c r="G30" s="434">
        <v>-25.547025353526902</v>
      </c>
      <c r="H30" s="433">
        <v>-11.849909600469017</v>
      </c>
      <c r="I30" s="433">
        <v>-14.902458596188117</v>
      </c>
      <c r="J30" s="435">
        <v>-9.7210483218579427</v>
      </c>
    </row>
    <row r="31" spans="1:10" s="409" customFormat="1" ht="15" customHeight="1" x14ac:dyDescent="0.3">
      <c r="A31" s="404" t="s">
        <v>182</v>
      </c>
      <c r="B31" s="433">
        <v>-17.360966860124549</v>
      </c>
      <c r="C31" s="433">
        <v>-20.541196200503602</v>
      </c>
      <c r="D31" s="433">
        <v>-15.029650076003914</v>
      </c>
      <c r="E31" s="434">
        <v>-31.358699165966254</v>
      </c>
      <c r="F31" s="434">
        <v>-32.993836641406382</v>
      </c>
      <c r="G31" s="434">
        <v>-29.86167909860492</v>
      </c>
      <c r="H31" s="433">
        <v>-14.018255998270767</v>
      </c>
      <c r="I31" s="433">
        <v>-17.073438710300191</v>
      </c>
      <c r="J31" s="435">
        <v>-11.896371949939963</v>
      </c>
    </row>
    <row r="32" spans="1:10" s="409" customFormat="1" ht="15" customHeight="1" x14ac:dyDescent="0.3">
      <c r="A32" s="419" t="s">
        <v>183</v>
      </c>
      <c r="B32" s="442">
        <v>-20.118426896994627</v>
      </c>
      <c r="C32" s="442">
        <v>-22.918781298556357</v>
      </c>
      <c r="D32" s="442">
        <v>-18.025491647420523</v>
      </c>
      <c r="E32" s="443">
        <v>-35.973375944832746</v>
      </c>
      <c r="F32" s="443">
        <v>-37.403344267271549</v>
      </c>
      <c r="G32" s="443">
        <v>-34.64178026257931</v>
      </c>
      <c r="H32" s="442">
        <v>-16.405062616099759</v>
      </c>
      <c r="I32" s="442">
        <v>-18.976731946547044</v>
      </c>
      <c r="J32" s="444">
        <v>-14.581037565142847</v>
      </c>
    </row>
    <row r="33" spans="1:10" s="409" customFormat="1" ht="6" customHeight="1" x14ac:dyDescent="0.3">
      <c r="A33" s="423"/>
      <c r="B33" s="445">
        <v>0</v>
      </c>
      <c r="C33" s="445">
        <v>0</v>
      </c>
      <c r="D33" s="445">
        <v>0</v>
      </c>
      <c r="E33" s="446">
        <v>0</v>
      </c>
      <c r="F33" s="446">
        <v>0</v>
      </c>
      <c r="G33" s="446">
        <v>0</v>
      </c>
      <c r="H33" s="445">
        <v>0</v>
      </c>
      <c r="I33" s="445">
        <v>0</v>
      </c>
      <c r="J33" s="445">
        <v>0</v>
      </c>
    </row>
    <row r="34" spans="1:10" s="409" customFormat="1" ht="15" customHeight="1" x14ac:dyDescent="0.3">
      <c r="A34" s="426" t="s">
        <v>184</v>
      </c>
      <c r="B34" s="436">
        <v>-21.220991168041799</v>
      </c>
      <c r="C34" s="436">
        <v>-24.208653217250607</v>
      </c>
      <c r="D34" s="436">
        <v>-18.998713366690492</v>
      </c>
      <c r="E34" s="437">
        <v>-36.46640645662854</v>
      </c>
      <c r="F34" s="437">
        <v>-38.080092365164347</v>
      </c>
      <c r="G34" s="437">
        <v>-34.969110288758927</v>
      </c>
      <c r="H34" s="436">
        <v>-17.671835948760574</v>
      </c>
      <c r="I34" s="436">
        <v>-20.452644496865862</v>
      </c>
      <c r="J34" s="438">
        <v>-15.708853520687427</v>
      </c>
    </row>
    <row r="35" spans="1:10" s="409" customFormat="1" ht="15" customHeight="1" x14ac:dyDescent="0.3">
      <c r="A35" s="427" t="s">
        <v>185</v>
      </c>
      <c r="B35" s="433">
        <v>-22.378453942075772</v>
      </c>
      <c r="C35" s="433">
        <v>-25.409064500795182</v>
      </c>
      <c r="D35" s="433">
        <v>-20.137809308397898</v>
      </c>
      <c r="E35" s="434">
        <v>-36.779040738111391</v>
      </c>
      <c r="F35" s="434">
        <v>-38.391546174545731</v>
      </c>
      <c r="G35" s="434">
        <v>-35.290947190264149</v>
      </c>
      <c r="H35" s="433">
        <v>-18.990721119936449</v>
      </c>
      <c r="I35" s="433">
        <v>-21.852711880119259</v>
      </c>
      <c r="J35" s="435">
        <v>-16.984050686391321</v>
      </c>
    </row>
    <row r="36" spans="1:10" s="409" customFormat="1" ht="15" customHeight="1" x14ac:dyDescent="0.3">
      <c r="A36" s="428" t="s">
        <v>186</v>
      </c>
      <c r="B36" s="439">
        <v>-21.289965667757059</v>
      </c>
      <c r="C36" s="439">
        <v>-23.583388023386803</v>
      </c>
      <c r="D36" s="439">
        <v>-19.607181250683137</v>
      </c>
      <c r="E36" s="440">
        <v>-34.140481965153121</v>
      </c>
      <c r="F36" s="440">
        <v>-35.275996885742153</v>
      </c>
      <c r="G36" s="440">
        <v>-33.089260808926078</v>
      </c>
      <c r="H36" s="439">
        <v>-18.326741017807819</v>
      </c>
      <c r="I36" s="439">
        <v>-20.421688486788604</v>
      </c>
      <c r="J36" s="441">
        <v>-16.871221525968867</v>
      </c>
    </row>
    <row r="37" spans="1:10" s="409" customFormat="1" ht="15" customHeight="1" x14ac:dyDescent="0.3">
      <c r="A37" s="429" t="s">
        <v>187</v>
      </c>
      <c r="B37" s="433">
        <v>-22.71054674594464</v>
      </c>
      <c r="C37" s="433">
        <v>-25.091608330910475</v>
      </c>
      <c r="D37" s="433">
        <v>-20.977188621927645</v>
      </c>
      <c r="E37" s="434">
        <v>-36.268075372155167</v>
      </c>
      <c r="F37" s="434">
        <v>-37.590736507191679</v>
      </c>
      <c r="G37" s="434">
        <v>-35.046279410287717</v>
      </c>
      <c r="H37" s="433">
        <v>-19.610132422261973</v>
      </c>
      <c r="I37" s="433">
        <v>-21.726083626989791</v>
      </c>
      <c r="J37" s="435">
        <v>-18.152921495502635</v>
      </c>
    </row>
    <row r="38" spans="1:10" s="409" customFormat="1" ht="15" customHeight="1" x14ac:dyDescent="0.3">
      <c r="A38" s="429" t="s">
        <v>188</v>
      </c>
      <c r="B38" s="433">
        <v>-22.69775867768595</v>
      </c>
      <c r="C38" s="433">
        <v>-25.178838305864303</v>
      </c>
      <c r="D38" s="433">
        <v>-20.917332092950577</v>
      </c>
      <c r="E38" s="434">
        <v>-36.166356676969926</v>
      </c>
      <c r="F38" s="434">
        <v>-37.939166455739183</v>
      </c>
      <c r="G38" s="434">
        <v>-34.51899827040733</v>
      </c>
      <c r="H38" s="433">
        <v>-19.783622907329139</v>
      </c>
      <c r="I38" s="433">
        <v>-21.887016617920025</v>
      </c>
      <c r="J38" s="435">
        <v>-18.35798565872604</v>
      </c>
    </row>
    <row r="39" spans="1:10" s="409" customFormat="1" ht="15" customHeight="1" x14ac:dyDescent="0.3">
      <c r="A39" s="427" t="s">
        <v>189</v>
      </c>
      <c r="B39" s="433">
        <v>-20.30127777167554</v>
      </c>
      <c r="C39" s="433">
        <v>-22.454614745707833</v>
      </c>
      <c r="D39" s="433">
        <v>-18.787954452301648</v>
      </c>
      <c r="E39" s="434">
        <v>-31.722280388811335</v>
      </c>
      <c r="F39" s="434">
        <v>-33.211557170166884</v>
      </c>
      <c r="G39" s="434">
        <v>-30.374849967685346</v>
      </c>
      <c r="H39" s="433">
        <v>-17.941482132597457</v>
      </c>
      <c r="I39" s="433">
        <v>-19.814368142854878</v>
      </c>
      <c r="J39" s="435">
        <v>-16.693627341907348</v>
      </c>
    </row>
    <row r="40" spans="1:10" s="409" customFormat="1" ht="15" customHeight="1" x14ac:dyDescent="0.3">
      <c r="A40" s="427" t="s">
        <v>190</v>
      </c>
      <c r="B40" s="433">
        <v>-15.591579447726883</v>
      </c>
      <c r="C40" s="433">
        <v>-17.39767325646153</v>
      </c>
      <c r="D40" s="433">
        <v>-14.339509118960569</v>
      </c>
      <c r="E40" s="434">
        <v>-25.191592111072069</v>
      </c>
      <c r="F40" s="434">
        <v>-26.054976478896613</v>
      </c>
      <c r="G40" s="434">
        <v>-24.435309945711332</v>
      </c>
      <c r="H40" s="433">
        <v>-13.729795428550261</v>
      </c>
      <c r="I40" s="433">
        <v>-15.42921072259027</v>
      </c>
      <c r="J40" s="435">
        <v>-12.605022495590609</v>
      </c>
    </row>
    <row r="41" spans="1:10" s="409" customFormat="1" ht="15" customHeight="1" x14ac:dyDescent="0.3">
      <c r="A41" s="427" t="s">
        <v>191</v>
      </c>
      <c r="B41" s="433">
        <v>-12.28810572555089</v>
      </c>
      <c r="C41" s="433">
        <v>-13.840063038894792</v>
      </c>
      <c r="D41" s="433">
        <v>-11.216570598757945</v>
      </c>
      <c r="E41" s="434">
        <v>-18.087998009470098</v>
      </c>
      <c r="F41" s="434">
        <v>-18.657246719106197</v>
      </c>
      <c r="G41" s="434">
        <v>-17.60521429541868</v>
      </c>
      <c r="H41" s="433">
        <v>-11.190542351563439</v>
      </c>
      <c r="I41" s="433">
        <v>-12.791304938814784</v>
      </c>
      <c r="J41" s="435">
        <v>-10.128302433182863</v>
      </c>
    </row>
    <row r="42" spans="1:10" s="409" customFormat="1" ht="15" customHeight="1" x14ac:dyDescent="0.3">
      <c r="A42" s="427" t="s">
        <v>192</v>
      </c>
      <c r="B42" s="433">
        <v>-9.6962000760021638</v>
      </c>
      <c r="C42" s="433">
        <v>-10.75241237119624</v>
      </c>
      <c r="D42" s="433">
        <v>-8.9716127249268851</v>
      </c>
      <c r="E42" s="434">
        <v>-14.740203952746079</v>
      </c>
      <c r="F42" s="434">
        <v>-13.897728722988189</v>
      </c>
      <c r="G42" s="434">
        <v>-15.45981376768785</v>
      </c>
      <c r="H42" s="433">
        <v>-8.7221752023330321</v>
      </c>
      <c r="I42" s="433">
        <v>-10.046736740989784</v>
      </c>
      <c r="J42" s="435">
        <v>-7.8519270109226307</v>
      </c>
    </row>
    <row r="43" spans="1:10" s="409" customFormat="1" ht="15" customHeight="1" x14ac:dyDescent="0.3">
      <c r="A43" s="427" t="s">
        <v>193</v>
      </c>
      <c r="B43" s="433">
        <v>-10.505644954296319</v>
      </c>
      <c r="C43" s="433">
        <v>-12.070480071720578</v>
      </c>
      <c r="D43" s="433">
        <v>-9.4277185430309061</v>
      </c>
      <c r="E43" s="434">
        <v>-16.828078529155526</v>
      </c>
      <c r="F43" s="434">
        <v>-16.764705882352938</v>
      </c>
      <c r="G43" s="434">
        <v>-16.883244594917326</v>
      </c>
      <c r="H43" s="433">
        <v>-9.2697091110363985</v>
      </c>
      <c r="I43" s="433">
        <v>-10.993782324923725</v>
      </c>
      <c r="J43" s="435">
        <v>-8.1363411558374956</v>
      </c>
    </row>
    <row r="44" spans="1:10" s="409" customFormat="1" ht="15" customHeight="1" x14ac:dyDescent="0.3">
      <c r="A44" s="427" t="s">
        <v>194</v>
      </c>
      <c r="B44" s="433">
        <v>-9.4670635221119763</v>
      </c>
      <c r="C44" s="433">
        <v>-10.862619067852259</v>
      </c>
      <c r="D44" s="433">
        <v>-8.5103881516128368</v>
      </c>
      <c r="E44" s="434">
        <v>-15.344071082644565</v>
      </c>
      <c r="F44" s="434">
        <v>-15.276913241701855</v>
      </c>
      <c r="G44" s="434">
        <v>-15.40281047675103</v>
      </c>
      <c r="H44" s="433">
        <v>-8.3466544061669623</v>
      </c>
      <c r="I44" s="433">
        <v>-9.8693437661474874</v>
      </c>
      <c r="J44" s="435">
        <v>-7.3512589882437513</v>
      </c>
    </row>
    <row r="45" spans="1:10" s="409" customFormat="1" ht="15" customHeight="1" x14ac:dyDescent="0.3">
      <c r="A45" s="512" t="s">
        <v>195</v>
      </c>
      <c r="B45" s="442">
        <v>-8.6368385382038415</v>
      </c>
      <c r="C45" s="442">
        <v>-10.482161649398966</v>
      </c>
      <c r="D45" s="442">
        <v>-7.3400028069682985</v>
      </c>
      <c r="E45" s="443">
        <v>-13.212547654882338</v>
      </c>
      <c r="F45" s="443">
        <v>-13.271546730608616</v>
      </c>
      <c r="G45" s="443">
        <v>-13.159928715884744</v>
      </c>
      <c r="H45" s="442">
        <v>-7.8160302381091622</v>
      </c>
      <c r="I45" s="442">
        <v>-9.8956636841454308</v>
      </c>
      <c r="J45" s="444">
        <v>-6.416900682005708</v>
      </c>
    </row>
    <row r="46" spans="1:10" s="409" customFormat="1" ht="6" customHeight="1" x14ac:dyDescent="0.3">
      <c r="A46" s="423"/>
      <c r="B46" s="445">
        <v>0</v>
      </c>
      <c r="C46" s="445">
        <v>0</v>
      </c>
      <c r="D46" s="445">
        <v>0</v>
      </c>
      <c r="E46" s="446">
        <v>0</v>
      </c>
      <c r="F46" s="446">
        <v>0</v>
      </c>
      <c r="G46" s="446">
        <v>0</v>
      </c>
      <c r="H46" s="445">
        <v>0</v>
      </c>
      <c r="I46" s="445">
        <v>0</v>
      </c>
      <c r="J46" s="445">
        <v>0</v>
      </c>
    </row>
    <row r="47" spans="1:10" s="409" customFormat="1" ht="15" customHeight="1" x14ac:dyDescent="0.3">
      <c r="A47" s="426" t="s">
        <v>196</v>
      </c>
      <c r="B47" s="436">
        <v>-6.8740197971360297</v>
      </c>
      <c r="C47" s="436">
        <v>-8.8406424706327567</v>
      </c>
      <c r="D47" s="436">
        <v>-5.5052966038416198</v>
      </c>
      <c r="E47" s="437">
        <v>-9.3486730203583051</v>
      </c>
      <c r="F47" s="437">
        <v>-9.2024759864277943</v>
      </c>
      <c r="G47" s="437">
        <v>-9.4778359456055998</v>
      </c>
      <c r="H47" s="436">
        <v>-6.4294345235734474</v>
      </c>
      <c r="I47" s="436">
        <v>-8.7643786749701462</v>
      </c>
      <c r="J47" s="438">
        <v>-4.8739503202455481</v>
      </c>
    </row>
    <row r="48" spans="1:10" s="409" customFormat="1" ht="15" customHeight="1" x14ac:dyDescent="0.3">
      <c r="A48" s="427" t="s">
        <v>197</v>
      </c>
      <c r="B48" s="433">
        <v>-6.448887483433408</v>
      </c>
      <c r="C48" s="433">
        <v>-8.201334815587586</v>
      </c>
      <c r="D48" s="433">
        <v>-5.2387557201353658</v>
      </c>
      <c r="E48" s="434">
        <v>-8.0682788169093449</v>
      </c>
      <c r="F48" s="434">
        <v>-7.5785631384500896</v>
      </c>
      <c r="G48" s="434">
        <v>-8.4985560044526434</v>
      </c>
      <c r="H48" s="433">
        <v>-6.1515791459618354</v>
      </c>
      <c r="I48" s="433">
        <v>-8.3358286416753167</v>
      </c>
      <c r="J48" s="435">
        <v>-4.709920497360331</v>
      </c>
    </row>
    <row r="49" spans="1:10" s="409" customFormat="1" ht="15" customHeight="1" x14ac:dyDescent="0.3">
      <c r="A49" s="428" t="s">
        <v>198</v>
      </c>
      <c r="B49" s="439">
        <v>-7.9292953499510901</v>
      </c>
      <c r="C49" s="439">
        <v>-10.443462365002134</v>
      </c>
      <c r="D49" s="439">
        <v>-6.1757819581222959</v>
      </c>
      <c r="E49" s="440">
        <v>-10.523918649714929</v>
      </c>
      <c r="F49" s="440">
        <v>-10.67279841234687</v>
      </c>
      <c r="G49" s="440">
        <v>-10.390595226058348</v>
      </c>
      <c r="H49" s="439">
        <v>-7.4468401657167709</v>
      </c>
      <c r="I49" s="439">
        <v>-10.393025028221931</v>
      </c>
      <c r="J49" s="441">
        <v>-5.4873269210979991</v>
      </c>
    </row>
    <row r="50" spans="1:10" s="409" customFormat="1" ht="15" customHeight="1" x14ac:dyDescent="0.3">
      <c r="A50" s="429" t="s">
        <v>199</v>
      </c>
      <c r="B50" s="433">
        <v>-7.7463281260597592</v>
      </c>
      <c r="C50" s="433">
        <v>-10.154215399175767</v>
      </c>
      <c r="D50" s="433">
        <v>-6.0847077111472085</v>
      </c>
      <c r="E50" s="434">
        <v>-12.257801653890263</v>
      </c>
      <c r="F50" s="434">
        <v>-12.01351543409392</v>
      </c>
      <c r="G50" s="434">
        <v>-12.47461903114891</v>
      </c>
      <c r="H50" s="433">
        <v>-6.9284033976034802</v>
      </c>
      <c r="I50" s="433">
        <v>-9.7550484893164047</v>
      </c>
      <c r="J50" s="435">
        <v>-5.0667366769737399</v>
      </c>
    </row>
    <row r="51" spans="1:10" s="409" customFormat="1" ht="15" customHeight="1" x14ac:dyDescent="0.3">
      <c r="A51" s="429" t="s">
        <v>200</v>
      </c>
      <c r="B51" s="433">
        <v>-6.2908507073747399</v>
      </c>
      <c r="C51" s="433">
        <v>-8.2847084920673186</v>
      </c>
      <c r="D51" s="433">
        <v>-4.937156156697772</v>
      </c>
      <c r="E51" s="434">
        <v>-8.3790034633990693</v>
      </c>
      <c r="F51" s="434">
        <v>-8.148973420340603</v>
      </c>
      <c r="G51" s="434">
        <v>-8.5815910395065949</v>
      </c>
      <c r="H51" s="433">
        <v>-5.9313197874275563</v>
      </c>
      <c r="I51" s="433">
        <v>-8.3125287348119627</v>
      </c>
      <c r="J51" s="435">
        <v>-4.3871484658796804</v>
      </c>
    </row>
    <row r="52" spans="1:10" s="409" customFormat="1" ht="15" customHeight="1" x14ac:dyDescent="0.3">
      <c r="A52" s="427" t="s">
        <v>201</v>
      </c>
      <c r="B52" s="433">
        <v>-6.6562937628576444</v>
      </c>
      <c r="C52" s="433">
        <v>-7.9741209768259296</v>
      </c>
      <c r="D52" s="433">
        <v>-5.7719650890611813</v>
      </c>
      <c r="E52" s="434">
        <v>-9.7884655886828256</v>
      </c>
      <c r="F52" s="434">
        <v>-8.267548103857477</v>
      </c>
      <c r="G52" s="434">
        <v>-11.108458978133164</v>
      </c>
      <c r="H52" s="433">
        <v>-6.1178118985208725</v>
      </c>
      <c r="I52" s="433">
        <v>-7.9141334893760131</v>
      </c>
      <c r="J52" s="435">
        <v>-4.9658048774624692</v>
      </c>
    </row>
    <row r="53" spans="1:10" s="409" customFormat="1" ht="15" customHeight="1" x14ac:dyDescent="0.3">
      <c r="A53" s="427" t="s">
        <v>202</v>
      </c>
      <c r="B53" s="433">
        <v>-7.141172864250513</v>
      </c>
      <c r="C53" s="433">
        <v>-8.3115808568975549</v>
      </c>
      <c r="D53" s="433">
        <v>-6.3587574086374126</v>
      </c>
      <c r="E53" s="434">
        <v>-8.3884736470650569</v>
      </c>
      <c r="F53" s="434">
        <v>-7.051191724987345</v>
      </c>
      <c r="G53" s="434">
        <v>-9.5347588798425331</v>
      </c>
      <c r="H53" s="433">
        <v>-6.9314149908918168</v>
      </c>
      <c r="I53" s="433">
        <v>-8.562155858358123</v>
      </c>
      <c r="J53" s="435">
        <v>-5.8869733022870081</v>
      </c>
    </row>
    <row r="54" spans="1:10" s="409" customFormat="1" ht="15" customHeight="1" x14ac:dyDescent="0.3">
      <c r="A54" s="427" t="s">
        <v>203</v>
      </c>
      <c r="B54" s="433">
        <v>-7.5759855552211857</v>
      </c>
      <c r="C54" s="433">
        <v>-8.5217078532166077</v>
      </c>
      <c r="D54" s="433">
        <v>-6.9423147102714395</v>
      </c>
      <c r="E54" s="434">
        <v>-10.305762473162076</v>
      </c>
      <c r="F54" s="434">
        <v>-8.2238818782728131</v>
      </c>
      <c r="G54" s="434">
        <v>-12.048875359377643</v>
      </c>
      <c r="H54" s="433">
        <v>-7.0995269686510794</v>
      </c>
      <c r="I54" s="433">
        <v>-8.5821867379815142</v>
      </c>
      <c r="J54" s="435">
        <v>-6.144811324803678</v>
      </c>
    </row>
    <row r="55" spans="1:10" s="409" customFormat="1" ht="15" customHeight="1" x14ac:dyDescent="0.3">
      <c r="A55" s="427" t="s">
        <v>204</v>
      </c>
      <c r="B55" s="433">
        <v>-7.4594507870543003</v>
      </c>
      <c r="C55" s="433">
        <v>-8.5735562744234528</v>
      </c>
      <c r="D55" s="433">
        <v>-6.7100994606813629</v>
      </c>
      <c r="E55" s="434">
        <v>-9.001083288659725</v>
      </c>
      <c r="F55" s="434">
        <v>-8.144110545315451</v>
      </c>
      <c r="G55" s="434">
        <v>-9.74660166713808</v>
      </c>
      <c r="H55" s="433">
        <v>-7.181380553868177</v>
      </c>
      <c r="I55" s="433">
        <v>-8.6657808700795158</v>
      </c>
      <c r="J55" s="435">
        <v>-6.2293460408278305</v>
      </c>
    </row>
    <row r="56" spans="1:10" s="409" customFormat="1" ht="15" customHeight="1" x14ac:dyDescent="0.3">
      <c r="A56" s="427" t="s">
        <v>205</v>
      </c>
      <c r="B56" s="433">
        <v>-5.3342628131676921</v>
      </c>
      <c r="C56" s="433">
        <v>-5.9740577707694493</v>
      </c>
      <c r="D56" s="433">
        <v>-4.9064037491169357</v>
      </c>
      <c r="E56" s="434">
        <v>-5.1155052182216734</v>
      </c>
      <c r="F56" s="434">
        <v>-3.5897957897696156</v>
      </c>
      <c r="G56" s="434">
        <v>-6.4455336770049856</v>
      </c>
      <c r="H56" s="433">
        <v>-5.3734640007281769</v>
      </c>
      <c r="I56" s="433">
        <v>-6.4854698402103494</v>
      </c>
      <c r="J56" s="435">
        <v>-4.6651939145671335</v>
      </c>
    </row>
    <row r="57" spans="1:10" s="409" customFormat="1" ht="15" customHeight="1" x14ac:dyDescent="0.3">
      <c r="A57" s="427" t="s">
        <v>206</v>
      </c>
      <c r="B57" s="433">
        <v>-5.0860698692987389</v>
      </c>
      <c r="C57" s="433">
        <v>-5.5539810767874735</v>
      </c>
      <c r="D57" s="433">
        <v>-4.7735562142884849</v>
      </c>
      <c r="E57" s="434">
        <v>-4.6259938341716698</v>
      </c>
      <c r="F57" s="434">
        <v>-3.0882491647678476</v>
      </c>
      <c r="G57" s="434">
        <v>-5.9729789667302979</v>
      </c>
      <c r="H57" s="433">
        <v>-5.167083678575656</v>
      </c>
      <c r="I57" s="433">
        <v>-6.0755160755160755</v>
      </c>
      <c r="J57" s="435">
        <v>-4.5893735935736748</v>
      </c>
    </row>
    <row r="58" spans="1:10" s="409" customFormat="1" ht="15" customHeight="1" x14ac:dyDescent="0.3">
      <c r="A58" s="512" t="s">
        <v>207</v>
      </c>
      <c r="B58" s="442">
        <v>-4.5881931300268217</v>
      </c>
      <c r="C58" s="442">
        <v>-4.9692158204103682</v>
      </c>
      <c r="D58" s="442">
        <v>-4.3295025051060616</v>
      </c>
      <c r="E58" s="443">
        <v>-3.9613161296616988</v>
      </c>
      <c r="F58" s="443">
        <v>-2.302921106313359</v>
      </c>
      <c r="G58" s="443">
        <v>-5.4384718968475037</v>
      </c>
      <c r="H58" s="442">
        <v>-4.694061737564069</v>
      </c>
      <c r="I58" s="442">
        <v>-5.5088284387740885</v>
      </c>
      <c r="J58" s="444">
        <v>-4.1662820436243981</v>
      </c>
    </row>
    <row r="59" spans="1:10" s="409" customFormat="1" ht="6" customHeight="1" x14ac:dyDescent="0.3">
      <c r="A59" s="423"/>
      <c r="B59" s="445">
        <v>0</v>
      </c>
      <c r="C59" s="445">
        <v>0</v>
      </c>
      <c r="D59" s="445">
        <v>0</v>
      </c>
      <c r="E59" s="446">
        <v>0</v>
      </c>
      <c r="F59" s="446">
        <v>0</v>
      </c>
      <c r="G59" s="446">
        <v>0</v>
      </c>
      <c r="H59" s="445">
        <v>0</v>
      </c>
      <c r="I59" s="445">
        <v>0</v>
      </c>
      <c r="J59" s="445">
        <v>0</v>
      </c>
    </row>
    <row r="60" spans="1:10" s="409" customFormat="1" ht="15" customHeight="1" x14ac:dyDescent="0.3">
      <c r="A60" s="426" t="s">
        <v>208</v>
      </c>
      <c r="B60" s="436">
        <v>-4.8321119847118528</v>
      </c>
      <c r="C60" s="436">
        <v>-5.0781811707831466</v>
      </c>
      <c r="D60" s="436">
        <v>-4.6668984561099025</v>
      </c>
      <c r="E60" s="437">
        <v>-4.2046645823862843</v>
      </c>
      <c r="F60" s="437">
        <v>-2.9515431550263611</v>
      </c>
      <c r="G60" s="437">
        <v>-5.3151466368026874</v>
      </c>
      <c r="H60" s="436">
        <v>-4.9413196094190575</v>
      </c>
      <c r="I60" s="436">
        <v>-5.524261188311554</v>
      </c>
      <c r="J60" s="438">
        <v>-4.5688600608802021</v>
      </c>
    </row>
    <row r="61" spans="1:10" s="409" customFormat="1" ht="15" customHeight="1" x14ac:dyDescent="0.3">
      <c r="A61" s="427" t="s">
        <v>209</v>
      </c>
      <c r="B61" s="433">
        <v>-5.1736937116435326</v>
      </c>
      <c r="C61" s="433">
        <v>-5.3096730788184727</v>
      </c>
      <c r="D61" s="433">
        <v>-5.0827303895150839</v>
      </c>
      <c r="E61" s="434">
        <v>-5.5369879993239053</v>
      </c>
      <c r="F61" s="434">
        <v>-4.2428367380196903</v>
      </c>
      <c r="G61" s="434">
        <v>-6.6854962546418193</v>
      </c>
      <c r="H61" s="433">
        <v>-5.1083577528381348</v>
      </c>
      <c r="I61" s="433">
        <v>-5.541970503913225</v>
      </c>
      <c r="J61" s="435">
        <v>-4.8330527078864698</v>
      </c>
    </row>
    <row r="62" spans="1:10" s="409" customFormat="1" ht="15" customHeight="1" x14ac:dyDescent="0.3">
      <c r="A62" s="428" t="s">
        <v>210</v>
      </c>
      <c r="B62" s="439">
        <v>-4.7255315729528418</v>
      </c>
      <c r="C62" s="439">
        <v>-4.3263746167839665</v>
      </c>
      <c r="D62" s="439">
        <v>-4.9912618291206012</v>
      </c>
      <c r="E62" s="440">
        <v>-5.8409591701499792</v>
      </c>
      <c r="F62" s="440">
        <v>-4.5391346621293147</v>
      </c>
      <c r="G62" s="440">
        <v>-7.0030855759090738</v>
      </c>
      <c r="H62" s="439">
        <v>-4.525019856702003</v>
      </c>
      <c r="I62" s="439">
        <v>-4.279728895790722</v>
      </c>
      <c r="J62" s="441">
        <v>-4.6796953550516971</v>
      </c>
    </row>
    <row r="63" spans="1:10" s="409" customFormat="1" ht="15" customHeight="1" x14ac:dyDescent="0.3">
      <c r="A63" s="429" t="s">
        <v>211</v>
      </c>
      <c r="B63" s="433">
        <v>-4.3706538228427361</v>
      </c>
      <c r="C63" s="433">
        <v>-4.0711469936499087</v>
      </c>
      <c r="D63" s="433">
        <v>-4.5683798264671793</v>
      </c>
      <c r="E63" s="434">
        <v>-5.1224156357873785</v>
      </c>
      <c r="F63" s="434">
        <v>-3.7589166149950239</v>
      </c>
      <c r="G63" s="434">
        <v>-6.3389710736501499</v>
      </c>
      <c r="H63" s="433">
        <v>-4.2421646499576919</v>
      </c>
      <c r="I63" s="433">
        <v>-4.1365011571776646</v>
      </c>
      <c r="J63" s="435">
        <v>-4.3083192611110235</v>
      </c>
    </row>
    <row r="64" spans="1:10" s="409" customFormat="1" ht="15" customHeight="1" x14ac:dyDescent="0.3">
      <c r="A64" s="429" t="s">
        <v>212</v>
      </c>
      <c r="B64" s="433">
        <v>-4.7920674963765606</v>
      </c>
      <c r="C64" s="433">
        <v>-4.3462539307414652</v>
      </c>
      <c r="D64" s="433">
        <v>-5.0840862414933419</v>
      </c>
      <c r="E64" s="434">
        <v>-6.3863213446813702</v>
      </c>
      <c r="F64" s="434">
        <v>-4.7316322994281759</v>
      </c>
      <c r="G64" s="434">
        <v>-7.8505031145184478</v>
      </c>
      <c r="H64" s="433">
        <v>-4.5247167415968876</v>
      </c>
      <c r="I64" s="433">
        <v>-4.2671259301920923</v>
      </c>
      <c r="J64" s="435">
        <v>-4.6849018237231279</v>
      </c>
    </row>
    <row r="65" spans="1:10" s="409" customFormat="1" ht="15" customHeight="1" x14ac:dyDescent="0.3">
      <c r="A65" s="427" t="s">
        <v>213</v>
      </c>
      <c r="B65" s="433">
        <v>-4.752045676168402</v>
      </c>
      <c r="C65" s="433">
        <v>-4.6651793053239707</v>
      </c>
      <c r="D65" s="433">
        <v>-4.8089750953785497</v>
      </c>
      <c r="E65" s="434">
        <v>-6.0430465747675193</v>
      </c>
      <c r="F65" s="434">
        <v>-5.1406616957132467</v>
      </c>
      <c r="G65" s="434">
        <v>-6.8512496146234252</v>
      </c>
      <c r="H65" s="433">
        <v>-4.5387751140023926</v>
      </c>
      <c r="I65" s="433">
        <v>-4.5683459745005717</v>
      </c>
      <c r="J65" s="435">
        <v>-4.5203992369389026</v>
      </c>
    </row>
    <row r="66" spans="1:10" s="409" customFormat="1" ht="15" customHeight="1" x14ac:dyDescent="0.3">
      <c r="A66" s="427" t="s">
        <v>214</v>
      </c>
      <c r="B66" s="433">
        <v>-4.7663556985877609</v>
      </c>
      <c r="C66" s="433">
        <v>-4.61567505828826</v>
      </c>
      <c r="D66" s="433">
        <v>-4.8649847635194412</v>
      </c>
      <c r="E66" s="434">
        <v>-5.8912307271618181</v>
      </c>
      <c r="F66" s="434">
        <v>-5.043177505025211</v>
      </c>
      <c r="G66" s="434">
        <v>-6.6381177494486368</v>
      </c>
      <c r="H66" s="433">
        <v>-4.5801476880114693</v>
      </c>
      <c r="I66" s="433">
        <v>-4.5292798721870717</v>
      </c>
      <c r="J66" s="435">
        <v>-4.6118009571702334</v>
      </c>
    </row>
    <row r="67" spans="1:10" s="409" customFormat="1" ht="15" customHeight="1" x14ac:dyDescent="0.3">
      <c r="A67" s="427" t="s">
        <v>215</v>
      </c>
      <c r="B67" s="433">
        <v>-4.8314278314278312</v>
      </c>
      <c r="C67" s="433">
        <v>-4.8260485120553378</v>
      </c>
      <c r="D67" s="433">
        <v>-4.8349710115309481</v>
      </c>
      <c r="E67" s="434">
        <v>-6.3360605897339193</v>
      </c>
      <c r="F67" s="434">
        <v>-5.6309044991114021</v>
      </c>
      <c r="G67" s="434">
        <v>-6.9521492919018186</v>
      </c>
      <c r="H67" s="433">
        <v>-4.5778711081307657</v>
      </c>
      <c r="I67" s="433">
        <v>-4.6619675338077338</v>
      </c>
      <c r="J67" s="435">
        <v>-4.5251259480842734</v>
      </c>
    </row>
    <row r="68" spans="1:10" s="409" customFormat="1" ht="15" customHeight="1" x14ac:dyDescent="0.3">
      <c r="A68" s="427" t="s">
        <v>216</v>
      </c>
      <c r="B68" s="433">
        <v>-5.4062343432503157</v>
      </c>
      <c r="C68" s="433">
        <v>-5.5526740353456203</v>
      </c>
      <c r="D68" s="433">
        <v>-5.3097059291360704</v>
      </c>
      <c r="E68" s="434">
        <v>-6.905048253204658</v>
      </c>
      <c r="F68" s="434">
        <v>-6.0719788456733568</v>
      </c>
      <c r="G68" s="434">
        <v>-7.6426398746428248</v>
      </c>
      <c r="H68" s="433">
        <v>-5.1411875976927233</v>
      </c>
      <c r="I68" s="433">
        <v>-5.4405149899999214</v>
      </c>
      <c r="J68" s="435">
        <v>-4.9541991863095491</v>
      </c>
    </row>
    <row r="69" spans="1:10" s="409" customFormat="1" ht="15" customHeight="1" x14ac:dyDescent="0.3">
      <c r="A69" s="427" t="s">
        <v>217</v>
      </c>
      <c r="B69" s="433">
        <v>-5.7023183267111301</v>
      </c>
      <c r="C69" s="433">
        <v>-5.8183692068732249</v>
      </c>
      <c r="D69" s="433">
        <v>-5.6255813323460089</v>
      </c>
      <c r="E69" s="434">
        <v>-6.2842160611172311</v>
      </c>
      <c r="F69" s="434">
        <v>-5.4826270355604043</v>
      </c>
      <c r="G69" s="434">
        <v>-7.0043268926768016</v>
      </c>
      <c r="H69" s="433">
        <v>-5.5977584512313943</v>
      </c>
      <c r="I69" s="433">
        <v>-5.8926141366704909</v>
      </c>
      <c r="J69" s="435">
        <v>-5.4135417730293982</v>
      </c>
    </row>
    <row r="70" spans="1:10" s="409" customFormat="1" ht="15" customHeight="1" x14ac:dyDescent="0.3">
      <c r="A70" s="427" t="s">
        <v>218</v>
      </c>
      <c r="B70" s="433">
        <v>-5.4413965616156901</v>
      </c>
      <c r="C70" s="433">
        <v>-5.5536284868472974</v>
      </c>
      <c r="D70" s="433">
        <v>-5.3670521970490421</v>
      </c>
      <c r="E70" s="434">
        <v>-5.7756292942328775</v>
      </c>
      <c r="F70" s="434">
        <v>-4.7694908308574941</v>
      </c>
      <c r="G70" s="434">
        <v>-6.6839936549925314</v>
      </c>
      <c r="H70" s="433">
        <v>-5.3822064252997146</v>
      </c>
      <c r="I70" s="433">
        <v>-5.7247590322385911</v>
      </c>
      <c r="J70" s="435">
        <v>-5.1677561132651206</v>
      </c>
    </row>
    <row r="71" spans="1:10" s="409" customFormat="1" ht="15" customHeight="1" x14ac:dyDescent="0.3">
      <c r="A71" s="512" t="s">
        <v>219</v>
      </c>
      <c r="B71" s="442">
        <v>-5.4197741348335855</v>
      </c>
      <c r="C71" s="442">
        <v>-5.6238382441541956</v>
      </c>
      <c r="D71" s="442">
        <v>-5.2821537527219071</v>
      </c>
      <c r="E71" s="443">
        <v>-5.3907438495081896</v>
      </c>
      <c r="F71" s="443">
        <v>-4.4727554081124339</v>
      </c>
      <c r="G71" s="443">
        <v>-6.2355218945530622</v>
      </c>
      <c r="H71" s="442">
        <v>-5.4247145381848263</v>
      </c>
      <c r="I71" s="442">
        <v>-5.8647016750112275</v>
      </c>
      <c r="J71" s="444">
        <v>-5.1436977396768375</v>
      </c>
    </row>
    <row r="72" spans="1:10" s="409" customFormat="1" ht="6" customHeight="1" x14ac:dyDescent="0.3">
      <c r="A72" s="423"/>
      <c r="B72" s="445">
        <v>0</v>
      </c>
      <c r="C72" s="445">
        <v>0</v>
      </c>
      <c r="D72" s="445">
        <v>0</v>
      </c>
      <c r="E72" s="446">
        <v>0</v>
      </c>
      <c r="F72" s="446">
        <v>0</v>
      </c>
      <c r="G72" s="446">
        <v>0</v>
      </c>
      <c r="H72" s="445">
        <v>0</v>
      </c>
      <c r="I72" s="445">
        <v>0</v>
      </c>
      <c r="J72" s="445">
        <v>0</v>
      </c>
    </row>
    <row r="73" spans="1:10" s="409" customFormat="1" ht="15" customHeight="1" x14ac:dyDescent="0.3">
      <c r="A73" s="426" t="s">
        <v>251</v>
      </c>
      <c r="B73" s="436">
        <v>-6.0847369447876698</v>
      </c>
      <c r="C73" s="436">
        <v>-6.5799926599415857</v>
      </c>
      <c r="D73" s="436">
        <v>-5.7536514159880445</v>
      </c>
      <c r="E73" s="437">
        <v>-6.9531637754669697</v>
      </c>
      <c r="F73" s="437">
        <v>-6.3277939702837847</v>
      </c>
      <c r="G73" s="437">
        <v>-7.5211835041258173</v>
      </c>
      <c r="H73" s="436">
        <v>-5.9324153599524383</v>
      </c>
      <c r="I73" s="436">
        <v>-6.6343340019070789</v>
      </c>
      <c r="J73" s="438">
        <v>-5.4884275547944972</v>
      </c>
    </row>
    <row r="74" spans="1:10" s="409" customFormat="1" ht="15" customHeight="1" x14ac:dyDescent="0.3">
      <c r="A74" s="427" t="s">
        <v>252</v>
      </c>
      <c r="B74" s="433">
        <v>-6.0483450272568398</v>
      </c>
      <c r="C74" s="433">
        <v>-6.7291974780104304</v>
      </c>
      <c r="D74" s="433">
        <v>-5.5939781319500401</v>
      </c>
      <c r="E74" s="434">
        <v>-6.7757589059920411</v>
      </c>
      <c r="F74" s="434">
        <v>-6.395971609053869</v>
      </c>
      <c r="G74" s="434">
        <v>-7.1216279048565463</v>
      </c>
      <c r="H74" s="433">
        <v>-5.9181156065216385</v>
      </c>
      <c r="I74" s="433">
        <v>-6.8027534086137926</v>
      </c>
      <c r="J74" s="435">
        <v>-5.3606342327488248</v>
      </c>
    </row>
    <row r="75" spans="1:10" s="409" customFormat="1" ht="15" customHeight="1" x14ac:dyDescent="0.3">
      <c r="A75" s="428" t="s">
        <v>253</v>
      </c>
      <c r="B75" s="439">
        <v>-5.3855826341225148</v>
      </c>
      <c r="C75" s="439">
        <v>-6.2210469954661995</v>
      </c>
      <c r="D75" s="439">
        <v>-4.8254976702191712</v>
      </c>
      <c r="E75" s="440">
        <v>-4.7190693846142606</v>
      </c>
      <c r="F75" s="440">
        <v>-4.1947821127198095</v>
      </c>
      <c r="G75" s="440">
        <v>-5.1994960100797982</v>
      </c>
      <c r="H75" s="439">
        <v>-5.5037451162389104</v>
      </c>
      <c r="I75" s="439">
        <v>-6.6640833865021385</v>
      </c>
      <c r="J75" s="441">
        <v>-4.7689891959694473</v>
      </c>
    </row>
    <row r="76" spans="1:10" s="409" customFormat="1" ht="15" customHeight="1" x14ac:dyDescent="0.3">
      <c r="A76" s="429" t="s">
        <v>254</v>
      </c>
      <c r="B76" s="433">
        <v>-5.7671854490905679</v>
      </c>
      <c r="C76" s="433">
        <v>-6.2454990401086059</v>
      </c>
      <c r="D76" s="433">
        <v>-5.4497709687441898</v>
      </c>
      <c r="E76" s="434">
        <v>-6.1514996141555711</v>
      </c>
      <c r="F76" s="434">
        <v>-5.3161020665609113</v>
      </c>
      <c r="G76" s="434">
        <v>-6.9173992246715272</v>
      </c>
      <c r="H76" s="433">
        <v>-5.7021032883779306</v>
      </c>
      <c r="I76" s="433">
        <v>-6.4408009929928474</v>
      </c>
      <c r="J76" s="435">
        <v>-5.2387833377932385</v>
      </c>
    </row>
    <row r="77" spans="1:10" s="409" customFormat="1" ht="15" customHeight="1" x14ac:dyDescent="0.3">
      <c r="A77" s="429" t="s">
        <v>255</v>
      </c>
      <c r="B77" s="433">
        <v>-5.8656364438138695</v>
      </c>
      <c r="C77" s="433">
        <v>-6.6061953815264918</v>
      </c>
      <c r="D77" s="433">
        <v>-5.3767814810005063</v>
      </c>
      <c r="E77" s="434">
        <v>-4.9490835030549896</v>
      </c>
      <c r="F77" s="434">
        <v>-4.5198767719713073</v>
      </c>
      <c r="G77" s="434">
        <v>-5.3417292372969483</v>
      </c>
      <c r="H77" s="433">
        <v>-6.0163422039649941</v>
      </c>
      <c r="I77" s="433">
        <v>-7.0324912430664606</v>
      </c>
      <c r="J77" s="435">
        <v>-5.3816714155558518</v>
      </c>
    </row>
    <row r="78" spans="1:10" s="409" customFormat="1" ht="15" customHeight="1" x14ac:dyDescent="0.3">
      <c r="A78" s="427" t="s">
        <v>256</v>
      </c>
      <c r="B78" s="433">
        <v>-6.0562257840189266</v>
      </c>
      <c r="C78" s="433">
        <v>-6.8761990534682997</v>
      </c>
      <c r="D78" s="433">
        <v>-5.5180299624111697</v>
      </c>
      <c r="E78" s="434">
        <v>-5.4927996694381003</v>
      </c>
      <c r="F78" s="434">
        <v>-4.9855432123333365</v>
      </c>
      <c r="G78" s="434">
        <v>-5.9554568555016978</v>
      </c>
      <c r="H78" s="433">
        <v>-6.1478358646304923</v>
      </c>
      <c r="I78" s="433">
        <v>-7.2589273337132667</v>
      </c>
      <c r="J78" s="435">
        <v>-5.4577298952078186</v>
      </c>
    </row>
    <row r="79" spans="1:10" s="409" customFormat="1" ht="15" customHeight="1" x14ac:dyDescent="0.3">
      <c r="A79" s="427" t="s">
        <v>257</v>
      </c>
      <c r="B79" s="433">
        <v>-5.7104888682894961</v>
      </c>
      <c r="C79" s="433">
        <v>-6.5185078159945844</v>
      </c>
      <c r="D79" s="433">
        <v>-5.1802084111330124</v>
      </c>
      <c r="E79" s="434">
        <v>-5.3324467342046589</v>
      </c>
      <c r="F79" s="434">
        <v>-4.5109981078524122</v>
      </c>
      <c r="G79" s="434">
        <v>-6.0682619887501188</v>
      </c>
      <c r="H79" s="433">
        <v>-5.7722088294793403</v>
      </c>
      <c r="I79" s="433">
        <v>-6.9220273553196447</v>
      </c>
      <c r="J79" s="435">
        <v>-5.0560978516488113</v>
      </c>
    </row>
    <row r="80" spans="1:10" s="409" customFormat="1" ht="15" customHeight="1" x14ac:dyDescent="0.3">
      <c r="A80" s="427" t="s">
        <v>258</v>
      </c>
      <c r="B80" s="433">
        <v>-5.661086706263041</v>
      </c>
      <c r="C80" s="433">
        <v>-6.5281855534659599</v>
      </c>
      <c r="D80" s="433">
        <v>-5.0899037698834952</v>
      </c>
      <c r="E80" s="434">
        <v>-4.8817633733527268</v>
      </c>
      <c r="F80" s="434">
        <v>-4.1046451289406631</v>
      </c>
      <c r="G80" s="434">
        <v>-5.5703657780533167</v>
      </c>
      <c r="H80" s="433">
        <v>-5.7899964114962614</v>
      </c>
      <c r="I80" s="433">
        <v>-7.0172363080181182</v>
      </c>
      <c r="J80" s="435">
        <v>-5.021376496023132</v>
      </c>
    </row>
    <row r="81" spans="1:10" s="409" customFormat="1" ht="15" customHeight="1" x14ac:dyDescent="0.3">
      <c r="A81" s="427" t="s">
        <v>259</v>
      </c>
      <c r="B81" s="433">
        <v>-5.9651650205705389</v>
      </c>
      <c r="C81" s="433">
        <v>-6.7335129954862571</v>
      </c>
      <c r="D81" s="433">
        <v>-5.4599938985852186</v>
      </c>
      <c r="E81" s="434">
        <v>-4.9907573704718997</v>
      </c>
      <c r="F81" s="434">
        <v>-4.2317134671122272</v>
      </c>
      <c r="G81" s="434">
        <v>-5.6742366402690658</v>
      </c>
      <c r="H81" s="433">
        <v>-6.1342729196182537</v>
      </c>
      <c r="I81" s="433">
        <v>-7.2702413506122925</v>
      </c>
      <c r="J81" s="435">
        <v>-5.4282697413290517</v>
      </c>
    </row>
    <row r="82" spans="1:10" s="409" customFormat="1" ht="15" customHeight="1" x14ac:dyDescent="0.3">
      <c r="A82" s="427" t="s">
        <v>260</v>
      </c>
      <c r="B82" s="433">
        <v>-6.0831942765215485</v>
      </c>
      <c r="C82" s="433">
        <v>-6.8773243184979735</v>
      </c>
      <c r="D82" s="433">
        <v>-5.5591597660388956</v>
      </c>
      <c r="E82" s="434">
        <v>-4.6520129781108626</v>
      </c>
      <c r="F82" s="434">
        <v>-4.0165748207408667</v>
      </c>
      <c r="G82" s="434">
        <v>-5.2322023526212007</v>
      </c>
      <c r="H82" s="433">
        <v>-6.3384899644953263</v>
      </c>
      <c r="I82" s="433">
        <v>-7.5126971919092398</v>
      </c>
      <c r="J82" s="435">
        <v>-5.6085974063550834</v>
      </c>
    </row>
    <row r="83" spans="1:10" s="409" customFormat="1" ht="15" customHeight="1" x14ac:dyDescent="0.3">
      <c r="A83" s="427" t="s">
        <v>261</v>
      </c>
      <c r="B83" s="433">
        <v>0</v>
      </c>
      <c r="C83" s="433">
        <v>0</v>
      </c>
      <c r="D83" s="433">
        <v>0</v>
      </c>
      <c r="E83" s="434">
        <v>0</v>
      </c>
      <c r="F83" s="434">
        <v>0</v>
      </c>
      <c r="G83" s="434">
        <v>0</v>
      </c>
      <c r="H83" s="433">
        <v>0</v>
      </c>
      <c r="I83" s="433">
        <v>0</v>
      </c>
      <c r="J83" s="435">
        <v>0</v>
      </c>
    </row>
    <row r="84" spans="1:10" s="409" customFormat="1" ht="15" customHeight="1" x14ac:dyDescent="0.3">
      <c r="A84" s="512" t="s">
        <v>262</v>
      </c>
      <c r="B84" s="442">
        <v>0</v>
      </c>
      <c r="C84" s="442">
        <v>0</v>
      </c>
      <c r="D84" s="442">
        <v>0</v>
      </c>
      <c r="E84" s="443">
        <v>0</v>
      </c>
      <c r="F84" s="443">
        <v>0</v>
      </c>
      <c r="G84" s="443">
        <v>0</v>
      </c>
      <c r="H84" s="442">
        <v>0</v>
      </c>
      <c r="I84" s="442">
        <v>0</v>
      </c>
      <c r="J84" s="444">
        <v>0</v>
      </c>
    </row>
    <row r="85" spans="1:10" s="409" customFormat="1" ht="6" customHeight="1" x14ac:dyDescent="0.3">
      <c r="A85" s="423"/>
      <c r="B85" s="445">
        <v>0</v>
      </c>
      <c r="C85" s="445">
        <v>0</v>
      </c>
      <c r="D85" s="445">
        <v>0</v>
      </c>
      <c r="E85" s="446">
        <v>0</v>
      </c>
      <c r="F85" s="446">
        <v>0</v>
      </c>
      <c r="G85" s="446">
        <v>0</v>
      </c>
      <c r="H85" s="445">
        <v>0</v>
      </c>
      <c r="I85" s="445">
        <v>0</v>
      </c>
      <c r="J85" s="445">
        <v>0</v>
      </c>
    </row>
    <row r="86" spans="1:10" s="409" customFormat="1" ht="15" customHeight="1" x14ac:dyDescent="0.3">
      <c r="A86"/>
      <c r="B86"/>
      <c r="C86"/>
      <c r="D86"/>
      <c r="E86"/>
      <c r="F86"/>
      <c r="G86"/>
      <c r="H86"/>
      <c r="I86"/>
      <c r="J86"/>
    </row>
    <row r="87" spans="1:10" s="409" customFormat="1" ht="15" customHeight="1" x14ac:dyDescent="0.3">
      <c r="A87"/>
      <c r="B87"/>
      <c r="C87"/>
      <c r="D87"/>
      <c r="E87"/>
      <c r="F87"/>
      <c r="G87"/>
      <c r="H87"/>
      <c r="I87"/>
      <c r="J87"/>
    </row>
    <row r="88" spans="1:10" s="409" customFormat="1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s="409" customFormat="1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s="409" customFormat="1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s="409" customFormat="1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s="409" customFormat="1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s="409" customFormat="1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s="409" customFormat="1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s="409" customFormat="1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s="409" customFormat="1" ht="15" customHeight="1" x14ac:dyDescent="0.3">
      <c r="A96"/>
      <c r="B96"/>
      <c r="C96"/>
      <c r="D96"/>
      <c r="E96"/>
      <c r="F96"/>
      <c r="G96"/>
      <c r="H96"/>
      <c r="I96"/>
      <c r="J96"/>
    </row>
    <row r="97" spans="1:10" s="409" customFormat="1" ht="15" customHeight="1" x14ac:dyDescent="0.3">
      <c r="A97"/>
      <c r="B97"/>
      <c r="C97"/>
      <c r="D97"/>
      <c r="E97"/>
      <c r="F97"/>
      <c r="G97"/>
      <c r="H97"/>
      <c r="I97"/>
      <c r="J97"/>
    </row>
    <row r="98" spans="1:10" s="409" customFormat="1" ht="6" customHeight="1" x14ac:dyDescent="0.3">
      <c r="A98"/>
      <c r="B98"/>
      <c r="C98"/>
      <c r="D98"/>
      <c r="E98"/>
      <c r="F98"/>
      <c r="G98"/>
      <c r="H98"/>
      <c r="I98"/>
      <c r="J98"/>
    </row>
    <row r="99" spans="1:10" s="409" customFormat="1" ht="15" customHeight="1" x14ac:dyDescent="0.3">
      <c r="A99"/>
      <c r="B99"/>
      <c r="C99"/>
      <c r="D99"/>
      <c r="E99"/>
      <c r="F99"/>
      <c r="G99"/>
      <c r="H99"/>
      <c r="I99"/>
      <c r="J99"/>
    </row>
    <row r="100" spans="1:10" s="409" customFormat="1" ht="15" customHeight="1" x14ac:dyDescent="0.3">
      <c r="A100"/>
      <c r="B100"/>
      <c r="C100"/>
      <c r="D100"/>
      <c r="E100"/>
      <c r="F100"/>
      <c r="G100"/>
      <c r="H100"/>
      <c r="I100"/>
      <c r="J100"/>
    </row>
    <row r="101" spans="1:10" s="409" customFormat="1" ht="15" customHeight="1" x14ac:dyDescent="0.3">
      <c r="A101"/>
      <c r="B101"/>
      <c r="C101"/>
      <c r="D101"/>
      <c r="E101"/>
      <c r="F101"/>
      <c r="G101"/>
      <c r="H101"/>
      <c r="I101"/>
      <c r="J101"/>
    </row>
    <row r="102" spans="1:10" s="409" customFormat="1" ht="15" customHeight="1" x14ac:dyDescent="0.3">
      <c r="A102"/>
      <c r="B102"/>
      <c r="C102"/>
      <c r="D102"/>
      <c r="E102"/>
      <c r="F102"/>
      <c r="G102"/>
      <c r="H102"/>
      <c r="I102"/>
      <c r="J102"/>
    </row>
    <row r="103" spans="1:10" s="409" customFormat="1" ht="15" customHeight="1" x14ac:dyDescent="0.3">
      <c r="A103"/>
      <c r="B103"/>
      <c r="C103"/>
      <c r="D103"/>
      <c r="E103"/>
      <c r="F103"/>
      <c r="G103"/>
      <c r="H103"/>
      <c r="I103"/>
      <c r="J103"/>
    </row>
    <row r="104" spans="1:10" s="409" customFormat="1" ht="15" customHeight="1" x14ac:dyDescent="0.3">
      <c r="A104"/>
      <c r="B104"/>
      <c r="C104"/>
      <c r="D104"/>
      <c r="E104"/>
      <c r="F104"/>
      <c r="G104"/>
      <c r="H104"/>
      <c r="I104"/>
      <c r="J104"/>
    </row>
    <row r="105" spans="1:10" s="409" customFormat="1" ht="15" customHeight="1" x14ac:dyDescent="0.3">
      <c r="A105"/>
      <c r="B105"/>
      <c r="C105"/>
      <c r="D105"/>
      <c r="E105"/>
      <c r="F105"/>
      <c r="G105"/>
      <c r="H105"/>
      <c r="I105"/>
      <c r="J105"/>
    </row>
    <row r="106" spans="1:10" s="409" customFormat="1" ht="15" customHeight="1" x14ac:dyDescent="0.3">
      <c r="A106"/>
      <c r="B106"/>
      <c r="C106"/>
      <c r="D106"/>
      <c r="E106"/>
      <c r="F106"/>
      <c r="G106"/>
      <c r="H106"/>
      <c r="I106"/>
      <c r="J106"/>
    </row>
    <row r="107" spans="1:10" s="409" customFormat="1" ht="15" customHeight="1" x14ac:dyDescent="0.3">
      <c r="A107"/>
      <c r="B107"/>
      <c r="C107"/>
      <c r="D107"/>
      <c r="E107"/>
      <c r="F107"/>
      <c r="G107"/>
      <c r="H107"/>
      <c r="I107"/>
      <c r="J107"/>
    </row>
    <row r="108" spans="1:10" s="409" customFormat="1" ht="15" customHeight="1" x14ac:dyDescent="0.3">
      <c r="A108"/>
      <c r="B108"/>
      <c r="C108"/>
      <c r="D108"/>
      <c r="E108"/>
      <c r="F108"/>
      <c r="G108"/>
      <c r="H108"/>
      <c r="I108"/>
      <c r="J108"/>
    </row>
    <row r="109" spans="1:10" s="409" customFormat="1" ht="15" customHeight="1" x14ac:dyDescent="0.3">
      <c r="A109" s="447" t="s">
        <v>20</v>
      </c>
      <c r="B109"/>
      <c r="C109"/>
      <c r="D109"/>
      <c r="E109"/>
      <c r="F109"/>
      <c r="G109"/>
      <c r="H109"/>
      <c r="I109"/>
      <c r="J109"/>
    </row>
    <row r="110" spans="1:10" s="409" customFormat="1" ht="15" customHeight="1" x14ac:dyDescent="0.3">
      <c r="A110" s="448" t="s">
        <v>220</v>
      </c>
      <c r="B110"/>
      <c r="C110"/>
      <c r="D110"/>
      <c r="E110"/>
      <c r="F110"/>
      <c r="G110"/>
      <c r="H110"/>
      <c r="I110"/>
      <c r="J110"/>
    </row>
    <row r="233" spans="2:10" x14ac:dyDescent="0.3">
      <c r="B233" s="385">
        <v>-5.8656364438138695</v>
      </c>
      <c r="C233" s="385">
        <v>-6.6061953815264918</v>
      </c>
      <c r="D233" s="385">
        <v>-5.3767814810005063</v>
      </c>
      <c r="E233" s="385">
        <v>-4.9490835030549896</v>
      </c>
      <c r="F233" s="385">
        <v>-4.5198767719713073</v>
      </c>
      <c r="G233" s="385">
        <v>-5.3417292372969483</v>
      </c>
      <c r="H233" s="385">
        <v>-6.0163422039649941</v>
      </c>
      <c r="I233" s="385">
        <v>-7.0324912430664606</v>
      </c>
      <c r="J233" s="385">
        <v>-5.3816714155558518</v>
      </c>
    </row>
    <row r="234" spans="2:10" x14ac:dyDescent="0.3">
      <c r="B234" s="385">
        <v>-6.0562257840189266</v>
      </c>
      <c r="C234" s="385">
        <v>-6.8761990534682997</v>
      </c>
      <c r="D234" s="385">
        <v>-5.5180299624111697</v>
      </c>
      <c r="E234" s="385">
        <v>-5.4927996694381003</v>
      </c>
      <c r="F234" s="385">
        <v>-4.9855432123333365</v>
      </c>
      <c r="G234" s="385">
        <v>-5.9554568555016978</v>
      </c>
      <c r="H234" s="385">
        <v>-6.1478358646304923</v>
      </c>
      <c r="I234" s="385">
        <v>-7.2589273337132667</v>
      </c>
      <c r="J234" s="385">
        <v>-5.4577298952078186</v>
      </c>
    </row>
    <row r="235" spans="2:10" x14ac:dyDescent="0.3">
      <c r="B235" s="385">
        <v>-5.7104888682894961</v>
      </c>
      <c r="C235" s="385">
        <v>-6.5185078159945844</v>
      </c>
      <c r="D235" s="385">
        <v>-5.1802084111330124</v>
      </c>
      <c r="E235" s="385">
        <v>-5.3324467342046589</v>
      </c>
      <c r="F235" s="385">
        <v>-4.5109981078524122</v>
      </c>
      <c r="G235" s="385">
        <v>-6.0682619887501188</v>
      </c>
      <c r="H235" s="385">
        <v>-5.7722088294793403</v>
      </c>
      <c r="I235" s="385">
        <v>-6.9220273553196447</v>
      </c>
      <c r="J235" s="385">
        <v>-5.0560978516488113</v>
      </c>
    </row>
    <row r="236" spans="2:10" x14ac:dyDescent="0.3">
      <c r="B236" s="385">
        <v>-5.661086706263041</v>
      </c>
      <c r="C236" s="385">
        <v>-6.5281855534659599</v>
      </c>
      <c r="D236" s="385">
        <v>-5.0899037698834952</v>
      </c>
      <c r="E236" s="385">
        <v>-4.8817633733527268</v>
      </c>
      <c r="F236" s="385">
        <v>-4.1046451289406631</v>
      </c>
      <c r="G236" s="385">
        <v>-5.5703657780533167</v>
      </c>
      <c r="H236" s="385">
        <v>-5.7899964114962614</v>
      </c>
      <c r="I236" s="385">
        <v>-7.0172363080181182</v>
      </c>
      <c r="J236" s="385">
        <v>-5.021376496023132</v>
      </c>
    </row>
    <row r="237" spans="2:10" x14ac:dyDescent="0.3">
      <c r="B237" s="385">
        <v>-5.9651650205705389</v>
      </c>
      <c r="C237" s="385">
        <v>-6.7335129954862571</v>
      </c>
      <c r="D237" s="385">
        <v>-5.4599938985852186</v>
      </c>
      <c r="E237" s="385">
        <v>-4.9907573704718997</v>
      </c>
      <c r="F237" s="385">
        <v>-4.2317134671122272</v>
      </c>
      <c r="G237" s="385">
        <v>-5.6742366402690658</v>
      </c>
      <c r="H237" s="385">
        <v>-6.1342729196182537</v>
      </c>
      <c r="I237" s="385">
        <v>-7.2702413506122925</v>
      </c>
      <c r="J237" s="385">
        <v>-5.4282697413290517</v>
      </c>
    </row>
    <row r="238" spans="2:10" x14ac:dyDescent="0.3">
      <c r="B238" s="385">
        <v>-6.0831942765215485</v>
      </c>
      <c r="C238" s="385">
        <v>-6.8773243184979735</v>
      </c>
      <c r="D238" s="385">
        <v>-5.5591597660388956</v>
      </c>
      <c r="E238" s="385">
        <v>-4.6520129781108626</v>
      </c>
      <c r="F238" s="385">
        <v>-4.0165748207408667</v>
      </c>
      <c r="G238" s="385">
        <v>-5.2322023526212007</v>
      </c>
      <c r="H238" s="385">
        <v>-6.3384899644953263</v>
      </c>
      <c r="I238" s="385">
        <v>-7.5126971919092398</v>
      </c>
      <c r="J238" s="385">
        <v>-5.6085974063550834</v>
      </c>
    </row>
    <row r="239" spans="2:10" x14ac:dyDescent="0.3">
      <c r="B239" s="385">
        <v>0</v>
      </c>
      <c r="C239" s="385">
        <v>0</v>
      </c>
      <c r="D239" s="385">
        <v>0</v>
      </c>
      <c r="E239" s="385">
        <v>0</v>
      </c>
      <c r="F239" s="385">
        <v>0</v>
      </c>
      <c r="G239" s="385">
        <v>0</v>
      </c>
      <c r="H239" s="385">
        <v>0</v>
      </c>
      <c r="I239" s="385">
        <v>0</v>
      </c>
      <c r="J239" s="385">
        <v>0</v>
      </c>
    </row>
    <row r="240" spans="2:10" x14ac:dyDescent="0.3">
      <c r="B240" s="385">
        <v>0</v>
      </c>
      <c r="C240" s="385">
        <v>0</v>
      </c>
      <c r="D240" s="385">
        <v>0</v>
      </c>
      <c r="E240" s="385">
        <v>0</v>
      </c>
      <c r="F240" s="385">
        <v>0</v>
      </c>
      <c r="G240" s="385">
        <v>0</v>
      </c>
      <c r="H240" s="385">
        <v>0</v>
      </c>
      <c r="I240" s="385">
        <v>0</v>
      </c>
      <c r="J240" s="385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5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2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5"/>
  <cols>
    <col min="1" max="1" width="5.28515625" style="148" customWidth="1"/>
    <col min="2" max="2" width="21.7109375" style="148" customWidth="1"/>
    <col min="3" max="9" width="10.42578125" style="148" customWidth="1"/>
    <col min="10" max="10" width="2.42578125" style="148" customWidth="1"/>
    <col min="11" max="16384" width="11.42578125" style="148"/>
  </cols>
  <sheetData>
    <row r="1" spans="1:10" s="146" customFormat="1" ht="13.35" customHeight="1" x14ac:dyDescent="0.3">
      <c r="B1" s="145"/>
    </row>
    <row r="2" spans="1:10" s="146" customFormat="1" ht="15" customHeight="1" x14ac:dyDescent="0.3">
      <c r="B2" s="145"/>
    </row>
    <row r="3" spans="1:10" s="146" customFormat="1" ht="15" customHeight="1" x14ac:dyDescent="0.3">
      <c r="B3" s="145"/>
    </row>
    <row r="4" spans="1:10" s="146" customFormat="1" ht="15" customHeight="1" x14ac:dyDescent="0.3">
      <c r="B4" s="145"/>
    </row>
    <row r="5" spans="1:10" s="518" customFormat="1" ht="21" customHeight="1" x14ac:dyDescent="0.2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899999999999999" customHeight="1" x14ac:dyDescent="0.2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899999999999999" customHeight="1" x14ac:dyDescent="0.2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899999999999999" customHeight="1" x14ac:dyDescent="0.2">
      <c r="B8" s="529" t="s">
        <v>111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5">
      <c r="A10" s="149"/>
      <c r="B10" s="450"/>
      <c r="C10" s="451"/>
      <c r="D10" s="452"/>
      <c r="E10" s="453" t="s">
        <v>224</v>
      </c>
      <c r="F10" s="454"/>
      <c r="G10" s="339"/>
      <c r="H10" s="149"/>
    </row>
    <row r="11" spans="1:10" ht="15" customHeight="1" x14ac:dyDescent="0.35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8" t="s">
        <v>227</v>
      </c>
      <c r="H11" s="149"/>
    </row>
    <row r="12" spans="1:10" ht="15" customHeight="1" x14ac:dyDescent="0.35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2" t="s">
        <v>232</v>
      </c>
      <c r="H12" s="149"/>
    </row>
    <row r="13" spans="1:10" ht="6" customHeight="1" x14ac:dyDescent="0.35">
      <c r="B13" s="210"/>
      <c r="C13" s="212"/>
      <c r="D13" s="212"/>
      <c r="E13" s="212"/>
      <c r="F13" s="212"/>
    </row>
    <row r="14" spans="1:10" s="179" customFormat="1" ht="13.35" customHeight="1" x14ac:dyDescent="0.2">
      <c r="B14" s="463" t="s">
        <v>46</v>
      </c>
      <c r="C14" s="464">
        <v>43635</v>
      </c>
      <c r="D14" s="465">
        <v>7524</v>
      </c>
      <c r="E14" s="466">
        <v>0.17243038844963904</v>
      </c>
      <c r="F14" s="467">
        <v>2.0033549005511624E-2</v>
      </c>
      <c r="G14" s="467">
        <v>7.5163333399932072E-2</v>
      </c>
    </row>
    <row r="15" spans="1:10" s="179" customFormat="1" ht="13.35" customHeight="1" x14ac:dyDescent="0.2">
      <c r="B15" s="468" t="s">
        <v>47</v>
      </c>
      <c r="C15" s="469">
        <v>113777</v>
      </c>
      <c r="D15" s="470">
        <v>17512</v>
      </c>
      <c r="E15" s="471">
        <v>0.15391511465410407</v>
      </c>
      <c r="F15" s="472">
        <v>4.6627792422184948E-2</v>
      </c>
      <c r="G15" s="472">
        <v>0.1749415596091986</v>
      </c>
    </row>
    <row r="16" spans="1:10" s="179" customFormat="1" ht="13.35" customHeight="1" x14ac:dyDescent="0.2">
      <c r="B16" s="468" t="s">
        <v>48</v>
      </c>
      <c r="C16" s="469">
        <v>52384</v>
      </c>
      <c r="D16" s="470">
        <v>8962</v>
      </c>
      <c r="E16" s="471">
        <v>0.17108277336591327</v>
      </c>
      <c r="F16" s="472">
        <v>2.3862395825012647E-2</v>
      </c>
      <c r="G16" s="472">
        <v>8.9528680745639452E-2</v>
      </c>
    </row>
    <row r="17" spans="2:7" s="179" customFormat="1" ht="13.35" customHeight="1" x14ac:dyDescent="0.2">
      <c r="B17" s="468" t="s">
        <v>49</v>
      </c>
      <c r="C17" s="469">
        <v>68559</v>
      </c>
      <c r="D17" s="470">
        <v>12777</v>
      </c>
      <c r="E17" s="471">
        <v>0.18636502866144489</v>
      </c>
      <c r="F17" s="472">
        <v>3.4020289160476079E-2</v>
      </c>
      <c r="G17" s="472">
        <v>0.12763980739645561</v>
      </c>
    </row>
    <row r="18" spans="2:7" s="179" customFormat="1" ht="13.35" customHeight="1" x14ac:dyDescent="0.2">
      <c r="B18" s="468" t="s">
        <v>50</v>
      </c>
      <c r="C18" s="469">
        <v>31476</v>
      </c>
      <c r="D18" s="470">
        <v>5679</v>
      </c>
      <c r="E18" s="471">
        <v>0.18042317956538315</v>
      </c>
      <c r="F18" s="472">
        <v>1.5121016055595494E-2</v>
      </c>
      <c r="G18" s="472">
        <v>5.6732133224111407E-2</v>
      </c>
    </row>
    <row r="19" spans="2:7" s="179" customFormat="1" ht="13.35" customHeight="1" x14ac:dyDescent="0.2">
      <c r="B19" s="468" t="s">
        <v>51</v>
      </c>
      <c r="C19" s="469">
        <v>35995</v>
      </c>
      <c r="D19" s="470">
        <v>7049</v>
      </c>
      <c r="E19" s="471">
        <v>0.19583275454924295</v>
      </c>
      <c r="F19" s="472">
        <v>1.8768804750113163E-2</v>
      </c>
      <c r="G19" s="472">
        <v>7.0418173463067668E-2</v>
      </c>
    </row>
    <row r="20" spans="2:7" s="179" customFormat="1" ht="13.35" customHeight="1" x14ac:dyDescent="0.2">
      <c r="B20" s="468" t="s">
        <v>52</v>
      </c>
      <c r="C20" s="469">
        <v>110351</v>
      </c>
      <c r="D20" s="470">
        <v>16156</v>
      </c>
      <c r="E20" s="471">
        <v>0.14640556043896294</v>
      </c>
      <c r="F20" s="472">
        <v>4.301728040045797E-2</v>
      </c>
      <c r="G20" s="472">
        <v>0.16139537671574994</v>
      </c>
    </row>
    <row r="21" spans="2:7" s="179" customFormat="1" ht="13.35" customHeight="1" x14ac:dyDescent="0.2">
      <c r="B21" s="473" t="s">
        <v>53</v>
      </c>
      <c r="C21" s="474">
        <v>146085</v>
      </c>
      <c r="D21" s="475">
        <v>24443</v>
      </c>
      <c r="E21" s="476">
        <v>0.16732039566006093</v>
      </c>
      <c r="F21" s="477">
        <v>6.5082408073062273E-2</v>
      </c>
      <c r="G21" s="477">
        <v>0.24418093544584524</v>
      </c>
    </row>
    <row r="22" spans="2:7" s="179" customFormat="1" ht="13.35" customHeight="1" x14ac:dyDescent="0.2">
      <c r="B22" s="478" t="s">
        <v>54</v>
      </c>
      <c r="C22" s="479">
        <v>602262</v>
      </c>
      <c r="D22" s="480">
        <v>100102</v>
      </c>
      <c r="E22" s="481">
        <v>0.16621005476022063</v>
      </c>
      <c r="F22" s="482">
        <v>0.26653353569241417</v>
      </c>
      <c r="G22" s="482">
        <v>1</v>
      </c>
    </row>
    <row r="23" spans="2:7" s="179" customFormat="1" ht="6" customHeight="1" x14ac:dyDescent="0.2">
      <c r="B23" s="246"/>
      <c r="C23" s="247"/>
      <c r="D23" s="483"/>
      <c r="E23" s="483"/>
      <c r="F23" s="247"/>
      <c r="G23" s="513"/>
    </row>
    <row r="24" spans="2:7" s="179" customFormat="1" ht="13.35" customHeight="1" x14ac:dyDescent="0.2">
      <c r="B24" s="463" t="s">
        <v>55</v>
      </c>
      <c r="C24" s="464">
        <v>6543</v>
      </c>
      <c r="D24" s="465">
        <v>1333</v>
      </c>
      <c r="E24" s="484">
        <v>0.20372917621885986</v>
      </c>
      <c r="F24" s="485">
        <v>3.549271773570839E-3</v>
      </c>
      <c r="G24" s="485">
        <v>0.15367765736684344</v>
      </c>
    </row>
    <row r="25" spans="2:7" s="179" customFormat="1" ht="13.35" customHeight="1" x14ac:dyDescent="0.2">
      <c r="B25" s="468" t="s">
        <v>56</v>
      </c>
      <c r="C25" s="469">
        <v>4106</v>
      </c>
      <c r="D25" s="470">
        <v>822</v>
      </c>
      <c r="E25" s="471">
        <v>0.20019483682415976</v>
      </c>
      <c r="F25" s="472">
        <v>2.1886732167105999E-3</v>
      </c>
      <c r="G25" s="472">
        <v>9.4765967258473596E-2</v>
      </c>
    </row>
    <row r="26" spans="2:7" s="179" customFormat="1" ht="13.35" customHeight="1" x14ac:dyDescent="0.2">
      <c r="B26" s="473" t="s">
        <v>57</v>
      </c>
      <c r="C26" s="474">
        <v>38130</v>
      </c>
      <c r="D26" s="475">
        <v>6519</v>
      </c>
      <c r="E26" s="476">
        <v>0.17096774193548386</v>
      </c>
      <c r="F26" s="477">
        <v>1.7357616423036983E-2</v>
      </c>
      <c r="G26" s="477">
        <v>0.75155637537468301</v>
      </c>
    </row>
    <row r="27" spans="2:7" s="179" customFormat="1" ht="13.35" customHeight="1" x14ac:dyDescent="0.2">
      <c r="B27" s="478" t="s">
        <v>58</v>
      </c>
      <c r="C27" s="479">
        <v>48779</v>
      </c>
      <c r="D27" s="480">
        <v>8674</v>
      </c>
      <c r="E27" s="481">
        <v>0.17782242358391931</v>
      </c>
      <c r="F27" s="482">
        <v>2.3095561413318422E-2</v>
      </c>
      <c r="G27" s="482">
        <v>1</v>
      </c>
    </row>
    <row r="28" spans="2:7" s="179" customFormat="1" ht="6" customHeight="1" x14ac:dyDescent="0.2">
      <c r="B28" s="246"/>
      <c r="C28" s="247"/>
      <c r="D28" s="483"/>
      <c r="E28" s="483"/>
      <c r="F28" s="247"/>
      <c r="G28" s="513"/>
    </row>
    <row r="29" spans="2:7" s="179" customFormat="1" ht="13.35" customHeight="1" x14ac:dyDescent="0.2">
      <c r="B29" s="478" t="s">
        <v>59</v>
      </c>
      <c r="C29" s="479">
        <v>50889</v>
      </c>
      <c r="D29" s="480">
        <v>7459</v>
      </c>
      <c r="E29" s="481">
        <v>0.14657391577747647</v>
      </c>
      <c r="F29" s="482">
        <v>1.9860478738983414E-2</v>
      </c>
      <c r="G29" s="486"/>
    </row>
    <row r="30" spans="2:7" s="179" customFormat="1" ht="6" customHeight="1" x14ac:dyDescent="0.2">
      <c r="B30" s="246"/>
      <c r="C30" s="247"/>
      <c r="D30" s="483"/>
      <c r="E30" s="483"/>
      <c r="F30" s="247"/>
      <c r="G30" s="513"/>
    </row>
    <row r="31" spans="2:7" s="179" customFormat="1" ht="13.35" customHeight="1" x14ac:dyDescent="0.2">
      <c r="B31" s="478" t="s">
        <v>60</v>
      </c>
      <c r="C31" s="479">
        <v>27685</v>
      </c>
      <c r="D31" s="480">
        <v>5856</v>
      </c>
      <c r="E31" s="481">
        <v>0.21152248510023478</v>
      </c>
      <c r="F31" s="482">
        <v>1.5592299704449237E-2</v>
      </c>
      <c r="G31" s="486"/>
    </row>
    <row r="32" spans="2:7" s="179" customFormat="1" ht="6" customHeight="1" x14ac:dyDescent="0.2">
      <c r="B32" s="246"/>
      <c r="C32" s="247"/>
      <c r="D32" s="483"/>
      <c r="E32" s="483"/>
      <c r="F32" s="247"/>
      <c r="G32" s="513"/>
    </row>
    <row r="33" spans="2:7" s="179" customFormat="1" ht="13.35" customHeight="1" x14ac:dyDescent="0.2">
      <c r="B33" s="463" t="s">
        <v>61</v>
      </c>
      <c r="C33" s="464">
        <v>76368</v>
      </c>
      <c r="D33" s="465">
        <v>9699</v>
      </c>
      <c r="E33" s="484">
        <v>0.12700345694531742</v>
      </c>
      <c r="F33" s="485">
        <v>2.5824746385494049E-2</v>
      </c>
      <c r="G33" s="485">
        <v>0.52444035903536279</v>
      </c>
    </row>
    <row r="34" spans="2:7" s="179" customFormat="1" ht="13.35" customHeight="1" x14ac:dyDescent="0.2">
      <c r="B34" s="487" t="s">
        <v>62</v>
      </c>
      <c r="C34" s="474">
        <v>71311</v>
      </c>
      <c r="D34" s="475">
        <v>8795</v>
      </c>
      <c r="E34" s="476">
        <v>0.12333300612808683</v>
      </c>
      <c r="F34" s="477">
        <v>2.3417738371009401E-2</v>
      </c>
      <c r="G34" s="477">
        <v>0.47555964096463715</v>
      </c>
    </row>
    <row r="35" spans="2:7" s="179" customFormat="1" ht="13.35" customHeight="1" x14ac:dyDescent="0.2">
      <c r="B35" s="478" t="s">
        <v>63</v>
      </c>
      <c r="C35" s="479">
        <v>147679</v>
      </c>
      <c r="D35" s="480">
        <v>18494</v>
      </c>
      <c r="E35" s="481">
        <v>0.12523107550836612</v>
      </c>
      <c r="F35" s="482">
        <v>4.9242484756503446E-2</v>
      </c>
      <c r="G35" s="482">
        <v>1</v>
      </c>
    </row>
    <row r="36" spans="2:7" s="179" customFormat="1" ht="6" customHeight="1" x14ac:dyDescent="0.2">
      <c r="B36" s="246"/>
      <c r="C36" s="247"/>
      <c r="D36" s="483"/>
      <c r="E36" s="483"/>
      <c r="F36" s="488"/>
      <c r="G36" s="513"/>
    </row>
    <row r="37" spans="2:7" s="179" customFormat="1" ht="13.35" customHeight="1" x14ac:dyDescent="0.2">
      <c r="B37" s="478" t="s">
        <v>64</v>
      </c>
      <c r="C37" s="479">
        <v>27831</v>
      </c>
      <c r="D37" s="480">
        <v>4070</v>
      </c>
      <c r="E37" s="481">
        <v>0.14623980453451188</v>
      </c>
      <c r="F37" s="482">
        <v>1.0836861304151024E-2</v>
      </c>
      <c r="G37" s="486"/>
    </row>
    <row r="38" spans="2:7" s="179" customFormat="1" ht="6" customHeight="1" x14ac:dyDescent="0.2">
      <c r="B38" s="246"/>
      <c r="C38" s="247"/>
      <c r="D38" s="483"/>
      <c r="E38" s="483"/>
      <c r="F38" s="247"/>
      <c r="G38" s="513"/>
    </row>
    <row r="39" spans="2:7" s="179" customFormat="1" ht="13.35" customHeight="1" x14ac:dyDescent="0.2">
      <c r="B39" s="463" t="s">
        <v>65</v>
      </c>
      <c r="C39" s="464">
        <v>21364</v>
      </c>
      <c r="D39" s="465">
        <v>3282</v>
      </c>
      <c r="E39" s="484">
        <v>0.15362291705673095</v>
      </c>
      <c r="F39" s="485">
        <v>8.7387171499321032E-3</v>
      </c>
      <c r="G39" s="485">
        <v>0.1839789225853467</v>
      </c>
    </row>
    <row r="40" spans="2:7" s="179" customFormat="1" ht="13.35" customHeight="1" x14ac:dyDescent="0.2">
      <c r="B40" s="468" t="s">
        <v>66</v>
      </c>
      <c r="C40" s="469">
        <v>31348</v>
      </c>
      <c r="D40" s="470">
        <v>4923</v>
      </c>
      <c r="E40" s="471">
        <v>0.15704351154778615</v>
      </c>
      <c r="F40" s="472">
        <v>1.3108075724898154E-2</v>
      </c>
      <c r="G40" s="472">
        <v>0.27596838387802008</v>
      </c>
    </row>
    <row r="41" spans="2:7" s="179" customFormat="1" ht="13.35" customHeight="1" x14ac:dyDescent="0.2">
      <c r="B41" s="468" t="s">
        <v>67</v>
      </c>
      <c r="C41" s="469">
        <v>8919</v>
      </c>
      <c r="D41" s="470">
        <v>1513</v>
      </c>
      <c r="E41" s="471">
        <v>0.16963785177710505</v>
      </c>
      <c r="F41" s="472">
        <v>4.0285432808797291E-3</v>
      </c>
      <c r="G41" s="472">
        <v>8.4814171197937105E-2</v>
      </c>
    </row>
    <row r="42" spans="2:7" s="179" customFormat="1" ht="13.35" customHeight="1" x14ac:dyDescent="0.2">
      <c r="B42" s="468" t="s">
        <v>68</v>
      </c>
      <c r="C42" s="469">
        <v>12193</v>
      </c>
      <c r="D42" s="470">
        <v>1812</v>
      </c>
      <c r="E42" s="471">
        <v>0.14860985811531208</v>
      </c>
      <c r="F42" s="472">
        <v>4.8246665069094979E-3</v>
      </c>
      <c r="G42" s="472">
        <v>0.10157520040361007</v>
      </c>
    </row>
    <row r="43" spans="2:7" s="179" customFormat="1" ht="13.35" customHeight="1" x14ac:dyDescent="0.2">
      <c r="B43" s="473" t="s">
        <v>69</v>
      </c>
      <c r="C43" s="474">
        <v>44317</v>
      </c>
      <c r="D43" s="475">
        <v>6309</v>
      </c>
      <c r="E43" s="476">
        <v>0.14236071936277275</v>
      </c>
      <c r="F43" s="477">
        <v>1.6798466331176612E-2</v>
      </c>
      <c r="G43" s="477">
        <v>0.35366332193508604</v>
      </c>
    </row>
    <row r="44" spans="2:7" s="179" customFormat="1" ht="13.35" customHeight="1" x14ac:dyDescent="0.2">
      <c r="B44" s="478" t="s">
        <v>70</v>
      </c>
      <c r="C44" s="479">
        <v>118141</v>
      </c>
      <c r="D44" s="480">
        <v>17839</v>
      </c>
      <c r="E44" s="481">
        <v>0.15099753684157066</v>
      </c>
      <c r="F44" s="482">
        <v>4.7498468993796096E-2</v>
      </c>
      <c r="G44" s="482">
        <v>1</v>
      </c>
    </row>
    <row r="45" spans="2:7" s="179" customFormat="1" ht="6" customHeight="1" x14ac:dyDescent="0.2">
      <c r="B45" s="246"/>
      <c r="C45" s="247"/>
      <c r="D45" s="483"/>
      <c r="E45" s="483"/>
      <c r="F45" s="247"/>
      <c r="G45" s="513"/>
    </row>
    <row r="46" spans="2:7" s="179" customFormat="1" ht="13.35" customHeight="1" x14ac:dyDescent="0.2">
      <c r="B46" s="463" t="s">
        <v>71</v>
      </c>
      <c r="C46" s="464">
        <v>8237</v>
      </c>
      <c r="D46" s="465">
        <v>1202</v>
      </c>
      <c r="E46" s="484">
        <v>0.14592691513900691</v>
      </c>
      <c r="F46" s="485">
        <v>3.2004686210293687E-3</v>
      </c>
      <c r="G46" s="485">
        <v>7.4005664327053314E-2</v>
      </c>
    </row>
    <row r="47" spans="2:7" s="179" customFormat="1" ht="13.35" customHeight="1" x14ac:dyDescent="0.2">
      <c r="B47" s="468" t="s">
        <v>72</v>
      </c>
      <c r="C47" s="469">
        <v>13280</v>
      </c>
      <c r="D47" s="470">
        <v>2078</v>
      </c>
      <c r="E47" s="471">
        <v>0.15647590361445782</v>
      </c>
      <c r="F47" s="472">
        <v>5.5329232899326355E-3</v>
      </c>
      <c r="G47" s="472">
        <v>0.12793990887821696</v>
      </c>
    </row>
    <row r="48" spans="2:7" s="179" customFormat="1" ht="13.35" customHeight="1" x14ac:dyDescent="0.2">
      <c r="B48" s="468" t="s">
        <v>73</v>
      </c>
      <c r="C48" s="469">
        <v>20092</v>
      </c>
      <c r="D48" s="470">
        <v>2893</v>
      </c>
      <c r="E48" s="471">
        <v>0.14398765677881745</v>
      </c>
      <c r="F48" s="472">
        <v>7.7029581702478898E-3</v>
      </c>
      <c r="G48" s="472">
        <v>0.17811845831794115</v>
      </c>
    </row>
    <row r="49" spans="2:7" s="179" customFormat="1" ht="13.35" customHeight="1" x14ac:dyDescent="0.2">
      <c r="B49" s="468" t="s">
        <v>74</v>
      </c>
      <c r="C49" s="469">
        <v>6150</v>
      </c>
      <c r="D49" s="470">
        <v>1109</v>
      </c>
      <c r="E49" s="471">
        <v>0.18032520325203252</v>
      </c>
      <c r="F49" s="472">
        <v>2.9528450089197755E-3</v>
      </c>
      <c r="G49" s="472">
        <v>6.827976850141608E-2</v>
      </c>
    </row>
    <row r="50" spans="2:7" s="179" customFormat="1" ht="13.35" customHeight="1" x14ac:dyDescent="0.2">
      <c r="B50" s="468" t="s">
        <v>75</v>
      </c>
      <c r="C50" s="469">
        <v>16229</v>
      </c>
      <c r="D50" s="470">
        <v>2890</v>
      </c>
      <c r="E50" s="471">
        <v>0.17807628319674657</v>
      </c>
      <c r="F50" s="472">
        <v>7.6949703117927416E-3</v>
      </c>
      <c r="G50" s="472">
        <v>0.1779337520009851</v>
      </c>
    </row>
    <row r="51" spans="2:7" s="179" customFormat="1" ht="13.35" customHeight="1" x14ac:dyDescent="0.2">
      <c r="B51" s="468" t="s">
        <v>76</v>
      </c>
      <c r="C51" s="469">
        <v>4581</v>
      </c>
      <c r="D51" s="470">
        <v>699</v>
      </c>
      <c r="E51" s="471">
        <v>0.15258677144728225</v>
      </c>
      <c r="F51" s="472">
        <v>1.8611710200495248E-3</v>
      </c>
      <c r="G51" s="472">
        <v>4.3036571850757294E-2</v>
      </c>
    </row>
    <row r="52" spans="2:7" s="179" customFormat="1" ht="13.35" customHeight="1" x14ac:dyDescent="0.2">
      <c r="B52" s="468" t="s">
        <v>77</v>
      </c>
      <c r="C52" s="469">
        <v>2502</v>
      </c>
      <c r="D52" s="470">
        <v>483</v>
      </c>
      <c r="E52" s="471">
        <v>0.19304556354916066</v>
      </c>
      <c r="F52" s="472">
        <v>1.2860452112788562E-3</v>
      </c>
      <c r="G52" s="472">
        <v>2.9737717029922422E-2</v>
      </c>
    </row>
    <row r="53" spans="2:7" s="179" customFormat="1" ht="13.35" customHeight="1" x14ac:dyDescent="0.2">
      <c r="B53" s="468" t="s">
        <v>78</v>
      </c>
      <c r="C53" s="469">
        <v>21445</v>
      </c>
      <c r="D53" s="470">
        <v>3660</v>
      </c>
      <c r="E53" s="471">
        <v>0.1706691536488692</v>
      </c>
      <c r="F53" s="472">
        <v>9.7451873152807726E-3</v>
      </c>
      <c r="G53" s="472">
        <v>0.22534170668636869</v>
      </c>
    </row>
    <row r="54" spans="2:7" s="179" customFormat="1" ht="13.35" customHeight="1" x14ac:dyDescent="0.2">
      <c r="B54" s="473" t="s">
        <v>79</v>
      </c>
      <c r="C54" s="474">
        <v>8052</v>
      </c>
      <c r="D54" s="475">
        <v>1228</v>
      </c>
      <c r="E54" s="476">
        <v>0.15250869349230006</v>
      </c>
      <c r="F54" s="477">
        <v>3.2696967276406529E-3</v>
      </c>
      <c r="G54" s="477">
        <v>7.5606452407339E-2</v>
      </c>
    </row>
    <row r="55" spans="2:7" s="179" customFormat="1" ht="13.35" customHeight="1" x14ac:dyDescent="0.2">
      <c r="B55" s="478" t="s">
        <v>80</v>
      </c>
      <c r="C55" s="479">
        <v>100568</v>
      </c>
      <c r="D55" s="489">
        <v>16242</v>
      </c>
      <c r="E55" s="490">
        <v>0.1615026648635749</v>
      </c>
      <c r="F55" s="491">
        <v>4.3246265676172221E-2</v>
      </c>
      <c r="G55" s="491">
        <v>1</v>
      </c>
    </row>
    <row r="56" spans="2:7" s="179" customFormat="1" ht="6" customHeight="1" x14ac:dyDescent="0.2">
      <c r="B56" s="246"/>
      <c r="C56" s="247"/>
      <c r="D56" s="483"/>
      <c r="E56" s="483"/>
      <c r="F56" s="247"/>
      <c r="G56" s="513"/>
    </row>
    <row r="57" spans="2:7" s="179" customFormat="1" ht="13.35" customHeight="1" x14ac:dyDescent="0.2">
      <c r="B57" s="463" t="s">
        <v>81</v>
      </c>
      <c r="C57" s="464">
        <v>241927</v>
      </c>
      <c r="D57" s="465">
        <v>33719</v>
      </c>
      <c r="E57" s="484">
        <v>0.13937675414484535</v>
      </c>
      <c r="F57" s="485">
        <v>8.9780866416380431E-2</v>
      </c>
      <c r="G57" s="485">
        <v>0.71619124487585228</v>
      </c>
    </row>
    <row r="58" spans="2:7" s="179" customFormat="1" ht="13.35" customHeight="1" x14ac:dyDescent="0.2">
      <c r="B58" s="468" t="s">
        <v>82</v>
      </c>
      <c r="C58" s="469">
        <v>28593</v>
      </c>
      <c r="D58" s="470">
        <v>4702</v>
      </c>
      <c r="E58" s="471">
        <v>0.16444584338824186</v>
      </c>
      <c r="F58" s="472">
        <v>1.2519636818702239E-2</v>
      </c>
      <c r="G58" s="472">
        <v>9.9870436057008141E-2</v>
      </c>
    </row>
    <row r="59" spans="2:7" s="179" customFormat="1" ht="13.35" customHeight="1" x14ac:dyDescent="0.2">
      <c r="B59" s="468" t="s">
        <v>83</v>
      </c>
      <c r="C59" s="469">
        <v>15863</v>
      </c>
      <c r="D59" s="470">
        <v>2835</v>
      </c>
      <c r="E59" s="471">
        <v>0.17871777091344637</v>
      </c>
      <c r="F59" s="472">
        <v>7.5485262401150249E-3</v>
      </c>
      <c r="G59" s="472">
        <v>6.0215373505235655E-2</v>
      </c>
    </row>
    <row r="60" spans="2:7" s="179" customFormat="1" ht="13.35" customHeight="1" x14ac:dyDescent="0.2">
      <c r="B60" s="473" t="s">
        <v>84</v>
      </c>
      <c r="C60" s="474">
        <v>38112</v>
      </c>
      <c r="D60" s="475">
        <v>5825</v>
      </c>
      <c r="E60" s="476">
        <v>0.15283900083963056</v>
      </c>
      <c r="F60" s="477">
        <v>1.5509758500412706E-2</v>
      </c>
      <c r="G60" s="477">
        <v>0.12372294556190395</v>
      </c>
    </row>
    <row r="61" spans="2:7" s="179" customFormat="1" ht="13.35" customHeight="1" x14ac:dyDescent="0.2">
      <c r="B61" s="478" t="s">
        <v>85</v>
      </c>
      <c r="C61" s="479">
        <v>324495</v>
      </c>
      <c r="D61" s="480">
        <v>47081</v>
      </c>
      <c r="E61" s="481">
        <v>0.14509006302100186</v>
      </c>
      <c r="F61" s="482">
        <v>0.1253587879756104</v>
      </c>
      <c r="G61" s="482">
        <v>1</v>
      </c>
    </row>
    <row r="62" spans="2:7" s="179" customFormat="1" ht="6" customHeight="1" x14ac:dyDescent="0.2">
      <c r="B62" s="246"/>
      <c r="C62" s="247"/>
      <c r="D62" s="483"/>
      <c r="E62" s="483"/>
      <c r="F62" s="247"/>
      <c r="G62" s="513"/>
    </row>
    <row r="63" spans="2:7" s="179" customFormat="1" ht="13.35" customHeight="1" x14ac:dyDescent="0.2">
      <c r="B63" s="463" t="s">
        <v>86</v>
      </c>
      <c r="C63" s="464">
        <v>119242</v>
      </c>
      <c r="D63" s="465">
        <v>14686</v>
      </c>
      <c r="E63" s="484">
        <v>0.12316130222572584</v>
      </c>
      <c r="F63" s="485">
        <v>3.9103229757435368E-2</v>
      </c>
      <c r="G63" s="485">
        <v>0.37165633303808682</v>
      </c>
    </row>
    <row r="64" spans="2:7" s="179" customFormat="1" ht="13.35" customHeight="1" x14ac:dyDescent="0.2">
      <c r="B64" s="468" t="s">
        <v>87</v>
      </c>
      <c r="C64" s="469">
        <v>32528</v>
      </c>
      <c r="D64" s="470">
        <v>4741</v>
      </c>
      <c r="E64" s="471">
        <v>0.14575135268076733</v>
      </c>
      <c r="F64" s="472">
        <v>1.2623478978619165E-2</v>
      </c>
      <c r="G64" s="472">
        <v>0.11997975452359863</v>
      </c>
    </row>
    <row r="65" spans="2:7" s="179" customFormat="1" ht="13.35" customHeight="1" x14ac:dyDescent="0.2">
      <c r="B65" s="473" t="s">
        <v>88</v>
      </c>
      <c r="C65" s="474">
        <v>142987</v>
      </c>
      <c r="D65" s="475">
        <v>20088</v>
      </c>
      <c r="E65" s="476">
        <v>0.14048829613880981</v>
      </c>
      <c r="F65" s="477">
        <v>5.348670021567218E-2</v>
      </c>
      <c r="G65" s="477">
        <v>0.50836391243831458</v>
      </c>
    </row>
    <row r="66" spans="2:7" s="179" customFormat="1" ht="13.35" customHeight="1" x14ac:dyDescent="0.2">
      <c r="B66" s="478" t="s">
        <v>89</v>
      </c>
      <c r="C66" s="479">
        <v>294757</v>
      </c>
      <c r="D66" s="480">
        <v>39515</v>
      </c>
      <c r="E66" s="481">
        <v>0.13405958128220874</v>
      </c>
      <c r="F66" s="482">
        <v>0.10521340895172671</v>
      </c>
      <c r="G66" s="482">
        <v>1</v>
      </c>
    </row>
    <row r="67" spans="2:7" s="179" customFormat="1" ht="6" customHeight="1" x14ac:dyDescent="0.2">
      <c r="B67" s="246"/>
      <c r="C67" s="247"/>
      <c r="D67" s="483"/>
      <c r="E67" s="483"/>
      <c r="F67" s="247"/>
      <c r="G67" s="513"/>
    </row>
    <row r="68" spans="2:7" s="179" customFormat="1" ht="13.35" customHeight="1" x14ac:dyDescent="0.2">
      <c r="B68" s="463" t="s">
        <v>90</v>
      </c>
      <c r="C68" s="464">
        <v>43324</v>
      </c>
      <c r="D68" s="465">
        <v>6973</v>
      </c>
      <c r="E68" s="484">
        <v>0.16095005078016802</v>
      </c>
      <c r="F68" s="485">
        <v>1.8566445669249407E-2</v>
      </c>
      <c r="G68" s="485">
        <v>0.6668898240244836</v>
      </c>
    </row>
    <row r="69" spans="2:7" s="179" customFormat="1" ht="13.35" customHeight="1" x14ac:dyDescent="0.2">
      <c r="B69" s="473" t="s">
        <v>91</v>
      </c>
      <c r="C69" s="474">
        <v>22296</v>
      </c>
      <c r="D69" s="475">
        <v>3483</v>
      </c>
      <c r="E69" s="476">
        <v>0.15621636167922498</v>
      </c>
      <c r="F69" s="477">
        <v>9.2739036664270316E-3</v>
      </c>
      <c r="G69" s="477">
        <v>0.33311017597551645</v>
      </c>
    </row>
    <row r="70" spans="2:7" s="179" customFormat="1" ht="13.35" customHeight="1" x14ac:dyDescent="0.2">
      <c r="B70" s="478" t="s">
        <v>92</v>
      </c>
      <c r="C70" s="479">
        <v>65620</v>
      </c>
      <c r="D70" s="480">
        <v>10456</v>
      </c>
      <c r="E70" s="481">
        <v>0.1593416641267906</v>
      </c>
      <c r="F70" s="482">
        <v>2.7840349335676438E-2</v>
      </c>
      <c r="G70" s="482">
        <v>1</v>
      </c>
    </row>
    <row r="71" spans="2:7" s="179" customFormat="1" ht="6" customHeight="1" x14ac:dyDescent="0.2">
      <c r="B71" s="246"/>
      <c r="C71" s="247"/>
      <c r="D71" s="483"/>
      <c r="E71" s="483"/>
      <c r="F71" s="247"/>
      <c r="G71" s="513"/>
    </row>
    <row r="72" spans="2:7" s="179" customFormat="1" ht="13.35" customHeight="1" x14ac:dyDescent="0.2">
      <c r="B72" s="463" t="s">
        <v>93</v>
      </c>
      <c r="C72" s="464">
        <v>44970</v>
      </c>
      <c r="D72" s="465">
        <v>5353</v>
      </c>
      <c r="E72" s="484">
        <v>0.11903491216366467</v>
      </c>
      <c r="F72" s="485">
        <v>1.4253002103469394E-2</v>
      </c>
      <c r="G72" s="485">
        <v>0.3911296215110332</v>
      </c>
    </row>
    <row r="73" spans="2:7" s="179" customFormat="1" ht="13.35" customHeight="1" x14ac:dyDescent="0.2">
      <c r="B73" s="468" t="s">
        <v>94</v>
      </c>
      <c r="C73" s="469">
        <v>11245</v>
      </c>
      <c r="D73" s="470">
        <v>1471</v>
      </c>
      <c r="E73" s="471">
        <v>0.13081369497554468</v>
      </c>
      <c r="F73" s="472">
        <v>3.916713262507655E-3</v>
      </c>
      <c r="G73" s="472">
        <v>0.10748209849481222</v>
      </c>
    </row>
    <row r="74" spans="2:7" s="179" customFormat="1" ht="13.35" customHeight="1" x14ac:dyDescent="0.2">
      <c r="B74" s="468" t="s">
        <v>95</v>
      </c>
      <c r="C74" s="469">
        <v>13775</v>
      </c>
      <c r="D74" s="470">
        <v>1730</v>
      </c>
      <c r="E74" s="471">
        <v>0.12558983666061707</v>
      </c>
      <c r="F74" s="472">
        <v>4.6063317091354474E-3</v>
      </c>
      <c r="G74" s="472">
        <v>0.12640654683618296</v>
      </c>
    </row>
    <row r="75" spans="2:7" s="179" customFormat="1" ht="13.35" customHeight="1" x14ac:dyDescent="0.2">
      <c r="B75" s="473" t="s">
        <v>96</v>
      </c>
      <c r="C75" s="474">
        <v>43396</v>
      </c>
      <c r="D75" s="475">
        <v>5132</v>
      </c>
      <c r="E75" s="476">
        <v>0.11825974744216057</v>
      </c>
      <c r="F75" s="477">
        <v>1.3664563197273478E-2</v>
      </c>
      <c r="G75" s="477">
        <v>0.37498173315797168</v>
      </c>
    </row>
    <row r="76" spans="2:7" s="179" customFormat="1" ht="13.35" customHeight="1" x14ac:dyDescent="0.2">
      <c r="B76" s="478" t="s">
        <v>97</v>
      </c>
      <c r="C76" s="479">
        <v>113386</v>
      </c>
      <c r="D76" s="480">
        <v>13686</v>
      </c>
      <c r="E76" s="481">
        <v>0.1207027322597146</v>
      </c>
      <c r="F76" s="482">
        <v>3.6440610272385973E-2</v>
      </c>
      <c r="G76" s="482">
        <v>1</v>
      </c>
    </row>
    <row r="77" spans="2:7" s="179" customFormat="1" ht="6" customHeight="1" x14ac:dyDescent="0.2">
      <c r="B77" s="246"/>
      <c r="C77" s="247"/>
      <c r="D77" s="483"/>
      <c r="E77" s="483"/>
      <c r="F77" s="247"/>
      <c r="G77" s="513"/>
    </row>
    <row r="78" spans="2:7" s="179" customFormat="1" ht="13.35" customHeight="1" x14ac:dyDescent="0.2">
      <c r="B78" s="478" t="s">
        <v>98</v>
      </c>
      <c r="C78" s="479">
        <v>280337</v>
      </c>
      <c r="D78" s="480">
        <v>42524</v>
      </c>
      <c r="E78" s="481">
        <v>0.15168886019326738</v>
      </c>
      <c r="F78" s="482">
        <v>0.11322523098224033</v>
      </c>
      <c r="G78" s="486"/>
    </row>
    <row r="79" spans="2:7" s="179" customFormat="1" ht="6" customHeight="1" x14ac:dyDescent="0.2">
      <c r="B79" s="246"/>
      <c r="C79" s="247"/>
      <c r="D79" s="483"/>
      <c r="E79" s="483"/>
      <c r="F79" s="247"/>
      <c r="G79" s="513"/>
    </row>
    <row r="80" spans="2:7" s="179" customFormat="1" ht="13.35" customHeight="1" x14ac:dyDescent="0.2">
      <c r="B80" s="478" t="s">
        <v>99</v>
      </c>
      <c r="C80" s="479">
        <v>75302</v>
      </c>
      <c r="D80" s="480">
        <v>14238</v>
      </c>
      <c r="E80" s="481">
        <v>0.18907864332952645</v>
      </c>
      <c r="F80" s="482">
        <v>3.7910376228133237E-2</v>
      </c>
      <c r="G80" s="486"/>
    </row>
    <row r="81" spans="2:7" s="179" customFormat="1" ht="6" customHeight="1" x14ac:dyDescent="0.2">
      <c r="B81" s="246"/>
      <c r="C81" s="247"/>
      <c r="D81" s="483"/>
      <c r="E81" s="483"/>
      <c r="F81" s="247"/>
      <c r="G81" s="513"/>
    </row>
    <row r="82" spans="2:7" s="179" customFormat="1" ht="13.35" customHeight="1" x14ac:dyDescent="0.2">
      <c r="B82" s="478" t="s">
        <v>100</v>
      </c>
      <c r="C82" s="479">
        <v>28959</v>
      </c>
      <c r="D82" s="480">
        <v>5312</v>
      </c>
      <c r="E82" s="481">
        <v>0.18343174833385131</v>
      </c>
      <c r="F82" s="482">
        <v>1.4143834704582367E-2</v>
      </c>
      <c r="G82" s="486"/>
    </row>
    <row r="83" spans="2:7" s="179" customFormat="1" ht="6" customHeight="1" x14ac:dyDescent="0.2">
      <c r="B83" s="246"/>
      <c r="C83" s="247"/>
      <c r="D83" s="483"/>
      <c r="E83" s="483"/>
      <c r="F83" s="247"/>
      <c r="G83" s="513"/>
    </row>
    <row r="84" spans="2:7" s="179" customFormat="1" ht="13.35" customHeight="1" x14ac:dyDescent="0.2">
      <c r="B84" s="463" t="s">
        <v>101</v>
      </c>
      <c r="C84" s="464">
        <v>18340</v>
      </c>
      <c r="D84" s="465">
        <v>2950</v>
      </c>
      <c r="E84" s="484">
        <v>0.1608505997818975</v>
      </c>
      <c r="F84" s="485">
        <v>7.8547274808957058E-3</v>
      </c>
      <c r="G84" s="485">
        <v>0.16038710378948512</v>
      </c>
    </row>
    <row r="85" spans="2:7" s="179" customFormat="1" ht="13.35" customHeight="1" x14ac:dyDescent="0.2">
      <c r="B85" s="468" t="s">
        <v>102</v>
      </c>
      <c r="C85" s="469">
        <v>60920</v>
      </c>
      <c r="D85" s="470">
        <v>10449</v>
      </c>
      <c r="E85" s="471">
        <v>0.17152002626395271</v>
      </c>
      <c r="F85" s="472">
        <v>2.7821710999281091E-2</v>
      </c>
      <c r="G85" s="472">
        <v>0.56809655847333229</v>
      </c>
    </row>
    <row r="86" spans="2:7" s="179" customFormat="1" ht="13.35" customHeight="1" x14ac:dyDescent="0.2">
      <c r="B86" s="473" t="s">
        <v>103</v>
      </c>
      <c r="C86" s="474">
        <v>28349</v>
      </c>
      <c r="D86" s="475">
        <v>4994</v>
      </c>
      <c r="E86" s="476">
        <v>0.1761614166284525</v>
      </c>
      <c r="F86" s="477">
        <v>1.3297121708336662E-2</v>
      </c>
      <c r="G86" s="477">
        <v>0.27151633773718264</v>
      </c>
    </row>
    <row r="87" spans="2:7" s="179" customFormat="1" ht="13.35" customHeight="1" x14ac:dyDescent="0.2">
      <c r="B87" s="478" t="s">
        <v>104</v>
      </c>
      <c r="C87" s="479">
        <v>107609</v>
      </c>
      <c r="D87" s="480">
        <v>18393</v>
      </c>
      <c r="E87" s="481">
        <v>0.17092436506240186</v>
      </c>
      <c r="F87" s="482">
        <v>4.8973560188513461E-2</v>
      </c>
      <c r="G87" s="482">
        <v>1</v>
      </c>
    </row>
    <row r="88" spans="2:7" s="179" customFormat="1" ht="6" customHeight="1" x14ac:dyDescent="0.2">
      <c r="B88" s="246"/>
      <c r="C88" s="247"/>
      <c r="D88" s="483"/>
      <c r="E88" s="483"/>
      <c r="F88" s="247"/>
      <c r="G88" s="513"/>
    </row>
    <row r="89" spans="2:7" s="179" customFormat="1" ht="13.35" customHeight="1" x14ac:dyDescent="0.2">
      <c r="B89" s="478" t="s">
        <v>105</v>
      </c>
      <c r="C89" s="479">
        <v>12083</v>
      </c>
      <c r="D89" s="480">
        <v>1856</v>
      </c>
      <c r="E89" s="481">
        <v>0.15360423735827194</v>
      </c>
      <c r="F89" s="482">
        <v>4.9418217642516705E-3</v>
      </c>
      <c r="G89" s="486"/>
    </row>
    <row r="90" spans="2:7" s="179" customFormat="1" ht="6" customHeight="1" x14ac:dyDescent="0.2">
      <c r="B90" s="246"/>
      <c r="C90" s="247"/>
      <c r="D90" s="483"/>
      <c r="E90" s="483"/>
      <c r="F90" s="247"/>
      <c r="G90" s="513"/>
    </row>
    <row r="91" spans="2:7" s="179" customFormat="1" ht="13.35" customHeight="1" x14ac:dyDescent="0.2">
      <c r="B91" s="478" t="s">
        <v>106</v>
      </c>
      <c r="C91" s="479">
        <v>9502</v>
      </c>
      <c r="D91" s="480">
        <v>2076</v>
      </c>
      <c r="E91" s="481">
        <v>0.21848031993264577</v>
      </c>
      <c r="F91" s="482">
        <v>5.527598050962537E-3</v>
      </c>
      <c r="G91" s="486"/>
    </row>
    <row r="92" spans="2:7" s="179" customFormat="1" ht="6" customHeight="1" x14ac:dyDescent="0.2">
      <c r="B92" s="246"/>
      <c r="C92" s="247"/>
      <c r="D92" s="483"/>
      <c r="E92" s="483"/>
      <c r="F92" s="247"/>
      <c r="G92" s="513"/>
    </row>
    <row r="93" spans="2:7" s="179" customFormat="1" ht="13.35" customHeight="1" x14ac:dyDescent="0.2">
      <c r="B93" s="478" t="s">
        <v>107</v>
      </c>
      <c r="C93" s="479">
        <v>7882</v>
      </c>
      <c r="D93" s="480">
        <v>1697</v>
      </c>
      <c r="E93" s="481">
        <v>0.21530068510530323</v>
      </c>
      <c r="F93" s="482">
        <v>4.5184652661288179E-3</v>
      </c>
      <c r="G93" s="486"/>
    </row>
    <row r="94" spans="2:7" s="179" customFormat="1" ht="6" customHeight="1" x14ac:dyDescent="0.2">
      <c r="B94" s="246"/>
      <c r="C94" s="247"/>
      <c r="D94" s="483"/>
      <c r="E94" s="483"/>
      <c r="F94" s="247"/>
      <c r="G94" s="513"/>
    </row>
    <row r="95" spans="2:7" s="179" customFormat="1" ht="21" customHeight="1" x14ac:dyDescent="0.2">
      <c r="B95" s="478" t="s">
        <v>108</v>
      </c>
      <c r="C95" s="479">
        <v>2443766</v>
      </c>
      <c r="D95" s="480">
        <v>375570</v>
      </c>
      <c r="E95" s="481">
        <v>0.15368492728027153</v>
      </c>
      <c r="F95" s="482">
        <v>1</v>
      </c>
      <c r="G95" s="486"/>
    </row>
    <row r="98" spans="1:2" x14ac:dyDescent="0.35">
      <c r="B98" s="253"/>
    </row>
    <row r="99" spans="1:2" x14ac:dyDescent="0.35">
      <c r="B99" s="253"/>
    </row>
    <row r="111" spans="1:2" x14ac:dyDescent="0.35">
      <c r="A111" s="253" t="s">
        <v>20</v>
      </c>
    </row>
    <row r="112" spans="1:2" x14ac:dyDescent="0.35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5"/>
  <cols>
    <col min="1" max="1" width="5.28515625" style="148" customWidth="1"/>
    <col min="2" max="2" width="21.7109375" style="148" customWidth="1"/>
    <col min="3" max="9" width="10.42578125" style="148" customWidth="1"/>
    <col min="10" max="10" width="2.42578125" style="148" customWidth="1"/>
    <col min="11" max="16384" width="11.42578125" style="148"/>
  </cols>
  <sheetData>
    <row r="1" spans="1:10" s="146" customFormat="1" ht="13.35" customHeight="1" x14ac:dyDescent="0.3">
      <c r="B1" s="145"/>
    </row>
    <row r="2" spans="1:10" s="146" customFormat="1" ht="15" customHeight="1" x14ac:dyDescent="0.3">
      <c r="B2" s="145"/>
    </row>
    <row r="3" spans="1:10" s="146" customFormat="1" ht="15" customHeight="1" x14ac:dyDescent="0.3">
      <c r="B3" s="145"/>
    </row>
    <row r="4" spans="1:10" s="146" customFormat="1" ht="15" customHeight="1" x14ac:dyDescent="0.3">
      <c r="B4" s="145"/>
    </row>
    <row r="5" spans="1:10" s="518" customFormat="1" ht="21" customHeight="1" x14ac:dyDescent="0.2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899999999999999" customHeight="1" x14ac:dyDescent="0.2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899999999999999" customHeight="1" x14ac:dyDescent="0.2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899999999999999" customHeight="1" x14ac:dyDescent="0.2">
      <c r="B8" s="529" t="s">
        <v>114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5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5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  <c r="I11" s="149"/>
    </row>
    <row r="12" spans="1:10" ht="15" customHeight="1" x14ac:dyDescent="0.35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  <c r="I12" s="149"/>
    </row>
    <row r="13" spans="1:10" ht="6" customHeight="1" x14ac:dyDescent="0.35">
      <c r="B13" s="210"/>
      <c r="C13" s="212"/>
      <c r="D13" s="212"/>
      <c r="E13" s="212"/>
      <c r="F13" s="212"/>
    </row>
    <row r="14" spans="1:10" s="179" customFormat="1" ht="13.35" customHeight="1" x14ac:dyDescent="0.2">
      <c r="B14" s="463" t="s">
        <v>46</v>
      </c>
      <c r="C14" s="464">
        <v>25670</v>
      </c>
      <c r="D14" s="465">
        <v>3824</v>
      </c>
      <c r="E14" s="466">
        <v>0.1489676665368134</v>
      </c>
      <c r="F14" s="467">
        <v>1.9597693786034594E-2</v>
      </c>
      <c r="G14" s="467">
        <v>0.50824029771398194</v>
      </c>
      <c r="H14" s="467">
        <v>7.1828393252939632E-2</v>
      </c>
    </row>
    <row r="15" spans="1:10" s="179" customFormat="1" ht="13.35" customHeight="1" x14ac:dyDescent="0.2">
      <c r="B15" s="468" t="s">
        <v>47</v>
      </c>
      <c r="C15" s="469">
        <v>72057</v>
      </c>
      <c r="D15" s="470">
        <v>9307</v>
      </c>
      <c r="E15" s="471">
        <v>0.12916163592711324</v>
      </c>
      <c r="F15" s="472">
        <v>4.7697629724535555E-2</v>
      </c>
      <c r="G15" s="472">
        <v>0.53146413887619914</v>
      </c>
      <c r="H15" s="472">
        <v>0.17481873849505991</v>
      </c>
    </row>
    <row r="16" spans="1:10" s="179" customFormat="1" ht="13.35" customHeight="1" x14ac:dyDescent="0.2">
      <c r="B16" s="468" t="s">
        <v>48</v>
      </c>
      <c r="C16" s="469">
        <v>33043</v>
      </c>
      <c r="D16" s="470">
        <v>4918</v>
      </c>
      <c r="E16" s="471">
        <v>0.14883636473685805</v>
      </c>
      <c r="F16" s="472">
        <v>2.5204356181934659E-2</v>
      </c>
      <c r="G16" s="472">
        <v>0.54876143717920112</v>
      </c>
      <c r="H16" s="472">
        <v>9.2377625004695887E-2</v>
      </c>
    </row>
    <row r="17" spans="2:8" s="179" customFormat="1" ht="13.35" customHeight="1" x14ac:dyDescent="0.2">
      <c r="B17" s="468" t="s">
        <v>49</v>
      </c>
      <c r="C17" s="469">
        <v>40533</v>
      </c>
      <c r="D17" s="470">
        <v>6898</v>
      </c>
      <c r="E17" s="471">
        <v>0.17018232057829422</v>
      </c>
      <c r="F17" s="472">
        <v>3.5351697629724538E-2</v>
      </c>
      <c r="G17" s="472">
        <v>0.53987634029897469</v>
      </c>
      <c r="H17" s="472">
        <v>0.12956910477478492</v>
      </c>
    </row>
    <row r="18" spans="2:8" s="179" customFormat="1" ht="13.35" customHeight="1" x14ac:dyDescent="0.2">
      <c r="B18" s="468" t="s">
        <v>50</v>
      </c>
      <c r="C18" s="469">
        <v>18442</v>
      </c>
      <c r="D18" s="470">
        <v>2791</v>
      </c>
      <c r="E18" s="471">
        <v>0.15133933412861947</v>
      </c>
      <c r="F18" s="472">
        <v>1.4303651505445228E-2</v>
      </c>
      <c r="G18" s="472">
        <v>0.49145976404296532</v>
      </c>
      <c r="H18" s="472">
        <v>5.2424959615312371E-2</v>
      </c>
    </row>
    <row r="19" spans="2:8" s="179" customFormat="1" ht="13.35" customHeight="1" x14ac:dyDescent="0.2">
      <c r="B19" s="468" t="s">
        <v>51</v>
      </c>
      <c r="C19" s="469">
        <v>24099</v>
      </c>
      <c r="D19" s="470">
        <v>4129</v>
      </c>
      <c r="E19" s="471">
        <v>0.17133491016224739</v>
      </c>
      <c r="F19" s="472">
        <v>2.1160794362588085E-2</v>
      </c>
      <c r="G19" s="472">
        <v>0.5857568449425451</v>
      </c>
      <c r="H19" s="472">
        <v>7.7557383823584652E-2</v>
      </c>
    </row>
    <row r="20" spans="2:8" s="179" customFormat="1" ht="13.35" customHeight="1" x14ac:dyDescent="0.2">
      <c r="B20" s="468" t="s">
        <v>52</v>
      </c>
      <c r="C20" s="469">
        <v>67221</v>
      </c>
      <c r="D20" s="470">
        <v>8331</v>
      </c>
      <c r="E20" s="471">
        <v>0.12393448475922703</v>
      </c>
      <c r="F20" s="472">
        <v>4.2695707879564379E-2</v>
      </c>
      <c r="G20" s="472">
        <v>0.51565981678633321</v>
      </c>
      <c r="H20" s="472">
        <v>0.15648596866899583</v>
      </c>
    </row>
    <row r="21" spans="2:8" s="179" customFormat="1" ht="13.35" customHeight="1" x14ac:dyDescent="0.2">
      <c r="B21" s="473" t="s">
        <v>53</v>
      </c>
      <c r="C21" s="474">
        <v>91989</v>
      </c>
      <c r="D21" s="475">
        <v>13040</v>
      </c>
      <c r="E21" s="476">
        <v>0.1417560795312483</v>
      </c>
      <c r="F21" s="477">
        <v>6.6828955797565662E-2</v>
      </c>
      <c r="G21" s="477">
        <v>0.53348606963138734</v>
      </c>
      <c r="H21" s="477">
        <v>0.24493782636462677</v>
      </c>
    </row>
    <row r="22" spans="2:8" s="179" customFormat="1" ht="13.35" customHeight="1" x14ac:dyDescent="0.2">
      <c r="B22" s="478" t="s">
        <v>54</v>
      </c>
      <c r="C22" s="479">
        <v>373054</v>
      </c>
      <c r="D22" s="480">
        <v>53238</v>
      </c>
      <c r="E22" s="481">
        <v>0.1427085622992918</v>
      </c>
      <c r="F22" s="482">
        <v>0.27284048686739271</v>
      </c>
      <c r="G22" s="482">
        <v>0.53183752572376175</v>
      </c>
      <c r="H22" s="482">
        <v>1</v>
      </c>
    </row>
    <row r="23" spans="2:8" s="179" customFormat="1" ht="6" customHeight="1" x14ac:dyDescent="0.2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">
      <c r="B24" s="463" t="s">
        <v>55</v>
      </c>
      <c r="C24" s="464">
        <v>3889</v>
      </c>
      <c r="D24" s="465">
        <v>698</v>
      </c>
      <c r="E24" s="484">
        <v>0.17948058626896374</v>
      </c>
      <c r="F24" s="485">
        <v>3.5771941063420885E-3</v>
      </c>
      <c r="G24" s="485">
        <v>0.52363090772693177</v>
      </c>
      <c r="H24" s="485">
        <v>0.15717180815131726</v>
      </c>
    </row>
    <row r="25" spans="2:8" s="179" customFormat="1" ht="13.35" customHeight="1" x14ac:dyDescent="0.2">
      <c r="B25" s="468" t="s">
        <v>56</v>
      </c>
      <c r="C25" s="469">
        <v>2479</v>
      </c>
      <c r="D25" s="470">
        <v>394</v>
      </c>
      <c r="E25" s="471">
        <v>0.15893505445744252</v>
      </c>
      <c r="F25" s="472">
        <v>2.0192184497117233E-3</v>
      </c>
      <c r="G25" s="472">
        <v>0.47931873479318737</v>
      </c>
      <c r="H25" s="472">
        <v>8.8718757036703441E-2</v>
      </c>
    </row>
    <row r="26" spans="2:8" s="179" customFormat="1" ht="13.35" customHeight="1" x14ac:dyDescent="0.2">
      <c r="B26" s="473" t="s">
        <v>57</v>
      </c>
      <c r="C26" s="474">
        <v>23773</v>
      </c>
      <c r="D26" s="475">
        <v>3349</v>
      </c>
      <c r="E26" s="476">
        <v>0.14087410087073571</v>
      </c>
      <c r="F26" s="477">
        <v>1.7163356822549648E-2</v>
      </c>
      <c r="G26" s="477">
        <v>0.51372909955514645</v>
      </c>
      <c r="H26" s="477">
        <v>0.75410943481197923</v>
      </c>
    </row>
    <row r="27" spans="2:8" s="179" customFormat="1" ht="13.35" customHeight="1" x14ac:dyDescent="0.2">
      <c r="B27" s="478" t="s">
        <v>58</v>
      </c>
      <c r="C27" s="479">
        <v>30141</v>
      </c>
      <c r="D27" s="480">
        <v>4441</v>
      </c>
      <c r="E27" s="481">
        <v>0.14734083142563287</v>
      </c>
      <c r="F27" s="482">
        <v>2.275976937860346E-2</v>
      </c>
      <c r="G27" s="482">
        <v>0.51198985473829839</v>
      </c>
      <c r="H27" s="482">
        <v>1</v>
      </c>
    </row>
    <row r="28" spans="2:8" s="179" customFormat="1" ht="6" customHeight="1" x14ac:dyDescent="0.2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">
      <c r="B29" s="478" t="s">
        <v>59</v>
      </c>
      <c r="C29" s="479">
        <v>29924</v>
      </c>
      <c r="D29" s="480">
        <v>3677</v>
      </c>
      <c r="E29" s="481">
        <v>0.12287795749231387</v>
      </c>
      <c r="F29" s="482">
        <v>1.8844330557335042E-2</v>
      </c>
      <c r="G29" s="482">
        <v>0.49296152299235824</v>
      </c>
      <c r="H29" s="486"/>
    </row>
    <row r="30" spans="2:8" s="179" customFormat="1" ht="6" customHeight="1" x14ac:dyDescent="0.2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">
      <c r="B31" s="478" t="s">
        <v>60</v>
      </c>
      <c r="C31" s="479">
        <v>15539</v>
      </c>
      <c r="D31" s="480">
        <v>2809</v>
      </c>
      <c r="E31" s="481">
        <v>0.18077096338245704</v>
      </c>
      <c r="F31" s="482">
        <v>1.4395900064061499E-2</v>
      </c>
      <c r="G31" s="482">
        <v>0.47967896174863389</v>
      </c>
      <c r="H31" s="486"/>
    </row>
    <row r="32" spans="2:8" s="179" customFormat="1" ht="6" customHeight="1" x14ac:dyDescent="0.2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">
      <c r="B33" s="463" t="s">
        <v>61</v>
      </c>
      <c r="C33" s="464">
        <v>43854</v>
      </c>
      <c r="D33" s="465">
        <v>4922</v>
      </c>
      <c r="E33" s="484">
        <v>0.11223605600401332</v>
      </c>
      <c r="F33" s="485">
        <v>2.5224855861627163E-2</v>
      </c>
      <c r="G33" s="485">
        <v>0.50747499742241464</v>
      </c>
      <c r="H33" s="485">
        <v>0.51974656810982045</v>
      </c>
    </row>
    <row r="34" spans="2:8" s="179" customFormat="1" ht="13.35" customHeight="1" x14ac:dyDescent="0.2">
      <c r="B34" s="487" t="s">
        <v>62</v>
      </c>
      <c r="C34" s="474">
        <v>41283</v>
      </c>
      <c r="D34" s="475">
        <v>4548</v>
      </c>
      <c r="E34" s="476">
        <v>0.1101664123246857</v>
      </c>
      <c r="F34" s="477">
        <v>2.3308135810377963E-2</v>
      </c>
      <c r="G34" s="477">
        <v>0.51711199545196129</v>
      </c>
      <c r="H34" s="477">
        <v>0.48025343189017949</v>
      </c>
    </row>
    <row r="35" spans="2:8" s="179" customFormat="1" ht="13.35" customHeight="1" x14ac:dyDescent="0.2">
      <c r="B35" s="478" t="s">
        <v>63</v>
      </c>
      <c r="C35" s="479">
        <v>85137</v>
      </c>
      <c r="D35" s="480">
        <v>9470</v>
      </c>
      <c r="E35" s="481">
        <v>0.11123248411384004</v>
      </c>
      <c r="F35" s="482">
        <v>4.8532991672005123E-2</v>
      </c>
      <c r="G35" s="482">
        <v>0.51205796474532284</v>
      </c>
      <c r="H35" s="482">
        <v>1</v>
      </c>
    </row>
    <row r="36" spans="2:8" s="179" customFormat="1" ht="6" customHeight="1" x14ac:dyDescent="0.2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">
      <c r="B37" s="478" t="s">
        <v>64</v>
      </c>
      <c r="C37" s="479">
        <v>16450</v>
      </c>
      <c r="D37" s="480">
        <v>2054</v>
      </c>
      <c r="E37" s="481">
        <v>0.12486322188449848</v>
      </c>
      <c r="F37" s="482">
        <v>1.0526585522101218E-2</v>
      </c>
      <c r="G37" s="482">
        <v>0.5046683046683047</v>
      </c>
      <c r="H37" s="486"/>
    </row>
    <row r="38" spans="2:8" s="179" customFormat="1" ht="6" customHeight="1" x14ac:dyDescent="0.2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">
      <c r="B39" s="463" t="s">
        <v>65</v>
      </c>
      <c r="C39" s="464">
        <v>14197</v>
      </c>
      <c r="D39" s="465">
        <v>1760</v>
      </c>
      <c r="E39" s="484">
        <v>0.12396985278579982</v>
      </c>
      <c r="F39" s="485">
        <v>9.0198590647021133E-3</v>
      </c>
      <c r="G39" s="485">
        <v>0.53625837903717244</v>
      </c>
      <c r="H39" s="485">
        <v>0.18377362430823849</v>
      </c>
    </row>
    <row r="40" spans="2:8" s="179" customFormat="1" ht="13.35" customHeight="1" x14ac:dyDescent="0.2">
      <c r="B40" s="468" t="s">
        <v>66</v>
      </c>
      <c r="C40" s="469">
        <v>21291</v>
      </c>
      <c r="D40" s="470">
        <v>2767</v>
      </c>
      <c r="E40" s="471">
        <v>0.12996101639190269</v>
      </c>
      <c r="F40" s="472">
        <v>1.4180653427290199E-2</v>
      </c>
      <c r="G40" s="472">
        <v>0.56205565711964245</v>
      </c>
      <c r="H40" s="472">
        <v>0.28892137412550906</v>
      </c>
    </row>
    <row r="41" spans="2:8" s="179" customFormat="1" ht="13.35" customHeight="1" x14ac:dyDescent="0.2">
      <c r="B41" s="468" t="s">
        <v>67</v>
      </c>
      <c r="C41" s="469">
        <v>5576</v>
      </c>
      <c r="D41" s="470">
        <v>797</v>
      </c>
      <c r="E41" s="471">
        <v>0.14293400286944047</v>
      </c>
      <c r="F41" s="472">
        <v>4.0845611787315821E-3</v>
      </c>
      <c r="G41" s="472">
        <v>0.52676801057501654</v>
      </c>
      <c r="H41" s="472">
        <v>8.3220215098673903E-2</v>
      </c>
    </row>
    <row r="42" spans="2:8" s="179" customFormat="1" ht="13.35" customHeight="1" x14ac:dyDescent="0.2">
      <c r="B42" s="468" t="s">
        <v>68</v>
      </c>
      <c r="C42" s="469">
        <v>7415</v>
      </c>
      <c r="D42" s="470">
        <v>906</v>
      </c>
      <c r="E42" s="471">
        <v>0.12218476062036412</v>
      </c>
      <c r="F42" s="472">
        <v>4.643177450352338E-3</v>
      </c>
      <c r="G42" s="472">
        <v>0.5</v>
      </c>
      <c r="H42" s="472">
        <v>9.4601649785945499E-2</v>
      </c>
    </row>
    <row r="43" spans="2:8" s="179" customFormat="1" ht="13.35" customHeight="1" x14ac:dyDescent="0.2">
      <c r="B43" s="473" t="s">
        <v>69</v>
      </c>
      <c r="C43" s="474">
        <v>28909</v>
      </c>
      <c r="D43" s="475">
        <v>3347</v>
      </c>
      <c r="E43" s="476">
        <v>0.11577709363865923</v>
      </c>
      <c r="F43" s="477">
        <v>1.7153106982703396E-2</v>
      </c>
      <c r="G43" s="477">
        <v>0.53051196703122527</v>
      </c>
      <c r="H43" s="477">
        <v>0.34948313668163306</v>
      </c>
    </row>
    <row r="44" spans="2:8" s="179" customFormat="1" ht="13.35" customHeight="1" x14ac:dyDescent="0.2">
      <c r="B44" s="478" t="s">
        <v>70</v>
      </c>
      <c r="C44" s="479">
        <v>77388</v>
      </c>
      <c r="D44" s="480">
        <v>9577</v>
      </c>
      <c r="E44" s="481">
        <v>0.1237530366465085</v>
      </c>
      <c r="F44" s="482">
        <v>4.9081358103779629E-2</v>
      </c>
      <c r="G44" s="482">
        <v>0.536857447166321</v>
      </c>
      <c r="H44" s="482">
        <v>1</v>
      </c>
    </row>
    <row r="45" spans="2:8" s="179" customFormat="1" ht="6" customHeight="1" x14ac:dyDescent="0.2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">
      <c r="B46" s="463" t="s">
        <v>71</v>
      </c>
      <c r="C46" s="464">
        <v>5023</v>
      </c>
      <c r="D46" s="465">
        <v>617</v>
      </c>
      <c r="E46" s="484">
        <v>0.12283495918773642</v>
      </c>
      <c r="F46" s="485">
        <v>3.1620755925688662E-3</v>
      </c>
      <c r="G46" s="485">
        <v>0.51331114808652245</v>
      </c>
      <c r="H46" s="485">
        <v>7.2836737103057492E-2</v>
      </c>
    </row>
    <row r="47" spans="2:8" s="179" customFormat="1" ht="13.35" customHeight="1" x14ac:dyDescent="0.2">
      <c r="B47" s="468" t="s">
        <v>72</v>
      </c>
      <c r="C47" s="469">
        <v>8083</v>
      </c>
      <c r="D47" s="470">
        <v>1001</v>
      </c>
      <c r="E47" s="471">
        <v>0.12384015835704565</v>
      </c>
      <c r="F47" s="472">
        <v>5.1300448430493277E-3</v>
      </c>
      <c r="G47" s="472">
        <v>0.48171318575553418</v>
      </c>
      <c r="H47" s="472">
        <v>0.1181678668398064</v>
      </c>
    </row>
    <row r="48" spans="2:8" s="179" customFormat="1" ht="13.35" customHeight="1" x14ac:dyDescent="0.2">
      <c r="B48" s="468" t="s">
        <v>73</v>
      </c>
      <c r="C48" s="469">
        <v>12069</v>
      </c>
      <c r="D48" s="470">
        <v>1495</v>
      </c>
      <c r="E48" s="471">
        <v>0.12387107465407242</v>
      </c>
      <c r="F48" s="472">
        <v>7.6617552850736705E-3</v>
      </c>
      <c r="G48" s="472">
        <v>0.51676460421707571</v>
      </c>
      <c r="H48" s="472">
        <v>0.17648447644906151</v>
      </c>
    </row>
    <row r="49" spans="2:8" s="179" customFormat="1" ht="13.35" customHeight="1" x14ac:dyDescent="0.2">
      <c r="B49" s="468" t="s">
        <v>74</v>
      </c>
      <c r="C49" s="469">
        <v>3740</v>
      </c>
      <c r="D49" s="470">
        <v>601</v>
      </c>
      <c r="E49" s="471">
        <v>0.16069518716577541</v>
      </c>
      <c r="F49" s="472">
        <v>3.0800768737988468E-3</v>
      </c>
      <c r="G49" s="472">
        <v>0.54192966636609563</v>
      </c>
      <c r="H49" s="472">
        <v>7.0947940030692949E-2</v>
      </c>
    </row>
    <row r="50" spans="2:8" s="179" customFormat="1" ht="13.35" customHeight="1" x14ac:dyDescent="0.2">
      <c r="B50" s="468" t="s">
        <v>75</v>
      </c>
      <c r="C50" s="469">
        <v>9950</v>
      </c>
      <c r="D50" s="470">
        <v>1560</v>
      </c>
      <c r="E50" s="471">
        <v>0.15678391959798996</v>
      </c>
      <c r="F50" s="472">
        <v>7.9948750800768742E-3</v>
      </c>
      <c r="G50" s="472">
        <v>0.53979238754325265</v>
      </c>
      <c r="H50" s="472">
        <v>0.18415771455554245</v>
      </c>
    </row>
    <row r="51" spans="2:8" s="179" customFormat="1" ht="13.35" customHeight="1" x14ac:dyDescent="0.2">
      <c r="B51" s="468" t="s">
        <v>76</v>
      </c>
      <c r="C51" s="469">
        <v>2760</v>
      </c>
      <c r="D51" s="470">
        <v>355</v>
      </c>
      <c r="E51" s="471">
        <v>0.12862318840579709</v>
      </c>
      <c r="F51" s="472">
        <v>1.8193465727098014E-3</v>
      </c>
      <c r="G51" s="472">
        <v>0.50786838340486407</v>
      </c>
      <c r="H51" s="472">
        <v>4.1907685043088186E-2</v>
      </c>
    </row>
    <row r="52" spans="2:8" s="179" customFormat="1" ht="13.35" customHeight="1" x14ac:dyDescent="0.2">
      <c r="B52" s="468" t="s">
        <v>77</v>
      </c>
      <c r="C52" s="469">
        <v>1392</v>
      </c>
      <c r="D52" s="470">
        <v>211</v>
      </c>
      <c r="E52" s="471">
        <v>0.15158045977011494</v>
      </c>
      <c r="F52" s="472">
        <v>1.0813581037796285E-3</v>
      </c>
      <c r="G52" s="472">
        <v>0.43685300207039335</v>
      </c>
      <c r="H52" s="472">
        <v>2.4908511391807341E-2</v>
      </c>
    </row>
    <row r="53" spans="2:8" s="179" customFormat="1" ht="13.35" customHeight="1" x14ac:dyDescent="0.2">
      <c r="B53" s="468" t="s">
        <v>78</v>
      </c>
      <c r="C53" s="469">
        <v>13151</v>
      </c>
      <c r="D53" s="470">
        <v>1961</v>
      </c>
      <c r="E53" s="471">
        <v>0.14911413580716296</v>
      </c>
      <c r="F53" s="472">
        <v>1.004996796925048E-2</v>
      </c>
      <c r="G53" s="472">
        <v>0.53579234972677592</v>
      </c>
      <c r="H53" s="472">
        <v>0.23149569118167868</v>
      </c>
    </row>
    <row r="54" spans="2:8" s="179" customFormat="1" ht="13.35" customHeight="1" x14ac:dyDescent="0.2">
      <c r="B54" s="473" t="s">
        <v>79</v>
      </c>
      <c r="C54" s="474">
        <v>4819</v>
      </c>
      <c r="D54" s="475">
        <v>670</v>
      </c>
      <c r="E54" s="476">
        <v>0.13903299439717784</v>
      </c>
      <c r="F54" s="477">
        <v>3.4336963484945548E-3</v>
      </c>
      <c r="G54" s="477">
        <v>0.5456026058631922</v>
      </c>
      <c r="H54" s="477">
        <v>7.9093377405265022E-2</v>
      </c>
    </row>
    <row r="55" spans="2:8" s="179" customFormat="1" ht="13.35" customHeight="1" x14ac:dyDescent="0.2">
      <c r="B55" s="478" t="s">
        <v>80</v>
      </c>
      <c r="C55" s="479">
        <v>60987</v>
      </c>
      <c r="D55" s="489">
        <v>8471</v>
      </c>
      <c r="E55" s="490">
        <v>0.13889845376883597</v>
      </c>
      <c r="F55" s="491">
        <v>4.341319666880205E-2</v>
      </c>
      <c r="G55" s="482">
        <v>0.52154907031153797</v>
      </c>
      <c r="H55" s="491">
        <v>1</v>
      </c>
    </row>
    <row r="56" spans="2:8" s="179" customFormat="1" ht="6" customHeight="1" x14ac:dyDescent="0.2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">
      <c r="B57" s="463" t="s">
        <v>81</v>
      </c>
      <c r="C57" s="464">
        <v>139950</v>
      </c>
      <c r="D57" s="465">
        <v>16664</v>
      </c>
      <c r="E57" s="484">
        <v>0.11907109682029296</v>
      </c>
      <c r="F57" s="485">
        <v>8.540166559897501E-2</v>
      </c>
      <c r="G57" s="485">
        <v>0.49420208191227499</v>
      </c>
      <c r="H57" s="485">
        <v>0.71516243938028412</v>
      </c>
    </row>
    <row r="58" spans="2:8" s="179" customFormat="1" ht="13.35" customHeight="1" x14ac:dyDescent="0.2">
      <c r="B58" s="468" t="s">
        <v>82</v>
      </c>
      <c r="C58" s="469">
        <v>16311</v>
      </c>
      <c r="D58" s="470">
        <v>2286</v>
      </c>
      <c r="E58" s="471">
        <v>0.14015081846606584</v>
      </c>
      <c r="F58" s="472">
        <v>1.1715566944266495E-2</v>
      </c>
      <c r="G58" s="472">
        <v>0.48617609527860484</v>
      </c>
      <c r="H58" s="472">
        <v>9.8107377365778292E-2</v>
      </c>
    </row>
    <row r="59" spans="2:8" s="179" customFormat="1" ht="13.35" customHeight="1" x14ac:dyDescent="0.2">
      <c r="B59" s="468" t="s">
        <v>83</v>
      </c>
      <c r="C59" s="469">
        <v>9281</v>
      </c>
      <c r="D59" s="470">
        <v>1404</v>
      </c>
      <c r="E59" s="471">
        <v>0.15127680206874258</v>
      </c>
      <c r="F59" s="472">
        <v>7.1953875720691864E-3</v>
      </c>
      <c r="G59" s="472">
        <v>0.49523809523809526</v>
      </c>
      <c r="H59" s="472">
        <v>6.0254924681344149E-2</v>
      </c>
    </row>
    <row r="60" spans="2:8" s="179" customFormat="1" ht="13.35" customHeight="1" x14ac:dyDescent="0.2">
      <c r="B60" s="473" t="s">
        <v>84</v>
      </c>
      <c r="C60" s="474">
        <v>22434</v>
      </c>
      <c r="D60" s="475">
        <v>2947</v>
      </c>
      <c r="E60" s="476">
        <v>0.13136310956583758</v>
      </c>
      <c r="F60" s="477">
        <v>1.5103139013452916E-2</v>
      </c>
      <c r="G60" s="477">
        <v>0.50592274678111593</v>
      </c>
      <c r="H60" s="477">
        <v>0.12647525857259345</v>
      </c>
    </row>
    <row r="61" spans="2:8" s="179" customFormat="1" ht="13.35" customHeight="1" x14ac:dyDescent="0.2">
      <c r="B61" s="478" t="s">
        <v>85</v>
      </c>
      <c r="C61" s="479">
        <v>187976</v>
      </c>
      <c r="D61" s="480">
        <v>23301</v>
      </c>
      <c r="E61" s="481">
        <v>0.12395731369962122</v>
      </c>
      <c r="F61" s="482">
        <v>0.11941575912876361</v>
      </c>
      <c r="G61" s="482">
        <v>0.49491302223827022</v>
      </c>
      <c r="H61" s="482">
        <v>1</v>
      </c>
    </row>
    <row r="62" spans="2:8" s="179" customFormat="1" ht="6" customHeight="1" x14ac:dyDescent="0.2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">
      <c r="B63" s="463" t="s">
        <v>86</v>
      </c>
      <c r="C63" s="464">
        <v>72163</v>
      </c>
      <c r="D63" s="465">
        <v>7587</v>
      </c>
      <c r="E63" s="484">
        <v>0.10513698155564485</v>
      </c>
      <c r="F63" s="485">
        <v>3.8882767456758491E-2</v>
      </c>
      <c r="G63" s="485">
        <v>0.51661446275364298</v>
      </c>
      <c r="H63" s="485">
        <v>0.36797943544475703</v>
      </c>
    </row>
    <row r="64" spans="2:8" s="179" customFormat="1" ht="13.35" customHeight="1" x14ac:dyDescent="0.2">
      <c r="B64" s="468" t="s">
        <v>87</v>
      </c>
      <c r="C64" s="469">
        <v>20169</v>
      </c>
      <c r="D64" s="470">
        <v>2482</v>
      </c>
      <c r="E64" s="471">
        <v>0.12306014180177501</v>
      </c>
      <c r="F64" s="472">
        <v>1.2720051249199232E-2</v>
      </c>
      <c r="G64" s="472">
        <v>0.52351824509597134</v>
      </c>
      <c r="H64" s="472">
        <v>0.12038025026675721</v>
      </c>
    </row>
    <row r="65" spans="2:8" s="179" customFormat="1" ht="13.35" customHeight="1" x14ac:dyDescent="0.2">
      <c r="B65" s="473" t="s">
        <v>88</v>
      </c>
      <c r="C65" s="474">
        <v>88508</v>
      </c>
      <c r="D65" s="475">
        <v>10549</v>
      </c>
      <c r="E65" s="476">
        <v>0.11918696614995254</v>
      </c>
      <c r="F65" s="477">
        <v>5.4062780269058294E-2</v>
      </c>
      <c r="G65" s="477">
        <v>0.52513938669852644</v>
      </c>
      <c r="H65" s="477">
        <v>0.51164031428848578</v>
      </c>
    </row>
    <row r="66" spans="2:8" s="179" customFormat="1" ht="13.35" customHeight="1" x14ac:dyDescent="0.2">
      <c r="B66" s="478" t="s">
        <v>89</v>
      </c>
      <c r="C66" s="479">
        <v>180840</v>
      </c>
      <c r="D66" s="480">
        <v>20618</v>
      </c>
      <c r="E66" s="481">
        <v>0.11401238664012386</v>
      </c>
      <c r="F66" s="482">
        <v>0.10566559897501601</v>
      </c>
      <c r="G66" s="482">
        <v>0.52177654055421996</v>
      </c>
      <c r="H66" s="482">
        <v>1</v>
      </c>
    </row>
    <row r="67" spans="2:8" s="179" customFormat="1" ht="6" customHeight="1" x14ac:dyDescent="0.2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">
      <c r="B68" s="463" t="s">
        <v>90</v>
      </c>
      <c r="C68" s="464">
        <v>28805</v>
      </c>
      <c r="D68" s="465">
        <v>3968</v>
      </c>
      <c r="E68" s="484">
        <v>0.13775386217670543</v>
      </c>
      <c r="F68" s="485">
        <v>2.0335682254964765E-2</v>
      </c>
      <c r="G68" s="485">
        <v>0.56905205793775993</v>
      </c>
      <c r="H68" s="485">
        <v>0.67528931245745405</v>
      </c>
    </row>
    <row r="69" spans="2:8" s="179" customFormat="1" ht="13.35" customHeight="1" x14ac:dyDescent="0.2">
      <c r="B69" s="473" t="s">
        <v>91</v>
      </c>
      <c r="C69" s="474">
        <v>13733</v>
      </c>
      <c r="D69" s="475">
        <v>1908</v>
      </c>
      <c r="E69" s="476">
        <v>0.13893541105366636</v>
      </c>
      <c r="F69" s="477">
        <v>9.7783472133247916E-3</v>
      </c>
      <c r="G69" s="477">
        <v>0.54780361757105944</v>
      </c>
      <c r="H69" s="477">
        <v>0.32471068754254595</v>
      </c>
    </row>
    <row r="70" spans="2:8" s="179" customFormat="1" ht="13.35" customHeight="1" x14ac:dyDescent="0.2">
      <c r="B70" s="478" t="s">
        <v>92</v>
      </c>
      <c r="C70" s="479">
        <v>42538</v>
      </c>
      <c r="D70" s="480">
        <v>5876</v>
      </c>
      <c r="E70" s="481">
        <v>0.13813531430720769</v>
      </c>
      <c r="F70" s="482">
        <v>3.0114029468289557E-2</v>
      </c>
      <c r="G70" s="482">
        <v>0.5619739862280031</v>
      </c>
      <c r="H70" s="482">
        <v>1</v>
      </c>
    </row>
    <row r="71" spans="2:8" s="179" customFormat="1" ht="6" customHeight="1" x14ac:dyDescent="0.2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">
      <c r="B72" s="463" t="s">
        <v>93</v>
      </c>
      <c r="C72" s="464">
        <v>26545</v>
      </c>
      <c r="D72" s="465">
        <v>2850</v>
      </c>
      <c r="E72" s="484">
        <v>0.10736485213787908</v>
      </c>
      <c r="F72" s="485">
        <v>1.4606021780909674E-2</v>
      </c>
      <c r="G72" s="485">
        <v>0.53241173173921164</v>
      </c>
      <c r="H72" s="485">
        <v>0.39865715484683173</v>
      </c>
    </row>
    <row r="73" spans="2:8" s="179" customFormat="1" ht="13.35" customHeight="1" x14ac:dyDescent="0.2">
      <c r="B73" s="468" t="s">
        <v>94</v>
      </c>
      <c r="C73" s="469">
        <v>6541</v>
      </c>
      <c r="D73" s="470">
        <v>782</v>
      </c>
      <c r="E73" s="471">
        <v>0.11955358507873413</v>
      </c>
      <c r="F73" s="472">
        <v>4.007687379884689E-3</v>
      </c>
      <c r="G73" s="472">
        <v>0.53161114887831407</v>
      </c>
      <c r="H73" s="472">
        <v>0.10938592810183242</v>
      </c>
    </row>
    <row r="74" spans="2:8" s="179" customFormat="1" ht="13.35" customHeight="1" x14ac:dyDescent="0.2">
      <c r="B74" s="468" t="s">
        <v>95</v>
      </c>
      <c r="C74" s="469">
        <v>8063</v>
      </c>
      <c r="D74" s="470">
        <v>894</v>
      </c>
      <c r="E74" s="471">
        <v>0.1108768448468312</v>
      </c>
      <c r="F74" s="472">
        <v>4.5816784112748237E-3</v>
      </c>
      <c r="G74" s="472">
        <v>0.51676300578034684</v>
      </c>
      <c r="H74" s="472">
        <v>0.12505245488879563</v>
      </c>
    </row>
    <row r="75" spans="2:8" s="179" customFormat="1" ht="13.35" customHeight="1" x14ac:dyDescent="0.2">
      <c r="B75" s="473" t="s">
        <v>96</v>
      </c>
      <c r="C75" s="474">
        <v>25584</v>
      </c>
      <c r="D75" s="475">
        <v>2623</v>
      </c>
      <c r="E75" s="476">
        <v>0.10252501563477173</v>
      </c>
      <c r="F75" s="477">
        <v>1.3442664958360025E-2</v>
      </c>
      <c r="G75" s="477">
        <v>0.51110678098207329</v>
      </c>
      <c r="H75" s="477">
        <v>0.36690446216254019</v>
      </c>
    </row>
    <row r="76" spans="2:8" s="179" customFormat="1" ht="13.35" customHeight="1" x14ac:dyDescent="0.2">
      <c r="B76" s="478" t="s">
        <v>97</v>
      </c>
      <c r="C76" s="479">
        <v>66733</v>
      </c>
      <c r="D76" s="480">
        <v>7149</v>
      </c>
      <c r="E76" s="481">
        <v>0.10712840723480137</v>
      </c>
      <c r="F76" s="482">
        <v>3.6638052530429212E-2</v>
      </c>
      <c r="G76" s="482">
        <v>0.52235861464270061</v>
      </c>
      <c r="H76" s="482">
        <v>1</v>
      </c>
    </row>
    <row r="77" spans="2:8" s="179" customFormat="1" ht="6" customHeight="1" x14ac:dyDescent="0.2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">
      <c r="B78" s="478" t="s">
        <v>98</v>
      </c>
      <c r="C78" s="479">
        <v>167754</v>
      </c>
      <c r="D78" s="480">
        <v>21526</v>
      </c>
      <c r="E78" s="481">
        <v>0.1283188478367133</v>
      </c>
      <c r="F78" s="482">
        <v>0.1103190262652146</v>
      </c>
      <c r="G78" s="482">
        <v>0.50620825886558174</v>
      </c>
      <c r="H78" s="486"/>
    </row>
    <row r="79" spans="2:8" s="179" customFormat="1" ht="6" customHeight="1" x14ac:dyDescent="0.2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">
      <c r="B80" s="478" t="s">
        <v>99</v>
      </c>
      <c r="C80" s="479">
        <v>46949</v>
      </c>
      <c r="D80" s="480">
        <v>7561</v>
      </c>
      <c r="E80" s="481">
        <v>0.16104709365481693</v>
      </c>
      <c r="F80" s="482">
        <v>3.8749519538757209E-2</v>
      </c>
      <c r="G80" s="482">
        <v>0.53104368591094253</v>
      </c>
      <c r="H80" s="486"/>
    </row>
    <row r="81" spans="2:8" s="179" customFormat="1" ht="6" customHeight="1" x14ac:dyDescent="0.2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">
      <c r="B82" s="478" t="s">
        <v>100</v>
      </c>
      <c r="C82" s="479">
        <v>17959</v>
      </c>
      <c r="D82" s="480">
        <v>2877</v>
      </c>
      <c r="E82" s="481">
        <v>0.16019822930007238</v>
      </c>
      <c r="F82" s="482">
        <v>1.474439461883408E-2</v>
      </c>
      <c r="G82" s="482">
        <v>0.54160391566265065</v>
      </c>
      <c r="H82" s="486"/>
    </row>
    <row r="83" spans="2:8" s="179" customFormat="1" ht="6" customHeight="1" x14ac:dyDescent="0.2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">
      <c r="B84" s="463" t="s">
        <v>101</v>
      </c>
      <c r="C84" s="464">
        <v>10975</v>
      </c>
      <c r="D84" s="465">
        <v>1576</v>
      </c>
      <c r="E84" s="484">
        <v>0.1435990888382688</v>
      </c>
      <c r="F84" s="485">
        <v>8.0768737988468932E-3</v>
      </c>
      <c r="G84" s="485">
        <v>0.53423728813559324</v>
      </c>
      <c r="H84" s="485">
        <v>0.16931671680275032</v>
      </c>
    </row>
    <row r="85" spans="2:8" s="179" customFormat="1" ht="13.35" customHeight="1" x14ac:dyDescent="0.2">
      <c r="B85" s="468" t="s">
        <v>102</v>
      </c>
      <c r="C85" s="469">
        <v>35222</v>
      </c>
      <c r="D85" s="470">
        <v>5247</v>
      </c>
      <c r="E85" s="471">
        <v>0.14896939412866958</v>
      </c>
      <c r="F85" s="472">
        <v>2.6890454836643176E-2</v>
      </c>
      <c r="G85" s="472">
        <v>0.50215331610680447</v>
      </c>
      <c r="H85" s="472">
        <v>0.56370863773098412</v>
      </c>
    </row>
    <row r="86" spans="2:8" s="179" customFormat="1" ht="13.35" customHeight="1" x14ac:dyDescent="0.2">
      <c r="B86" s="473" t="s">
        <v>103</v>
      </c>
      <c r="C86" s="474">
        <v>16341</v>
      </c>
      <c r="D86" s="475">
        <v>2485</v>
      </c>
      <c r="E86" s="476">
        <v>0.15207147665381557</v>
      </c>
      <c r="F86" s="477">
        <v>1.273542600896861E-2</v>
      </c>
      <c r="G86" s="477">
        <v>0.49759711653984784</v>
      </c>
      <c r="H86" s="477">
        <v>0.26697464546626559</v>
      </c>
    </row>
    <row r="87" spans="2:8" s="179" customFormat="1" ht="13.35" customHeight="1" x14ac:dyDescent="0.2">
      <c r="B87" s="478" t="s">
        <v>104</v>
      </c>
      <c r="C87" s="479">
        <v>62538</v>
      </c>
      <c r="D87" s="480">
        <v>9308</v>
      </c>
      <c r="E87" s="481">
        <v>0.1488375067958681</v>
      </c>
      <c r="F87" s="482">
        <v>4.7702754644458681E-2</v>
      </c>
      <c r="G87" s="482">
        <v>0.50606208883814496</v>
      </c>
      <c r="H87" s="482">
        <v>1</v>
      </c>
    </row>
    <row r="88" spans="2:8" s="179" customFormat="1" ht="6" customHeight="1" x14ac:dyDescent="0.2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">
      <c r="B89" s="478" t="s">
        <v>105</v>
      </c>
      <c r="C89" s="479">
        <v>7307</v>
      </c>
      <c r="D89" s="480">
        <v>964</v>
      </c>
      <c r="E89" s="481">
        <v>0.1319282879430683</v>
      </c>
      <c r="F89" s="482">
        <v>4.9404228058936581E-3</v>
      </c>
      <c r="G89" s="482">
        <v>0.5193965517241379</v>
      </c>
      <c r="H89" s="486"/>
    </row>
    <row r="90" spans="2:8" s="179" customFormat="1" ht="6" customHeight="1" x14ac:dyDescent="0.2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">
      <c r="B91" s="478" t="s">
        <v>106</v>
      </c>
      <c r="C91" s="479">
        <v>6023</v>
      </c>
      <c r="D91" s="480">
        <v>1177</v>
      </c>
      <c r="E91" s="481">
        <v>0.19541756599701146</v>
      </c>
      <c r="F91" s="482">
        <v>6.0320307495195392E-3</v>
      </c>
      <c r="G91" s="482">
        <v>0.56695568400770713</v>
      </c>
      <c r="H91" s="486"/>
    </row>
    <row r="92" spans="2:8" s="179" customFormat="1" ht="6" customHeight="1" x14ac:dyDescent="0.2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">
      <c r="B93" s="478" t="s">
        <v>107</v>
      </c>
      <c r="C93" s="479">
        <v>5228</v>
      </c>
      <c r="D93" s="480">
        <v>1031</v>
      </c>
      <c r="E93" s="481">
        <v>0.19720734506503443</v>
      </c>
      <c r="F93" s="482">
        <v>5.2837924407431137E-3</v>
      </c>
      <c r="G93" s="482">
        <v>0.60754272245138474</v>
      </c>
      <c r="H93" s="486"/>
    </row>
    <row r="94" spans="2:8" s="179" customFormat="1" ht="6" customHeight="1" x14ac:dyDescent="0.2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">
      <c r="B95" s="478" t="s">
        <v>108</v>
      </c>
      <c r="C95" s="479">
        <v>1480465</v>
      </c>
      <c r="D95" s="480">
        <v>195125</v>
      </c>
      <c r="E95" s="481">
        <v>0.13179980614198916</v>
      </c>
      <c r="F95" s="482">
        <v>1</v>
      </c>
      <c r="G95" s="482">
        <v>0.51954362702026258</v>
      </c>
      <c r="H95" s="486"/>
    </row>
    <row r="98" spans="1:2" x14ac:dyDescent="0.35">
      <c r="B98" s="253"/>
    </row>
    <row r="99" spans="1:2" x14ac:dyDescent="0.35">
      <c r="B99" s="253"/>
    </row>
    <row r="111" spans="1:2" x14ac:dyDescent="0.35">
      <c r="A111" s="253" t="s">
        <v>20</v>
      </c>
    </row>
    <row r="112" spans="1:2" x14ac:dyDescent="0.35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2"/>
  <sheetViews>
    <sheetView showGridLines="0" view="pageBreakPreview" zoomScaleNormal="130" zoomScaleSheetLayoutView="100" workbookViewId="0">
      <selection activeCell="P38" sqref="P38"/>
    </sheetView>
  </sheetViews>
  <sheetFormatPr baseColWidth="10" defaultColWidth="11.42578125" defaultRowHeight="15" x14ac:dyDescent="0.35"/>
  <cols>
    <col min="1" max="1" width="5.28515625" style="148" customWidth="1"/>
    <col min="2" max="2" width="21.7109375" style="148" customWidth="1"/>
    <col min="3" max="9" width="10.42578125" style="148" customWidth="1"/>
    <col min="10" max="10" width="2.42578125" style="148" customWidth="1"/>
    <col min="11" max="16384" width="11.42578125" style="148"/>
  </cols>
  <sheetData>
    <row r="1" spans="1:10" s="146" customFormat="1" ht="13.35" customHeight="1" x14ac:dyDescent="0.3">
      <c r="B1" s="145"/>
    </row>
    <row r="2" spans="1:10" s="146" customFormat="1" ht="15" customHeight="1" x14ac:dyDescent="0.3">
      <c r="B2" s="145"/>
    </row>
    <row r="3" spans="1:10" s="146" customFormat="1" ht="15" customHeight="1" x14ac:dyDescent="0.3">
      <c r="B3" s="145"/>
    </row>
    <row r="4" spans="1:10" s="146" customFormat="1" ht="15" customHeight="1" x14ac:dyDescent="0.3">
      <c r="B4" s="145"/>
    </row>
    <row r="5" spans="1:10" s="518" customFormat="1" ht="21" customHeight="1" x14ac:dyDescent="0.2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18" customFormat="1" ht="19.899999999999999" customHeight="1" x14ac:dyDescent="0.35">
      <c r="B6" s="449" t="s">
        <v>223</v>
      </c>
      <c r="C6" s="143"/>
      <c r="D6" s="143"/>
      <c r="E6" s="143"/>
      <c r="F6" s="143"/>
      <c r="G6" s="143"/>
      <c r="H6" s="143"/>
      <c r="I6" s="143"/>
      <c r="J6" s="143"/>
    </row>
    <row r="7" spans="1:10" s="18" customFormat="1" ht="19.899999999999999" customHeight="1" x14ac:dyDescent="0.35">
      <c r="B7" s="449" t="s">
        <v>34</v>
      </c>
      <c r="C7" s="143"/>
      <c r="D7" s="143"/>
      <c r="E7" s="143"/>
      <c r="F7" s="143"/>
      <c r="G7" s="143"/>
      <c r="H7" s="143"/>
      <c r="I7" s="143"/>
      <c r="J7" s="143"/>
    </row>
    <row r="8" spans="1:10" s="18" customFormat="1" ht="19.899999999999999" customHeight="1" x14ac:dyDescent="0.35">
      <c r="B8" s="205" t="s">
        <v>115</v>
      </c>
      <c r="C8" s="143"/>
      <c r="D8" s="143"/>
      <c r="E8" s="143"/>
      <c r="F8" s="143"/>
      <c r="G8" s="143"/>
      <c r="H8" s="143"/>
      <c r="I8" s="143"/>
      <c r="J8" s="143"/>
    </row>
    <row r="9" spans="1:10" s="18" customFormat="1" ht="6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5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5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</row>
    <row r="12" spans="1:10" ht="15" customHeight="1" x14ac:dyDescent="0.35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</row>
    <row r="13" spans="1:10" ht="6" customHeight="1" x14ac:dyDescent="0.35">
      <c r="B13" s="210"/>
      <c r="C13" s="212"/>
      <c r="D13" s="212"/>
      <c r="E13" s="212"/>
      <c r="F13" s="212"/>
    </row>
    <row r="14" spans="1:10" s="179" customFormat="1" ht="13.35" customHeight="1" x14ac:dyDescent="0.2">
      <c r="B14" s="463" t="s">
        <v>46</v>
      </c>
      <c r="C14" s="464">
        <v>17965</v>
      </c>
      <c r="D14" s="465">
        <v>3700</v>
      </c>
      <c r="E14" s="466">
        <v>0.20595602560534373</v>
      </c>
      <c r="F14" s="467">
        <v>2.0504862977638615E-2</v>
      </c>
      <c r="G14" s="467">
        <v>0.49175970228601806</v>
      </c>
      <c r="H14" s="467">
        <v>7.8951860703311713E-2</v>
      </c>
    </row>
    <row r="15" spans="1:10" s="179" customFormat="1" ht="13.35" customHeight="1" x14ac:dyDescent="0.2">
      <c r="B15" s="468" t="s">
        <v>47</v>
      </c>
      <c r="C15" s="469">
        <v>41720</v>
      </c>
      <c r="D15" s="470">
        <v>8205</v>
      </c>
      <c r="E15" s="471">
        <v>0.19666826462128476</v>
      </c>
      <c r="F15" s="472">
        <v>4.5470919116628337E-2</v>
      </c>
      <c r="G15" s="472">
        <v>0.4685358611238008</v>
      </c>
      <c r="H15" s="472">
        <v>0.17508108569477637</v>
      </c>
    </row>
    <row r="16" spans="1:10" s="179" customFormat="1" ht="13.35" customHeight="1" x14ac:dyDescent="0.2">
      <c r="B16" s="468" t="s">
        <v>48</v>
      </c>
      <c r="C16" s="469">
        <v>19341</v>
      </c>
      <c r="D16" s="470">
        <v>4044</v>
      </c>
      <c r="E16" s="471">
        <v>0.20908949899177912</v>
      </c>
      <c r="F16" s="472">
        <v>2.2411261049073126E-2</v>
      </c>
      <c r="G16" s="472">
        <v>0.45123856282079894</v>
      </c>
      <c r="H16" s="472">
        <v>8.6292249914646638E-2</v>
      </c>
    </row>
    <row r="17" spans="2:8" s="179" customFormat="1" ht="13.35" customHeight="1" x14ac:dyDescent="0.2">
      <c r="B17" s="468" t="s">
        <v>49</v>
      </c>
      <c r="C17" s="469">
        <v>28026</v>
      </c>
      <c r="D17" s="470">
        <v>5879</v>
      </c>
      <c r="E17" s="471">
        <v>0.20976949975023193</v>
      </c>
      <c r="F17" s="472">
        <v>3.2580564715010113E-2</v>
      </c>
      <c r="G17" s="472">
        <v>0.46012365970102526</v>
      </c>
      <c r="H17" s="472">
        <v>0.12544810515534313</v>
      </c>
    </row>
    <row r="18" spans="2:8" s="179" customFormat="1" ht="13.35" customHeight="1" x14ac:dyDescent="0.2">
      <c r="B18" s="468" t="s">
        <v>50</v>
      </c>
      <c r="C18" s="469">
        <v>13034</v>
      </c>
      <c r="D18" s="470">
        <v>2888</v>
      </c>
      <c r="E18" s="471">
        <v>0.22157434402332363</v>
      </c>
      <c r="F18" s="472">
        <v>1.6004876832275763E-2</v>
      </c>
      <c r="G18" s="472">
        <v>0.50854023595703468</v>
      </c>
      <c r="H18" s="472">
        <v>6.1625128030044385E-2</v>
      </c>
    </row>
    <row r="19" spans="2:8" s="179" customFormat="1" ht="13.35" customHeight="1" x14ac:dyDescent="0.2">
      <c r="B19" s="468" t="s">
        <v>51</v>
      </c>
      <c r="C19" s="469">
        <v>11896</v>
      </c>
      <c r="D19" s="470">
        <v>2920</v>
      </c>
      <c r="E19" s="471">
        <v>0.24546065904505715</v>
      </c>
      <c r="F19" s="472">
        <v>1.6182216187758041E-2</v>
      </c>
      <c r="G19" s="472">
        <v>0.41424315505745496</v>
      </c>
      <c r="H19" s="472">
        <v>6.2307954933424378E-2</v>
      </c>
    </row>
    <row r="20" spans="2:8" s="179" customFormat="1" ht="13.35" customHeight="1" x14ac:dyDescent="0.2">
      <c r="B20" s="468" t="s">
        <v>52</v>
      </c>
      <c r="C20" s="469">
        <v>43130</v>
      </c>
      <c r="D20" s="470">
        <v>7825</v>
      </c>
      <c r="E20" s="471">
        <v>0.18142824020403431</v>
      </c>
      <c r="F20" s="472">
        <v>4.336501427027626E-2</v>
      </c>
      <c r="G20" s="472">
        <v>0.48434018321366673</v>
      </c>
      <c r="H20" s="472">
        <v>0.16697251621713896</v>
      </c>
    </row>
    <row r="21" spans="2:8" s="179" customFormat="1" ht="13.35" customHeight="1" x14ac:dyDescent="0.2">
      <c r="B21" s="473" t="s">
        <v>53</v>
      </c>
      <c r="C21" s="474">
        <v>54096</v>
      </c>
      <c r="D21" s="475">
        <v>11403</v>
      </c>
      <c r="E21" s="476">
        <v>0.2107919254658385</v>
      </c>
      <c r="F21" s="477">
        <v>6.3193770955138687E-2</v>
      </c>
      <c r="G21" s="477">
        <v>0.46651393036861272</v>
      </c>
      <c r="H21" s="477">
        <v>0.24332109935131443</v>
      </c>
    </row>
    <row r="22" spans="2:8" s="179" customFormat="1" ht="13.35" customHeight="1" x14ac:dyDescent="0.2">
      <c r="B22" s="478" t="s">
        <v>54</v>
      </c>
      <c r="C22" s="479">
        <v>229208</v>
      </c>
      <c r="D22" s="480">
        <v>46864</v>
      </c>
      <c r="E22" s="481">
        <v>0.2044605772922411</v>
      </c>
      <c r="F22" s="482">
        <v>0.25971348610379896</v>
      </c>
      <c r="G22" s="482">
        <v>0.46816247427623825</v>
      </c>
      <c r="H22" s="482">
        <v>1</v>
      </c>
    </row>
    <row r="23" spans="2:8" s="179" customFormat="1" ht="6" customHeight="1" x14ac:dyDescent="0.2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">
      <c r="B24" s="463" t="s">
        <v>55</v>
      </c>
      <c r="C24" s="464">
        <v>2654</v>
      </c>
      <c r="D24" s="465">
        <v>635</v>
      </c>
      <c r="E24" s="484">
        <v>0.23926149208741523</v>
      </c>
      <c r="F24" s="485">
        <v>3.5190778353514922E-3</v>
      </c>
      <c r="G24" s="485">
        <v>0.47636909227306828</v>
      </c>
      <c r="H24" s="485">
        <v>0.15001181195369714</v>
      </c>
    </row>
    <row r="25" spans="2:8" s="179" customFormat="1" ht="13.35" customHeight="1" x14ac:dyDescent="0.2">
      <c r="B25" s="468" t="s">
        <v>56</v>
      </c>
      <c r="C25" s="469">
        <v>1627</v>
      </c>
      <c r="D25" s="470">
        <v>428</v>
      </c>
      <c r="E25" s="471">
        <v>0.26306084818684694</v>
      </c>
      <c r="F25" s="472">
        <v>2.3719138795754938E-3</v>
      </c>
      <c r="G25" s="472">
        <v>0.52068126520681268</v>
      </c>
      <c r="H25" s="472">
        <v>0.10111032364753131</v>
      </c>
    </row>
    <row r="26" spans="2:8" s="179" customFormat="1" ht="13.35" customHeight="1" x14ac:dyDescent="0.2">
      <c r="B26" s="473" t="s">
        <v>57</v>
      </c>
      <c r="C26" s="474">
        <v>14357</v>
      </c>
      <c r="D26" s="475">
        <v>3170</v>
      </c>
      <c r="E26" s="476">
        <v>0.22079821689768056</v>
      </c>
      <c r="F26" s="477">
        <v>1.7567679902463353E-2</v>
      </c>
      <c r="G26" s="477">
        <v>0.48627090044485349</v>
      </c>
      <c r="H26" s="477">
        <v>0.74887786439877158</v>
      </c>
    </row>
    <row r="27" spans="2:8" s="179" customFormat="1" ht="13.35" customHeight="1" x14ac:dyDescent="0.2">
      <c r="B27" s="478" t="s">
        <v>58</v>
      </c>
      <c r="C27" s="479">
        <v>18638</v>
      </c>
      <c r="D27" s="480">
        <v>4233</v>
      </c>
      <c r="E27" s="481">
        <v>0.22711664341667562</v>
      </c>
      <c r="F27" s="482">
        <v>2.3458671617390341E-2</v>
      </c>
      <c r="G27" s="482">
        <v>0.48801014526170161</v>
      </c>
      <c r="H27" s="482">
        <v>1</v>
      </c>
    </row>
    <row r="28" spans="2:8" s="179" customFormat="1" ht="6" customHeight="1" x14ac:dyDescent="0.2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">
      <c r="B29" s="478" t="s">
        <v>59</v>
      </c>
      <c r="C29" s="479">
        <v>20965</v>
      </c>
      <c r="D29" s="480">
        <v>3782</v>
      </c>
      <c r="E29" s="481">
        <v>0.18039589792511329</v>
      </c>
      <c r="F29" s="482">
        <v>2.0959295076061958E-2</v>
      </c>
      <c r="G29" s="482">
        <v>0.50703847700764182</v>
      </c>
      <c r="H29" s="486"/>
    </row>
    <row r="30" spans="2:8" s="179" customFormat="1" ht="6" customHeight="1" x14ac:dyDescent="0.2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">
      <c r="B31" s="478" t="s">
        <v>60</v>
      </c>
      <c r="C31" s="479">
        <v>12146</v>
      </c>
      <c r="D31" s="480">
        <v>3047</v>
      </c>
      <c r="E31" s="481">
        <v>0.25086448213403589</v>
      </c>
      <c r="F31" s="482">
        <v>1.6886031754828341E-2</v>
      </c>
      <c r="G31" s="482">
        <v>0.52032103825136611</v>
      </c>
      <c r="H31" s="486"/>
    </row>
    <row r="32" spans="2:8" s="179" customFormat="1" ht="6" customHeight="1" x14ac:dyDescent="0.2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">
      <c r="B33" s="463" t="s">
        <v>61</v>
      </c>
      <c r="C33" s="464">
        <v>32514</v>
      </c>
      <c r="D33" s="465">
        <v>4777</v>
      </c>
      <c r="E33" s="484">
        <v>0.14692132619794551</v>
      </c>
      <c r="F33" s="485">
        <v>2.6473440660589098E-2</v>
      </c>
      <c r="G33" s="485">
        <v>0.4925250025775853</v>
      </c>
      <c r="H33" s="485">
        <v>0.52936613475177308</v>
      </c>
    </row>
    <row r="34" spans="2:8" s="179" customFormat="1" ht="13.35" customHeight="1" x14ac:dyDescent="0.2">
      <c r="B34" s="487" t="s">
        <v>62</v>
      </c>
      <c r="C34" s="474">
        <v>30028</v>
      </c>
      <c r="D34" s="475">
        <v>4247</v>
      </c>
      <c r="E34" s="476">
        <v>0.14143466098308247</v>
      </c>
      <c r="F34" s="477">
        <v>2.3536257585413837E-2</v>
      </c>
      <c r="G34" s="477">
        <v>0.48288800454803865</v>
      </c>
      <c r="H34" s="477">
        <v>0.47063386524822692</v>
      </c>
    </row>
    <row r="35" spans="2:8" s="179" customFormat="1" ht="13.35" customHeight="1" x14ac:dyDescent="0.2">
      <c r="B35" s="478" t="s">
        <v>63</v>
      </c>
      <c r="C35" s="479">
        <v>62542</v>
      </c>
      <c r="D35" s="480">
        <v>9024</v>
      </c>
      <c r="E35" s="481">
        <v>0.14428703910971827</v>
      </c>
      <c r="F35" s="482">
        <v>5.0009698246002939E-2</v>
      </c>
      <c r="G35" s="482">
        <v>0.48794203525467722</v>
      </c>
      <c r="H35" s="482">
        <v>1</v>
      </c>
    </row>
    <row r="36" spans="2:8" s="179" customFormat="1" ht="6" customHeight="1" x14ac:dyDescent="0.2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">
      <c r="B37" s="478" t="s">
        <v>64</v>
      </c>
      <c r="C37" s="479">
        <v>11381</v>
      </c>
      <c r="D37" s="480">
        <v>2016</v>
      </c>
      <c r="E37" s="481">
        <v>0.17713733415341359</v>
      </c>
      <c r="F37" s="482">
        <v>1.1172379395383635E-2</v>
      </c>
      <c r="G37" s="482">
        <v>0.49533169533169535</v>
      </c>
      <c r="H37" s="486"/>
    </row>
    <row r="38" spans="2:8" s="179" customFormat="1" ht="6" customHeight="1" x14ac:dyDescent="0.2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">
      <c r="B39" s="463" t="s">
        <v>65</v>
      </c>
      <c r="C39" s="464">
        <v>7167</v>
      </c>
      <c r="D39" s="465">
        <v>1522</v>
      </c>
      <c r="E39" s="484">
        <v>0.21236221571089717</v>
      </c>
      <c r="F39" s="485">
        <v>8.4347030951259384E-3</v>
      </c>
      <c r="G39" s="485">
        <v>0.46374162096282756</v>
      </c>
      <c r="H39" s="485">
        <v>0.1842168966351973</v>
      </c>
    </row>
    <row r="40" spans="2:8" s="179" customFormat="1" ht="13.35" customHeight="1" x14ac:dyDescent="0.2">
      <c r="B40" s="468" t="s">
        <v>66</v>
      </c>
      <c r="C40" s="469">
        <v>10057</v>
      </c>
      <c r="D40" s="470">
        <v>2156</v>
      </c>
      <c r="E40" s="471">
        <v>0.21437804514268669</v>
      </c>
      <c r="F40" s="472">
        <v>1.194823907561861E-2</v>
      </c>
      <c r="G40" s="472">
        <v>0.4379443428803575</v>
      </c>
      <c r="H40" s="472">
        <v>0.2609537642217381</v>
      </c>
    </row>
    <row r="41" spans="2:8" s="179" customFormat="1" ht="13.35" customHeight="1" x14ac:dyDescent="0.2">
      <c r="B41" s="468" t="s">
        <v>67</v>
      </c>
      <c r="C41" s="469">
        <v>3343</v>
      </c>
      <c r="D41" s="470">
        <v>716</v>
      </c>
      <c r="E41" s="471">
        <v>0.21417888124439127</v>
      </c>
      <c r="F41" s="472">
        <v>3.9679680789160131E-3</v>
      </c>
      <c r="G41" s="472">
        <v>0.47323198942498346</v>
      </c>
      <c r="H41" s="472">
        <v>8.666182522391673E-2</v>
      </c>
    </row>
    <row r="42" spans="2:8" s="179" customFormat="1" ht="13.35" customHeight="1" x14ac:dyDescent="0.2">
      <c r="B42" s="468" t="s">
        <v>68</v>
      </c>
      <c r="C42" s="469">
        <v>4778</v>
      </c>
      <c r="D42" s="470">
        <v>906</v>
      </c>
      <c r="E42" s="471">
        <v>0.18961908748430306</v>
      </c>
      <c r="F42" s="472">
        <v>5.0209205020920501E-3</v>
      </c>
      <c r="G42" s="472">
        <v>0.5</v>
      </c>
      <c r="H42" s="472">
        <v>0.10965867828612927</v>
      </c>
    </row>
    <row r="43" spans="2:8" s="179" customFormat="1" ht="13.35" customHeight="1" x14ac:dyDescent="0.2">
      <c r="B43" s="473" t="s">
        <v>69</v>
      </c>
      <c r="C43" s="474">
        <v>15408</v>
      </c>
      <c r="D43" s="475">
        <v>2962</v>
      </c>
      <c r="E43" s="476">
        <v>0.19223779854620976</v>
      </c>
      <c r="F43" s="477">
        <v>1.6414974091828537E-2</v>
      </c>
      <c r="G43" s="477">
        <v>0.46948803296877478</v>
      </c>
      <c r="H43" s="477">
        <v>0.35850883563301866</v>
      </c>
    </row>
    <row r="44" spans="2:8" s="179" customFormat="1" ht="13.35" customHeight="1" x14ac:dyDescent="0.2">
      <c r="B44" s="478" t="s">
        <v>70</v>
      </c>
      <c r="C44" s="479">
        <v>40753</v>
      </c>
      <c r="D44" s="480">
        <v>8262</v>
      </c>
      <c r="E44" s="481">
        <v>0.20273354108899957</v>
      </c>
      <c r="F44" s="482">
        <v>4.578680484358115E-2</v>
      </c>
      <c r="G44" s="482">
        <v>0.463142552833679</v>
      </c>
      <c r="H44" s="482">
        <v>1</v>
      </c>
    </row>
    <row r="45" spans="2:8" s="179" customFormat="1" ht="6" customHeight="1" x14ac:dyDescent="0.2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">
      <c r="B46" s="463" t="s">
        <v>71</v>
      </c>
      <c r="C46" s="464">
        <v>3214</v>
      </c>
      <c r="D46" s="465">
        <v>585</v>
      </c>
      <c r="E46" s="484">
        <v>0.1820161792159303</v>
      </c>
      <c r="F46" s="485">
        <v>3.2419850924104297E-3</v>
      </c>
      <c r="G46" s="485">
        <v>0.48668885191347755</v>
      </c>
      <c r="H46" s="485">
        <v>7.5279886758460951E-2</v>
      </c>
    </row>
    <row r="47" spans="2:8" s="179" customFormat="1" ht="13.35" customHeight="1" x14ac:dyDescent="0.2">
      <c r="B47" s="468" t="s">
        <v>72</v>
      </c>
      <c r="C47" s="469">
        <v>5197</v>
      </c>
      <c r="D47" s="470">
        <v>1077</v>
      </c>
      <c r="E47" s="471">
        <v>0.20723494323648259</v>
      </c>
      <c r="F47" s="472">
        <v>5.9685776829504836E-3</v>
      </c>
      <c r="G47" s="472">
        <v>0.51828681424446588</v>
      </c>
      <c r="H47" s="472">
        <v>0.13859220177583323</v>
      </c>
    </row>
    <row r="48" spans="2:8" s="179" customFormat="1" ht="13.35" customHeight="1" x14ac:dyDescent="0.2">
      <c r="B48" s="468" t="s">
        <v>73</v>
      </c>
      <c r="C48" s="469">
        <v>8023</v>
      </c>
      <c r="D48" s="470">
        <v>1398</v>
      </c>
      <c r="E48" s="471">
        <v>0.17424903402717187</v>
      </c>
      <c r="F48" s="472">
        <v>7.7475130926321044E-3</v>
      </c>
      <c r="G48" s="472">
        <v>0.48323539578292429</v>
      </c>
      <c r="H48" s="472">
        <v>0.17989962681765539</v>
      </c>
    </row>
    <row r="49" spans="2:8" s="179" customFormat="1" ht="13.35" customHeight="1" x14ac:dyDescent="0.2">
      <c r="B49" s="468" t="s">
        <v>74</v>
      </c>
      <c r="C49" s="469">
        <v>2410</v>
      </c>
      <c r="D49" s="470">
        <v>508</v>
      </c>
      <c r="E49" s="471">
        <v>0.21078838174273859</v>
      </c>
      <c r="F49" s="472">
        <v>2.8152622682811935E-3</v>
      </c>
      <c r="G49" s="472">
        <v>0.45807033363390443</v>
      </c>
      <c r="H49" s="472">
        <v>6.5371252091107959E-2</v>
      </c>
    </row>
    <row r="50" spans="2:8" s="179" customFormat="1" ht="13.35" customHeight="1" x14ac:dyDescent="0.2">
      <c r="B50" s="468" t="s">
        <v>75</v>
      </c>
      <c r="C50" s="469">
        <v>6279</v>
      </c>
      <c r="D50" s="470">
        <v>1330</v>
      </c>
      <c r="E50" s="471">
        <v>0.21181716833890746</v>
      </c>
      <c r="F50" s="472">
        <v>7.3706669622322588E-3</v>
      </c>
      <c r="G50" s="472">
        <v>0.46020761245674741</v>
      </c>
      <c r="H50" s="472">
        <v>0.17114914425427874</v>
      </c>
    </row>
    <row r="51" spans="2:8" s="179" customFormat="1" ht="13.35" customHeight="1" x14ac:dyDescent="0.2">
      <c r="B51" s="468" t="s">
        <v>76</v>
      </c>
      <c r="C51" s="469">
        <v>1821</v>
      </c>
      <c r="D51" s="470">
        <v>344</v>
      </c>
      <c r="E51" s="471">
        <v>0.18890719384953322</v>
      </c>
      <c r="F51" s="472">
        <v>1.906398071434509E-3</v>
      </c>
      <c r="G51" s="472">
        <v>0.49213161659513593</v>
      </c>
      <c r="H51" s="472">
        <v>4.4267147085317204E-2</v>
      </c>
    </row>
    <row r="52" spans="2:8" s="179" customFormat="1" ht="13.35" customHeight="1" x14ac:dyDescent="0.2">
      <c r="B52" s="468" t="s">
        <v>77</v>
      </c>
      <c r="C52" s="469">
        <v>1110</v>
      </c>
      <c r="D52" s="470">
        <v>272</v>
      </c>
      <c r="E52" s="471">
        <v>0.24504504504504504</v>
      </c>
      <c r="F52" s="472">
        <v>1.5073845215993792E-3</v>
      </c>
      <c r="G52" s="472">
        <v>0.56314699792960665</v>
      </c>
      <c r="H52" s="472">
        <v>3.5001930253506626E-2</v>
      </c>
    </row>
    <row r="53" spans="2:8" s="179" customFormat="1" ht="13.35" customHeight="1" x14ac:dyDescent="0.2">
      <c r="B53" s="468" t="s">
        <v>78</v>
      </c>
      <c r="C53" s="469">
        <v>8294</v>
      </c>
      <c r="D53" s="470">
        <v>1699</v>
      </c>
      <c r="E53" s="471">
        <v>0.20484687726067036</v>
      </c>
      <c r="F53" s="472">
        <v>9.4156114051372995E-3</v>
      </c>
      <c r="G53" s="472">
        <v>0.46420765027322403</v>
      </c>
      <c r="H53" s="472">
        <v>0.21863338051730793</v>
      </c>
    </row>
    <row r="54" spans="2:8" s="179" customFormat="1" ht="13.35" customHeight="1" x14ac:dyDescent="0.2">
      <c r="B54" s="473" t="s">
        <v>79</v>
      </c>
      <c r="C54" s="474">
        <v>3233</v>
      </c>
      <c r="D54" s="475">
        <v>558</v>
      </c>
      <c r="E54" s="476">
        <v>0.17259511289823692</v>
      </c>
      <c r="F54" s="477">
        <v>3.092355011222256E-3</v>
      </c>
      <c r="G54" s="477">
        <v>0.4543973941368078</v>
      </c>
      <c r="H54" s="477">
        <v>7.1805430446531981E-2</v>
      </c>
    </row>
    <row r="55" spans="2:8" s="179" customFormat="1" ht="13.35" customHeight="1" x14ac:dyDescent="0.2">
      <c r="B55" s="478" t="s">
        <v>80</v>
      </c>
      <c r="C55" s="479">
        <v>39581</v>
      </c>
      <c r="D55" s="480">
        <v>7771</v>
      </c>
      <c r="E55" s="481">
        <v>0.19633157322957984</v>
      </c>
      <c r="F55" s="482">
        <v>4.3065754107899916E-2</v>
      </c>
      <c r="G55" s="482">
        <v>0.47845092968846203</v>
      </c>
      <c r="H55" s="482">
        <v>1</v>
      </c>
    </row>
    <row r="56" spans="2:8" s="179" customFormat="1" ht="6" customHeight="1" x14ac:dyDescent="0.2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">
      <c r="B57" s="463" t="s">
        <v>81</v>
      </c>
      <c r="C57" s="464">
        <v>101977</v>
      </c>
      <c r="D57" s="465">
        <v>17055</v>
      </c>
      <c r="E57" s="484">
        <v>0.16724359414377751</v>
      </c>
      <c r="F57" s="485">
        <v>9.4516334617196371E-2</v>
      </c>
      <c r="G57" s="485">
        <v>0.50579791808772501</v>
      </c>
      <c r="H57" s="485">
        <v>0.71719932716568546</v>
      </c>
    </row>
    <row r="58" spans="2:8" s="179" customFormat="1" ht="13.35" customHeight="1" x14ac:dyDescent="0.2">
      <c r="B58" s="468" t="s">
        <v>82</v>
      </c>
      <c r="C58" s="469">
        <v>12282</v>
      </c>
      <c r="D58" s="470">
        <v>2416</v>
      </c>
      <c r="E58" s="471">
        <v>0.19671063344732129</v>
      </c>
      <c r="F58" s="472">
        <v>1.3389121338912133E-2</v>
      </c>
      <c r="G58" s="472">
        <v>0.51382390472139516</v>
      </c>
      <c r="H58" s="472">
        <v>0.10159798149705634</v>
      </c>
    </row>
    <row r="59" spans="2:8" s="179" customFormat="1" ht="13.35" customHeight="1" x14ac:dyDescent="0.2">
      <c r="B59" s="468" t="s">
        <v>83</v>
      </c>
      <c r="C59" s="469">
        <v>6582</v>
      </c>
      <c r="D59" s="470">
        <v>1431</v>
      </c>
      <c r="E59" s="471">
        <v>0.21741112123974476</v>
      </c>
      <c r="F59" s="472">
        <v>7.9303943029732059E-3</v>
      </c>
      <c r="G59" s="472">
        <v>0.50476190476190474</v>
      </c>
      <c r="H59" s="472">
        <v>6.0176619007569383E-2</v>
      </c>
    </row>
    <row r="60" spans="2:8" s="179" customFormat="1" ht="13.35" customHeight="1" x14ac:dyDescent="0.2">
      <c r="B60" s="473" t="s">
        <v>84</v>
      </c>
      <c r="C60" s="474">
        <v>15678</v>
      </c>
      <c r="D60" s="475">
        <v>2878</v>
      </c>
      <c r="E60" s="476">
        <v>0.18356933282306417</v>
      </c>
      <c r="F60" s="477">
        <v>1.5949458283687549E-2</v>
      </c>
      <c r="G60" s="477">
        <v>0.49407725321888413</v>
      </c>
      <c r="H60" s="477">
        <v>0.12102607232968882</v>
      </c>
    </row>
    <row r="61" spans="2:8" s="179" customFormat="1" ht="13.35" customHeight="1" x14ac:dyDescent="0.2">
      <c r="B61" s="478" t="s">
        <v>85</v>
      </c>
      <c r="C61" s="479">
        <v>136519</v>
      </c>
      <c r="D61" s="480">
        <v>23780</v>
      </c>
      <c r="E61" s="481">
        <v>0.1741882082347512</v>
      </c>
      <c r="F61" s="482">
        <v>0.13178530854276926</v>
      </c>
      <c r="G61" s="482">
        <v>0.50508697776172984</v>
      </c>
      <c r="H61" s="482">
        <v>1</v>
      </c>
    </row>
    <row r="62" spans="2:8" s="179" customFormat="1" ht="6" customHeight="1" x14ac:dyDescent="0.2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">
      <c r="B63" s="463" t="s">
        <v>86</v>
      </c>
      <c r="C63" s="464">
        <v>47079</v>
      </c>
      <c r="D63" s="465">
        <v>7099</v>
      </c>
      <c r="E63" s="484">
        <v>0.15078909917372926</v>
      </c>
      <c r="F63" s="485">
        <v>3.9341627642772034E-2</v>
      </c>
      <c r="G63" s="485">
        <v>0.48338553724635708</v>
      </c>
      <c r="H63" s="485">
        <v>0.37566809546488861</v>
      </c>
    </row>
    <row r="64" spans="2:8" s="179" customFormat="1" ht="13.35" customHeight="1" x14ac:dyDescent="0.2">
      <c r="B64" s="468" t="s">
        <v>87</v>
      </c>
      <c r="C64" s="469">
        <v>12359</v>
      </c>
      <c r="D64" s="470">
        <v>2259</v>
      </c>
      <c r="E64" s="471">
        <v>0.18278177846104054</v>
      </c>
      <c r="F64" s="472">
        <v>1.2519050126077198E-2</v>
      </c>
      <c r="G64" s="472">
        <v>0.47648175490402866</v>
      </c>
      <c r="H64" s="472">
        <v>0.1195427845689792</v>
      </c>
    </row>
    <row r="65" spans="2:8" s="179" customFormat="1" ht="13.35" customHeight="1" x14ac:dyDescent="0.2">
      <c r="B65" s="473" t="s">
        <v>88</v>
      </c>
      <c r="C65" s="474">
        <v>54479</v>
      </c>
      <c r="D65" s="475">
        <v>9539</v>
      </c>
      <c r="E65" s="476">
        <v>0.17509499073037318</v>
      </c>
      <c r="F65" s="477">
        <v>5.2863753498295876E-2</v>
      </c>
      <c r="G65" s="477">
        <v>0.4748606133014735</v>
      </c>
      <c r="H65" s="477">
        <v>0.50478911996613218</v>
      </c>
    </row>
    <row r="66" spans="2:8" s="179" customFormat="1" ht="13.35" customHeight="1" x14ac:dyDescent="0.2">
      <c r="B66" s="478" t="s">
        <v>89</v>
      </c>
      <c r="C66" s="479">
        <v>113917</v>
      </c>
      <c r="D66" s="480">
        <v>18897</v>
      </c>
      <c r="E66" s="481">
        <v>0.16588393303896698</v>
      </c>
      <c r="F66" s="482">
        <v>0.10472443126714512</v>
      </c>
      <c r="G66" s="482">
        <v>0.4782234594457801</v>
      </c>
      <c r="H66" s="482">
        <v>1</v>
      </c>
    </row>
    <row r="67" spans="2:8" s="179" customFormat="1" ht="6" customHeight="1" x14ac:dyDescent="0.2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">
      <c r="B68" s="463" t="s">
        <v>90</v>
      </c>
      <c r="C68" s="464">
        <v>14519</v>
      </c>
      <c r="D68" s="465">
        <v>3005</v>
      </c>
      <c r="E68" s="484">
        <v>0.2069701770094359</v>
      </c>
      <c r="F68" s="485">
        <v>1.6653273850757849E-2</v>
      </c>
      <c r="G68" s="485">
        <v>0.43094794206224007</v>
      </c>
      <c r="H68" s="485">
        <v>0.65611353711790388</v>
      </c>
    </row>
    <row r="69" spans="2:8" s="179" customFormat="1" ht="13.35" customHeight="1" x14ac:dyDescent="0.2">
      <c r="B69" s="473" t="s">
        <v>91</v>
      </c>
      <c r="C69" s="474">
        <v>8563</v>
      </c>
      <c r="D69" s="475">
        <v>1575</v>
      </c>
      <c r="E69" s="476">
        <v>0.18393086535092842</v>
      </c>
      <c r="F69" s="477">
        <v>8.7284214026434655E-3</v>
      </c>
      <c r="G69" s="477">
        <v>0.45219638242894056</v>
      </c>
      <c r="H69" s="477">
        <v>0.34388646288209607</v>
      </c>
    </row>
    <row r="70" spans="2:8" s="179" customFormat="1" ht="13.35" customHeight="1" x14ac:dyDescent="0.2">
      <c r="B70" s="478" t="s">
        <v>92</v>
      </c>
      <c r="C70" s="479">
        <v>23082</v>
      </c>
      <c r="D70" s="480">
        <v>4580</v>
      </c>
      <c r="E70" s="481">
        <v>0.19842301360367387</v>
      </c>
      <c r="F70" s="482">
        <v>2.5381695253401313E-2</v>
      </c>
      <c r="G70" s="482">
        <v>0.43802601377199696</v>
      </c>
      <c r="H70" s="482">
        <v>1</v>
      </c>
    </row>
    <row r="71" spans="2:8" s="179" customFormat="1" ht="6" customHeight="1" x14ac:dyDescent="0.2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">
      <c r="B72" s="463" t="s">
        <v>93</v>
      </c>
      <c r="C72" s="464">
        <v>18425</v>
      </c>
      <c r="D72" s="465">
        <v>2503</v>
      </c>
      <c r="E72" s="484">
        <v>0.13584803256445047</v>
      </c>
      <c r="F72" s="485">
        <v>1.3871262711629582E-2</v>
      </c>
      <c r="G72" s="485">
        <v>0.46758826826078836</v>
      </c>
      <c r="H72" s="485">
        <v>0.38289735352608228</v>
      </c>
    </row>
    <row r="73" spans="2:8" s="179" customFormat="1" ht="13.35" customHeight="1" x14ac:dyDescent="0.2">
      <c r="B73" s="468" t="s">
        <v>94</v>
      </c>
      <c r="C73" s="469">
        <v>4704</v>
      </c>
      <c r="D73" s="470">
        <v>689</v>
      </c>
      <c r="E73" s="471">
        <v>0.14647108843537415</v>
      </c>
      <c r="F73" s="472">
        <v>3.8183379977278394E-3</v>
      </c>
      <c r="G73" s="472">
        <v>0.46838885112168593</v>
      </c>
      <c r="H73" s="472">
        <v>0.10540003059507419</v>
      </c>
    </row>
    <row r="74" spans="2:8" s="179" customFormat="1" ht="13.35" customHeight="1" x14ac:dyDescent="0.2">
      <c r="B74" s="468" t="s">
        <v>95</v>
      </c>
      <c r="C74" s="469">
        <v>5712</v>
      </c>
      <c r="D74" s="470">
        <v>836</v>
      </c>
      <c r="E74" s="471">
        <v>0.14635854341736695</v>
      </c>
      <c r="F74" s="472">
        <v>4.6329906619745629E-3</v>
      </c>
      <c r="G74" s="472">
        <v>0.48323699421965316</v>
      </c>
      <c r="H74" s="472">
        <v>0.12788741012696955</v>
      </c>
    </row>
    <row r="75" spans="2:8" s="179" customFormat="1" ht="13.35" customHeight="1" x14ac:dyDescent="0.2">
      <c r="B75" s="473" t="s">
        <v>96</v>
      </c>
      <c r="C75" s="474">
        <v>17812</v>
      </c>
      <c r="D75" s="475">
        <v>2509</v>
      </c>
      <c r="E75" s="476">
        <v>0.14086009431843702</v>
      </c>
      <c r="F75" s="477">
        <v>1.390451384078251E-2</v>
      </c>
      <c r="G75" s="477">
        <v>0.48889321901792676</v>
      </c>
      <c r="H75" s="477">
        <v>0.38381520575187394</v>
      </c>
    </row>
    <row r="76" spans="2:8" s="179" customFormat="1" ht="13.35" customHeight="1" x14ac:dyDescent="0.2">
      <c r="B76" s="478" t="s">
        <v>97</v>
      </c>
      <c r="C76" s="479">
        <v>46653</v>
      </c>
      <c r="D76" s="480">
        <v>6537</v>
      </c>
      <c r="E76" s="481">
        <v>0.14011960645617647</v>
      </c>
      <c r="F76" s="482">
        <v>3.6227105212114495E-2</v>
      </c>
      <c r="G76" s="482">
        <v>0.47764138535729944</v>
      </c>
      <c r="H76" s="482">
        <v>1</v>
      </c>
    </row>
    <row r="77" spans="2:8" s="179" customFormat="1" ht="6" customHeight="1" x14ac:dyDescent="0.2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">
      <c r="B78" s="478" t="s">
        <v>98</v>
      </c>
      <c r="C78" s="479">
        <v>112583</v>
      </c>
      <c r="D78" s="480">
        <v>20998</v>
      </c>
      <c r="E78" s="481">
        <v>0.18651128500750558</v>
      </c>
      <c r="F78" s="482">
        <v>0.11636786832552855</v>
      </c>
      <c r="G78" s="482">
        <v>0.49379174113441821</v>
      </c>
      <c r="H78" s="486"/>
    </row>
    <row r="79" spans="2:8" s="179" customFormat="1" ht="6" customHeight="1" x14ac:dyDescent="0.2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">
      <c r="B80" s="478" t="s">
        <v>99</v>
      </c>
      <c r="C80" s="479">
        <v>28353</v>
      </c>
      <c r="D80" s="480">
        <v>6677</v>
      </c>
      <c r="E80" s="481">
        <v>0.23549536204281735</v>
      </c>
      <c r="F80" s="482">
        <v>3.7002964892349471E-2</v>
      </c>
      <c r="G80" s="482">
        <v>0.46895631408905747</v>
      </c>
      <c r="H80" s="486"/>
    </row>
    <row r="81" spans="2:8" s="179" customFormat="1" ht="6" customHeight="1" x14ac:dyDescent="0.2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">
      <c r="B82" s="478" t="s">
        <v>100</v>
      </c>
      <c r="C82" s="479">
        <v>11000</v>
      </c>
      <c r="D82" s="480">
        <v>2435</v>
      </c>
      <c r="E82" s="481">
        <v>0.22136363636363637</v>
      </c>
      <c r="F82" s="482">
        <v>1.3494416581229738E-2</v>
      </c>
      <c r="G82" s="482">
        <v>0.45839608433734941</v>
      </c>
      <c r="H82" s="486"/>
    </row>
    <row r="83" spans="2:8" s="179" customFormat="1" ht="6" customHeight="1" x14ac:dyDescent="0.2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">
      <c r="B84" s="463" t="s">
        <v>101</v>
      </c>
      <c r="C84" s="464">
        <v>7365</v>
      </c>
      <c r="D84" s="465">
        <v>1374</v>
      </c>
      <c r="E84" s="484">
        <v>0.1865580448065173</v>
      </c>
      <c r="F84" s="485">
        <v>7.6145085760203944E-3</v>
      </c>
      <c r="G84" s="485">
        <v>0.46576271186440676</v>
      </c>
      <c r="H84" s="485">
        <v>0.15123830489818382</v>
      </c>
    </row>
    <row r="85" spans="2:8" s="179" customFormat="1" ht="13.35" customHeight="1" x14ac:dyDescent="0.2">
      <c r="B85" s="468" t="s">
        <v>102</v>
      </c>
      <c r="C85" s="469">
        <v>25698</v>
      </c>
      <c r="D85" s="470">
        <v>5202</v>
      </c>
      <c r="E85" s="471">
        <v>0.20242820452953536</v>
      </c>
      <c r="F85" s="472">
        <v>2.8828728975588129E-2</v>
      </c>
      <c r="G85" s="472">
        <v>0.49784668389319553</v>
      </c>
      <c r="H85" s="472">
        <v>0.57259218492019814</v>
      </c>
    </row>
    <row r="86" spans="2:8" s="179" customFormat="1" ht="13.35" customHeight="1" x14ac:dyDescent="0.2">
      <c r="B86" s="473" t="s">
        <v>103</v>
      </c>
      <c r="C86" s="474">
        <v>12008</v>
      </c>
      <c r="D86" s="475">
        <v>2509</v>
      </c>
      <c r="E86" s="476">
        <v>0.20894403730846103</v>
      </c>
      <c r="F86" s="477">
        <v>1.390451384078251E-2</v>
      </c>
      <c r="G86" s="477">
        <v>0.50240288346015216</v>
      </c>
      <c r="H86" s="477">
        <v>0.27616951018161806</v>
      </c>
    </row>
    <row r="87" spans="2:8" s="179" customFormat="1" ht="13.35" customHeight="1" x14ac:dyDescent="0.2">
      <c r="B87" s="478" t="s">
        <v>104</v>
      </c>
      <c r="C87" s="479">
        <v>45071</v>
      </c>
      <c r="D87" s="480">
        <v>9085</v>
      </c>
      <c r="E87" s="481">
        <v>0.20157085487342194</v>
      </c>
      <c r="F87" s="482">
        <v>5.0347751392391032E-2</v>
      </c>
      <c r="G87" s="482">
        <v>0.49393791116185504</v>
      </c>
      <c r="H87" s="482">
        <v>1</v>
      </c>
    </row>
    <row r="88" spans="2:8" s="179" customFormat="1" ht="6" customHeight="1" x14ac:dyDescent="0.2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">
      <c r="B89" s="478" t="s">
        <v>105</v>
      </c>
      <c r="C89" s="479">
        <v>4776</v>
      </c>
      <c r="D89" s="480">
        <v>892</v>
      </c>
      <c r="E89" s="481">
        <v>0.18676716917922948</v>
      </c>
      <c r="F89" s="482">
        <v>4.943334534068553E-3</v>
      </c>
      <c r="G89" s="482">
        <v>0.48060344827586204</v>
      </c>
      <c r="H89" s="486"/>
    </row>
    <row r="90" spans="2:8" s="179" customFormat="1" ht="6" customHeight="1" x14ac:dyDescent="0.2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">
      <c r="B91" s="478" t="s">
        <v>106</v>
      </c>
      <c r="C91" s="479">
        <v>3479</v>
      </c>
      <c r="D91" s="480">
        <v>899</v>
      </c>
      <c r="E91" s="481">
        <v>0.25840758838746769</v>
      </c>
      <c r="F91" s="482">
        <v>4.9821275180803011E-3</v>
      </c>
      <c r="G91" s="482">
        <v>0.43304431599229287</v>
      </c>
      <c r="H91" s="486"/>
    </row>
    <row r="92" spans="2:8" s="179" customFormat="1" ht="6" customHeight="1" x14ac:dyDescent="0.2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">
      <c r="B93" s="478" t="s">
        <v>107</v>
      </c>
      <c r="C93" s="479">
        <v>2654</v>
      </c>
      <c r="D93" s="480">
        <v>666</v>
      </c>
      <c r="E93" s="481">
        <v>0.25094197437829691</v>
      </c>
      <c r="F93" s="482">
        <v>3.6908753359749507E-3</v>
      </c>
      <c r="G93" s="482">
        <v>0.3924572775486152</v>
      </c>
      <c r="H93" s="486"/>
    </row>
    <row r="94" spans="2:8" s="179" customFormat="1" ht="6" customHeight="1" x14ac:dyDescent="0.2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">
      <c r="B95" s="478" t="s">
        <v>108</v>
      </c>
      <c r="C95" s="479">
        <v>963301</v>
      </c>
      <c r="D95" s="480">
        <v>180445</v>
      </c>
      <c r="E95" s="481">
        <v>0.18731943598106926</v>
      </c>
      <c r="F95" s="482">
        <v>1</v>
      </c>
      <c r="G95" s="482">
        <v>0.48045637297973748</v>
      </c>
      <c r="H95" s="486"/>
    </row>
    <row r="98" spans="1:2" x14ac:dyDescent="0.35">
      <c r="B98" s="253"/>
    </row>
    <row r="99" spans="1:2" x14ac:dyDescent="0.35">
      <c r="B99" s="253"/>
    </row>
    <row r="111" spans="1:2" x14ac:dyDescent="0.35">
      <c r="A111" s="253" t="s">
        <v>20</v>
      </c>
    </row>
    <row r="112" spans="1:2" x14ac:dyDescent="0.35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showGridLines="0" view="pageBreakPreview" zoomScaleNormal="145" zoomScaleSheetLayoutView="100" workbookViewId="0">
      <selection activeCell="L11" sqref="L11"/>
    </sheetView>
  </sheetViews>
  <sheetFormatPr baseColWidth="10" defaultColWidth="11.42578125" defaultRowHeight="15" x14ac:dyDescent="0.3"/>
  <cols>
    <col min="1" max="1" width="5.28515625" style="9" customWidth="1"/>
    <col min="2" max="2" width="11.140625" style="9" customWidth="1"/>
    <col min="3" max="5" width="10.42578125" style="9" customWidth="1"/>
    <col min="6" max="6" width="9.42578125" style="9" customWidth="1"/>
    <col min="7" max="7" width="10.140625" style="9" customWidth="1"/>
    <col min="8" max="9" width="9.42578125" style="9" customWidth="1"/>
    <col min="10" max="10" width="8.140625" style="9" customWidth="1"/>
    <col min="11" max="11" width="9.7109375" style="9" customWidth="1"/>
    <col min="12" max="16384" width="11.42578125" style="9"/>
  </cols>
  <sheetData>
    <row r="1" spans="1:14" ht="13.15" customHeight="1" x14ac:dyDescent="0.3">
      <c r="B1" s="10"/>
    </row>
    <row r="2" spans="1:14" x14ac:dyDescent="0.3">
      <c r="B2" s="10"/>
    </row>
    <row r="3" spans="1:14" x14ac:dyDescent="0.3">
      <c r="B3" s="10"/>
    </row>
    <row r="4" spans="1:14" x14ac:dyDescent="0.3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4" ht="18" customHeight="1" x14ac:dyDescent="0.3">
      <c r="A5" s="11"/>
      <c r="B5"/>
      <c r="C5"/>
      <c r="D5"/>
      <c r="E5"/>
      <c r="F5"/>
      <c r="G5" s="52" t="str">
        <f>'Pag1'!$B$5</f>
        <v>octubre 2025</v>
      </c>
      <c r="I5"/>
      <c r="J5" s="11"/>
    </row>
    <row r="6" spans="1:14" ht="15" customHeight="1" x14ac:dyDescent="0.3">
      <c r="A6" s="11"/>
      <c r="B6"/>
      <c r="C6"/>
      <c r="D6"/>
      <c r="E6"/>
      <c r="G6"/>
      <c r="J6" s="11"/>
    </row>
    <row r="7" spans="1:14" ht="22.5" x14ac:dyDescent="0.3">
      <c r="A7" s="11"/>
      <c r="B7"/>
      <c r="C7" s="547" t="s">
        <v>250</v>
      </c>
      <c r="D7" s="547"/>
      <c r="E7" s="547"/>
      <c r="F7" s="547"/>
      <c r="G7" s="547"/>
      <c r="H7" s="547"/>
      <c r="I7"/>
      <c r="J7" s="11"/>
    </row>
    <row r="8" spans="1:14" x14ac:dyDescent="0.3">
      <c r="A8" s="11"/>
      <c r="B8"/>
      <c r="C8"/>
      <c r="D8"/>
      <c r="E8"/>
      <c r="F8"/>
      <c r="G8"/>
      <c r="H8"/>
      <c r="I8"/>
      <c r="J8" s="11"/>
    </row>
    <row r="9" spans="1:14" s="18" customFormat="1" ht="15" customHeight="1" x14ac:dyDescent="0.35">
      <c r="A9" s="16"/>
      <c r="B9"/>
      <c r="C9"/>
      <c r="D9"/>
      <c r="E9"/>
      <c r="F9"/>
      <c r="G9"/>
      <c r="H9"/>
      <c r="I9"/>
      <c r="J9" s="16"/>
    </row>
    <row r="10" spans="1:14" s="18" customFormat="1" ht="24" customHeight="1" x14ac:dyDescent="0.35">
      <c r="A10" s="16"/>
      <c r="B10" s="492" t="s">
        <v>234</v>
      </c>
      <c r="C10" s="545" t="s">
        <v>3</v>
      </c>
      <c r="D10" s="545"/>
      <c r="E10" s="545"/>
      <c r="F10" s="545"/>
      <c r="G10" s="545"/>
      <c r="H10" s="545"/>
      <c r="I10" s="545"/>
      <c r="J10" s="16"/>
    </row>
    <row r="11" spans="1:14" s="18" customFormat="1" ht="33.950000000000003" customHeight="1" x14ac:dyDescent="0.35">
      <c r="A11" s="16"/>
      <c r="B11" s="492" t="s">
        <v>235</v>
      </c>
      <c r="C11" s="545" t="s">
        <v>264</v>
      </c>
      <c r="D11" s="545"/>
      <c r="E11" s="545"/>
      <c r="F11" s="545"/>
      <c r="G11" s="545"/>
      <c r="H11" s="545"/>
      <c r="I11" s="545"/>
      <c r="J11" s="16"/>
      <c r="N11"/>
    </row>
    <row r="12" spans="1:14" s="18" customFormat="1" ht="33.950000000000003" customHeight="1" x14ac:dyDescent="0.35">
      <c r="A12" s="16"/>
      <c r="B12" s="492" t="s">
        <v>236</v>
      </c>
      <c r="C12" s="546" t="s">
        <v>265</v>
      </c>
      <c r="D12" s="546"/>
      <c r="E12" s="546"/>
      <c r="F12" s="546"/>
      <c r="G12" s="546"/>
      <c r="H12" s="546"/>
      <c r="I12" s="546"/>
      <c r="J12" s="16"/>
    </row>
    <row r="13" spans="1:14" s="18" customFormat="1" ht="33.950000000000003" customHeight="1" x14ac:dyDescent="0.35">
      <c r="A13" s="16"/>
      <c r="B13" s="492" t="s">
        <v>237</v>
      </c>
      <c r="C13" s="545" t="s">
        <v>266</v>
      </c>
      <c r="D13" s="545"/>
      <c r="E13" s="545"/>
      <c r="F13" s="545"/>
      <c r="G13" s="545"/>
      <c r="H13" s="545"/>
      <c r="I13" s="545"/>
      <c r="J13" s="16"/>
    </row>
    <row r="14" spans="1:14" s="18" customFormat="1" ht="33.950000000000003" customHeight="1" x14ac:dyDescent="0.35">
      <c r="A14" s="16"/>
      <c r="B14" s="492" t="s">
        <v>238</v>
      </c>
      <c r="C14" s="545" t="s">
        <v>267</v>
      </c>
      <c r="D14" s="545"/>
      <c r="E14" s="545"/>
      <c r="F14" s="545"/>
      <c r="G14" s="545"/>
      <c r="H14" s="545"/>
      <c r="I14" s="545"/>
      <c r="J14" s="16"/>
    </row>
    <row r="15" spans="1:14" s="18" customFormat="1" ht="33.950000000000003" customHeight="1" x14ac:dyDescent="0.35">
      <c r="A15" s="16"/>
      <c r="B15" s="492" t="s">
        <v>239</v>
      </c>
      <c r="C15" s="545" t="s">
        <v>268</v>
      </c>
      <c r="D15" s="545"/>
      <c r="E15" s="545"/>
      <c r="F15" s="545"/>
      <c r="G15" s="545"/>
      <c r="H15" s="545"/>
      <c r="I15" s="545"/>
      <c r="J15" s="16"/>
    </row>
    <row r="16" spans="1:14" s="18" customFormat="1" ht="33.950000000000003" customHeight="1" x14ac:dyDescent="0.35">
      <c r="A16" s="16"/>
      <c r="B16" s="492" t="s">
        <v>240</v>
      </c>
      <c r="C16" s="545" t="s">
        <v>269</v>
      </c>
      <c r="D16" s="545"/>
      <c r="E16" s="545"/>
      <c r="F16" s="545"/>
      <c r="G16" s="545"/>
      <c r="H16" s="545"/>
      <c r="I16" s="545"/>
      <c r="J16" s="16"/>
    </row>
    <row r="17" spans="1:10" s="18" customFormat="1" ht="33.950000000000003" customHeight="1" x14ac:dyDescent="0.35">
      <c r="A17" s="16"/>
      <c r="B17" s="492" t="s">
        <v>241</v>
      </c>
      <c r="C17" s="545" t="s">
        <v>270</v>
      </c>
      <c r="D17" s="545"/>
      <c r="E17" s="545"/>
      <c r="F17" s="545"/>
      <c r="G17" s="545"/>
      <c r="H17" s="545"/>
      <c r="I17" s="545"/>
      <c r="J17" s="16"/>
    </row>
    <row r="18" spans="1:10" s="18" customFormat="1" ht="33.950000000000003" customHeight="1" x14ac:dyDescent="0.35">
      <c r="A18" s="16"/>
      <c r="B18" s="492" t="s">
        <v>242</v>
      </c>
      <c r="C18" s="545" t="s">
        <v>271</v>
      </c>
      <c r="D18" s="545"/>
      <c r="E18" s="545"/>
      <c r="F18" s="545"/>
      <c r="G18" s="545"/>
      <c r="H18" s="545"/>
      <c r="I18" s="545"/>
      <c r="J18" s="16"/>
    </row>
    <row r="19" spans="1:10" s="18" customFormat="1" ht="33.950000000000003" customHeight="1" x14ac:dyDescent="0.35">
      <c r="A19" s="16"/>
      <c r="B19" s="492" t="s">
        <v>243</v>
      </c>
      <c r="C19" s="545" t="s">
        <v>272</v>
      </c>
      <c r="D19" s="545"/>
      <c r="E19" s="545"/>
      <c r="F19" s="545"/>
      <c r="G19" s="545"/>
      <c r="H19" s="545"/>
      <c r="I19" s="545"/>
      <c r="J19" s="16"/>
    </row>
    <row r="20" spans="1:10" s="18" customFormat="1" ht="33.950000000000003" customHeight="1" x14ac:dyDescent="0.35">
      <c r="A20" s="16"/>
      <c r="B20" s="492" t="s">
        <v>244</v>
      </c>
      <c r="C20" s="545" t="s">
        <v>273</v>
      </c>
      <c r="D20" s="545"/>
      <c r="E20" s="545"/>
      <c r="F20" s="545"/>
      <c r="G20" s="545"/>
      <c r="H20" s="545"/>
      <c r="I20" s="545"/>
      <c r="J20" s="16"/>
    </row>
    <row r="21" spans="1:10" s="18" customFormat="1" ht="24" customHeight="1" x14ac:dyDescent="0.35">
      <c r="A21" s="16"/>
      <c r="B21" s="492" t="s">
        <v>245</v>
      </c>
      <c r="C21" s="545" t="s">
        <v>155</v>
      </c>
      <c r="D21" s="545"/>
      <c r="E21" s="545"/>
      <c r="F21" s="545"/>
      <c r="G21" s="545"/>
      <c r="H21" s="545"/>
      <c r="I21" s="545"/>
      <c r="J21" s="16"/>
    </row>
    <row r="22" spans="1:10" s="18" customFormat="1" ht="33.950000000000003" customHeight="1" x14ac:dyDescent="0.35">
      <c r="A22" s="16"/>
      <c r="B22" s="492" t="s">
        <v>246</v>
      </c>
      <c r="C22" s="545" t="s">
        <v>274</v>
      </c>
      <c r="D22" s="545"/>
      <c r="E22" s="545"/>
      <c r="F22" s="545"/>
      <c r="G22" s="545"/>
      <c r="H22" s="545"/>
      <c r="I22" s="545"/>
      <c r="J22" s="16"/>
    </row>
    <row r="23" spans="1:10" s="18" customFormat="1" ht="43.5" customHeight="1" x14ac:dyDescent="0.35">
      <c r="A23" s="16"/>
      <c r="B23" s="492" t="s">
        <v>247</v>
      </c>
      <c r="C23" s="546" t="s">
        <v>275</v>
      </c>
      <c r="D23" s="546"/>
      <c r="E23" s="546"/>
      <c r="F23" s="546"/>
      <c r="G23" s="546"/>
      <c r="H23" s="546"/>
      <c r="I23" s="546"/>
      <c r="J23" s="16"/>
    </row>
    <row r="24" spans="1:10" s="18" customFormat="1" ht="43.5" customHeight="1" x14ac:dyDescent="0.35">
      <c r="A24" s="16"/>
      <c r="B24" s="492" t="s">
        <v>248</v>
      </c>
      <c r="C24" s="546" t="s">
        <v>276</v>
      </c>
      <c r="D24" s="546"/>
      <c r="E24" s="546"/>
      <c r="F24" s="546"/>
      <c r="G24" s="546"/>
      <c r="H24" s="546"/>
      <c r="I24" s="546"/>
      <c r="J24" s="16"/>
    </row>
    <row r="25" spans="1:10" s="18" customFormat="1" ht="43.5" customHeight="1" x14ac:dyDescent="0.35">
      <c r="A25" s="16"/>
      <c r="B25" s="492" t="s">
        <v>249</v>
      </c>
      <c r="C25" s="546" t="s">
        <v>277</v>
      </c>
      <c r="D25" s="546"/>
      <c r="E25" s="546"/>
      <c r="F25" s="546"/>
      <c r="G25" s="546"/>
      <c r="H25" s="546"/>
      <c r="I25" s="546"/>
      <c r="J25" s="16"/>
    </row>
    <row r="26" spans="1:10" s="18" customFormat="1" ht="43.5" customHeight="1" x14ac:dyDescent="0.35">
      <c r="A26" s="16"/>
      <c r="B26"/>
      <c r="C26"/>
      <c r="D26"/>
      <c r="E26"/>
      <c r="F26"/>
      <c r="G26"/>
      <c r="H26"/>
      <c r="I26"/>
      <c r="J26" s="16"/>
    </row>
    <row r="27" spans="1:10" s="18" customFormat="1" x14ac:dyDescent="0.35">
      <c r="A27" s="16"/>
      <c r="B27"/>
      <c r="C27"/>
      <c r="D27"/>
      <c r="E27"/>
      <c r="F27"/>
      <c r="G27"/>
      <c r="H27"/>
      <c r="I27"/>
      <c r="J27" s="16"/>
    </row>
    <row r="28" spans="1:10" s="18" customFormat="1" x14ac:dyDescent="0.35">
      <c r="A28" s="16"/>
      <c r="B28"/>
      <c r="C28"/>
      <c r="D28"/>
      <c r="E28"/>
      <c r="F28"/>
      <c r="G28"/>
      <c r="H28"/>
      <c r="I28"/>
      <c r="J28" s="16"/>
    </row>
    <row r="29" spans="1:10" s="18" customFormat="1" x14ac:dyDescent="0.35">
      <c r="A29" s="16"/>
      <c r="B29"/>
      <c r="C29"/>
      <c r="D29"/>
      <c r="E29"/>
      <c r="F29"/>
      <c r="G29"/>
      <c r="H29"/>
      <c r="I29"/>
      <c r="J29" s="16"/>
    </row>
    <row r="30" spans="1:10" s="18" customFormat="1" x14ac:dyDescent="0.35">
      <c r="A30" s="16"/>
      <c r="B30"/>
      <c r="C30"/>
      <c r="D30"/>
      <c r="E30"/>
      <c r="F30"/>
      <c r="G30"/>
      <c r="H30"/>
      <c r="I30"/>
      <c r="J30" s="16"/>
    </row>
    <row r="31" spans="1:10" s="18" customFormat="1" x14ac:dyDescent="0.35">
      <c r="A31" s="16"/>
      <c r="B31"/>
      <c r="C31"/>
      <c r="D31"/>
      <c r="E31"/>
      <c r="F31"/>
      <c r="G31"/>
      <c r="H31"/>
      <c r="I31"/>
      <c r="J31" s="16"/>
    </row>
    <row r="32" spans="1:10" s="18" customFormat="1" x14ac:dyDescent="0.35">
      <c r="A32" s="16"/>
      <c r="B32"/>
      <c r="C32"/>
      <c r="D32"/>
      <c r="E32"/>
      <c r="F32"/>
      <c r="G32"/>
      <c r="H32"/>
      <c r="I32"/>
      <c r="J32" s="16"/>
    </row>
    <row r="33" spans="1:10" s="18" customFormat="1" x14ac:dyDescent="0.35">
      <c r="A33" s="16"/>
      <c r="B33"/>
      <c r="C33"/>
      <c r="D33"/>
      <c r="E33"/>
      <c r="F33"/>
      <c r="G33"/>
      <c r="H33"/>
      <c r="I33"/>
      <c r="J33" s="16"/>
    </row>
    <row r="34" spans="1:10" s="18" customFormat="1" x14ac:dyDescent="0.35">
      <c r="A34" s="16"/>
      <c r="B34"/>
      <c r="C34"/>
      <c r="D34"/>
      <c r="E34"/>
      <c r="F34"/>
      <c r="G34"/>
      <c r="H34"/>
      <c r="I34"/>
      <c r="J34" s="16"/>
    </row>
    <row r="35" spans="1:10" x14ac:dyDescent="0.3">
      <c r="A35" s="11"/>
      <c r="B35"/>
      <c r="C35"/>
      <c r="D35"/>
      <c r="E35"/>
      <c r="F35"/>
      <c r="G35"/>
      <c r="H35"/>
      <c r="I35"/>
      <c r="J35" s="11"/>
    </row>
    <row r="36" spans="1:10" s="18" customFormat="1" x14ac:dyDescent="0.35">
      <c r="A36" s="16"/>
      <c r="B36"/>
      <c r="C36"/>
      <c r="D36"/>
      <c r="E36"/>
      <c r="F36"/>
      <c r="G36"/>
      <c r="H36"/>
      <c r="I36"/>
      <c r="J36" s="16"/>
    </row>
    <row r="37" spans="1:10" s="18" customFormat="1" x14ac:dyDescent="0.35">
      <c r="A37" s="16"/>
      <c r="B37"/>
      <c r="C37"/>
      <c r="D37"/>
      <c r="E37"/>
      <c r="F37"/>
      <c r="G37"/>
      <c r="H37"/>
      <c r="I37"/>
      <c r="J37" s="16"/>
    </row>
    <row r="38" spans="1:10" s="18" customFormat="1" x14ac:dyDescent="0.35">
      <c r="A38" s="16"/>
      <c r="B38"/>
      <c r="C38"/>
      <c r="D38"/>
      <c r="E38"/>
      <c r="F38"/>
      <c r="G38"/>
      <c r="H38"/>
      <c r="I38"/>
      <c r="J38" s="16"/>
    </row>
    <row r="39" spans="1:10" s="18" customFormat="1" x14ac:dyDescent="0.35">
      <c r="A39" s="16"/>
      <c r="B39"/>
      <c r="C39"/>
      <c r="D39"/>
      <c r="E39"/>
      <c r="F39"/>
      <c r="G39"/>
      <c r="H39"/>
      <c r="I39"/>
      <c r="J39" s="16"/>
    </row>
    <row r="40" spans="1:10" s="18" customFormat="1" x14ac:dyDescent="0.35">
      <c r="A40" s="16"/>
      <c r="B40"/>
      <c r="C40"/>
      <c r="D40"/>
      <c r="E40"/>
      <c r="F40"/>
      <c r="G40"/>
      <c r="H40"/>
      <c r="I40"/>
      <c r="J40" s="16"/>
    </row>
    <row r="41" spans="1:10" s="18" customFormat="1" x14ac:dyDescent="0.35">
      <c r="A41" s="16"/>
      <c r="B41"/>
      <c r="C41"/>
      <c r="D41"/>
      <c r="E41"/>
      <c r="F41"/>
      <c r="G41"/>
      <c r="H41"/>
      <c r="I41"/>
      <c r="J41" s="16"/>
    </row>
    <row r="42" spans="1:10" s="18" customFormat="1" x14ac:dyDescent="0.35">
      <c r="A42" s="16"/>
      <c r="B42"/>
      <c r="C42"/>
      <c r="D42"/>
      <c r="E42"/>
      <c r="F42"/>
      <c r="G42"/>
      <c r="H42"/>
      <c r="I42"/>
      <c r="J42" s="16"/>
    </row>
    <row r="43" spans="1:10" s="18" customFormat="1" x14ac:dyDescent="0.35">
      <c r="A43" s="16"/>
      <c r="B43"/>
      <c r="C43"/>
      <c r="D43"/>
      <c r="E43"/>
      <c r="F43"/>
      <c r="G43"/>
      <c r="H43"/>
      <c r="I43"/>
      <c r="J43" s="16"/>
    </row>
    <row r="44" spans="1:10" s="18" customFormat="1" x14ac:dyDescent="0.35">
      <c r="A44" s="16"/>
      <c r="B44"/>
      <c r="C44"/>
      <c r="D44"/>
      <c r="E44"/>
      <c r="F44"/>
      <c r="G44"/>
      <c r="H44"/>
      <c r="I44"/>
      <c r="J44" s="16"/>
    </row>
    <row r="45" spans="1:10" s="18" customFormat="1" x14ac:dyDescent="0.35">
      <c r="A45" s="16"/>
      <c r="B45"/>
      <c r="C45"/>
      <c r="D45"/>
      <c r="E45"/>
      <c r="F45"/>
      <c r="G45"/>
      <c r="H45"/>
      <c r="I45"/>
      <c r="J45" s="16"/>
    </row>
    <row r="46" spans="1:10" x14ac:dyDescent="0.3">
      <c r="A46" s="11"/>
      <c r="B46"/>
      <c r="C46"/>
      <c r="D46"/>
      <c r="E46"/>
      <c r="F46"/>
      <c r="G46"/>
      <c r="H46"/>
      <c r="I46"/>
      <c r="J46" s="11"/>
    </row>
    <row r="47" spans="1:10" x14ac:dyDescent="0.3">
      <c r="A47" s="11"/>
      <c r="B47"/>
      <c r="C47"/>
      <c r="D47"/>
      <c r="E47"/>
      <c r="F47"/>
      <c r="G47"/>
      <c r="H47"/>
      <c r="I47"/>
      <c r="J47" s="11"/>
    </row>
    <row r="48" spans="1:10" x14ac:dyDescent="0.3">
      <c r="A48" s="11"/>
      <c r="B48"/>
      <c r="C48"/>
      <c r="D48"/>
      <c r="E48"/>
      <c r="F48"/>
      <c r="G48"/>
      <c r="H48"/>
      <c r="I48"/>
      <c r="J48" s="11"/>
    </row>
    <row r="49" spans="1:10" x14ac:dyDescent="0.3">
      <c r="A49" s="11"/>
      <c r="B49"/>
      <c r="C49"/>
      <c r="D49"/>
      <c r="E49"/>
      <c r="F49"/>
      <c r="G49"/>
      <c r="H49"/>
      <c r="I49"/>
      <c r="J49" s="11"/>
    </row>
    <row r="50" spans="1:10" x14ac:dyDescent="0.3">
      <c r="A50" s="11"/>
      <c r="B50"/>
      <c r="C50"/>
      <c r="D50"/>
      <c r="E50"/>
      <c r="F50"/>
      <c r="G50"/>
      <c r="H50"/>
      <c r="I50"/>
      <c r="J50" s="11"/>
    </row>
    <row r="51" spans="1:10" x14ac:dyDescent="0.3">
      <c r="B51"/>
      <c r="C51"/>
      <c r="D51"/>
      <c r="E51"/>
      <c r="F51"/>
      <c r="G51"/>
      <c r="H51"/>
      <c r="I51"/>
    </row>
    <row r="52" spans="1:10" x14ac:dyDescent="0.3">
      <c r="B52"/>
      <c r="C52"/>
      <c r="D52"/>
      <c r="E52"/>
      <c r="F52"/>
      <c r="G52"/>
      <c r="H52"/>
      <c r="I52"/>
    </row>
    <row r="53" spans="1:10" ht="13.15" customHeight="1" x14ac:dyDescent="0.3">
      <c r="B53"/>
      <c r="C53"/>
      <c r="D53"/>
      <c r="E53"/>
      <c r="F53"/>
      <c r="G53"/>
      <c r="H53"/>
      <c r="I53"/>
    </row>
    <row r="54" spans="1:10" ht="13.15" customHeight="1" x14ac:dyDescent="0.3">
      <c r="B54"/>
    </row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mergeCells count="17">
    <mergeCell ref="C20:I20"/>
    <mergeCell ref="C10:I10"/>
    <mergeCell ref="C11:I11"/>
    <mergeCell ref="C12:I12"/>
    <mergeCell ref="C13:I13"/>
    <mergeCell ref="C14:I14"/>
    <mergeCell ref="C15:I15"/>
    <mergeCell ref="C7:H7"/>
    <mergeCell ref="C16:I16"/>
    <mergeCell ref="C17:I17"/>
    <mergeCell ref="C18:I18"/>
    <mergeCell ref="C19:I19"/>
    <mergeCell ref="C21:I21"/>
    <mergeCell ref="C22:I22"/>
    <mergeCell ref="C23:I23"/>
    <mergeCell ref="C24:I24"/>
    <mergeCell ref="C25:I25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C14" sqref="C14"/>
    </sheetView>
  </sheetViews>
  <sheetFormatPr baseColWidth="10" defaultColWidth="11.42578125" defaultRowHeight="15" x14ac:dyDescent="0.3"/>
  <cols>
    <col min="1" max="1" width="5.28515625" style="9" customWidth="1"/>
    <col min="2" max="2" width="19.140625" style="9" customWidth="1"/>
    <col min="3" max="5" width="10.42578125" style="9" customWidth="1"/>
    <col min="6" max="6" width="9.42578125" style="9" customWidth="1"/>
    <col min="7" max="7" width="10.140625" style="9" customWidth="1"/>
    <col min="8" max="9" width="9.42578125" style="9" customWidth="1"/>
    <col min="10" max="10" width="8.140625" style="9" customWidth="1"/>
    <col min="11" max="11" width="9.7109375" style="9" customWidth="1"/>
    <col min="12" max="16384" width="11.42578125" style="9"/>
  </cols>
  <sheetData>
    <row r="1" spans="1:10" ht="13.15" customHeight="1" x14ac:dyDescent="0.3">
      <c r="B1" s="10"/>
    </row>
    <row r="2" spans="1:10" x14ac:dyDescent="0.3">
      <c r="B2" s="10"/>
    </row>
    <row r="3" spans="1:10" x14ac:dyDescent="0.3">
      <c r="B3" s="10"/>
    </row>
    <row r="4" spans="1:10" x14ac:dyDescent="0.3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">
      <c r="A5" s="24"/>
      <c r="B5" s="52" t="s">
        <v>279</v>
      </c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3">
      <c r="A6" s="11"/>
      <c r="C6" s="13"/>
      <c r="D6" s="13"/>
      <c r="F6" s="13"/>
      <c r="G6" s="13"/>
      <c r="H6" s="13"/>
      <c r="I6" s="13"/>
      <c r="J6" s="11"/>
    </row>
    <row r="7" spans="1:10" s="136" customFormat="1" ht="19.899999999999999" customHeight="1" x14ac:dyDescent="0.2">
      <c r="A7" s="24"/>
      <c r="B7" s="524" t="s">
        <v>3</v>
      </c>
      <c r="C7" s="525"/>
      <c r="D7" s="525"/>
      <c r="E7" s="525"/>
      <c r="F7" s="525"/>
      <c r="G7" s="525"/>
      <c r="H7" s="525"/>
      <c r="I7" s="525"/>
      <c r="J7" s="24"/>
    </row>
    <row r="8" spans="1:10" ht="6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8" customFormat="1" ht="15" customHeight="1" x14ac:dyDescent="0.35">
      <c r="A9" s="16"/>
      <c r="B9" s="17"/>
      <c r="C9" s="493" t="s">
        <v>280</v>
      </c>
      <c r="D9" s="494"/>
      <c r="E9" s="495" t="s">
        <v>4</v>
      </c>
      <c r="F9" s="496"/>
      <c r="G9" s="497"/>
      <c r="H9" s="495" t="s">
        <v>5</v>
      </c>
      <c r="I9" s="498"/>
      <c r="J9" s="16"/>
    </row>
    <row r="10" spans="1:10" s="18" customFormat="1" ht="15" customHeight="1" x14ac:dyDescent="0.35">
      <c r="A10" s="16"/>
      <c r="B10" s="19" t="s">
        <v>6</v>
      </c>
      <c r="C10" s="515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6"/>
    </row>
    <row r="11" spans="1:10" s="18" customFormat="1" ht="15" customHeight="1" x14ac:dyDescent="0.35">
      <c r="A11" s="16"/>
      <c r="B11" s="20" t="s">
        <v>7</v>
      </c>
      <c r="C11" s="503" t="s">
        <v>8</v>
      </c>
      <c r="D11" s="504" t="s">
        <v>9</v>
      </c>
      <c r="E11" s="504" t="s">
        <v>10</v>
      </c>
      <c r="F11" s="505" t="s">
        <v>8</v>
      </c>
      <c r="G11" s="504" t="s">
        <v>9</v>
      </c>
      <c r="H11" s="504" t="s">
        <v>10</v>
      </c>
      <c r="I11" s="506" t="s">
        <v>8</v>
      </c>
      <c r="J11" s="16"/>
    </row>
    <row r="12" spans="1:10" s="18" customFormat="1" ht="6.95" customHeight="1" x14ac:dyDescent="0.35">
      <c r="A12" s="16"/>
      <c r="B12" s="21"/>
      <c r="C12" s="21"/>
      <c r="D12" s="21"/>
      <c r="E12" s="21"/>
      <c r="F12" s="64"/>
      <c r="G12" s="21"/>
      <c r="H12" s="21"/>
      <c r="I12" s="64"/>
      <c r="J12" s="16"/>
    </row>
    <row r="13" spans="1:10" s="18" customFormat="1" x14ac:dyDescent="0.35">
      <c r="A13" s="16"/>
      <c r="B13" s="22" t="s">
        <v>11</v>
      </c>
      <c r="C13" s="23"/>
      <c r="D13" s="23"/>
      <c r="E13" s="23"/>
      <c r="F13" s="44"/>
      <c r="G13" s="24"/>
      <c r="H13" s="23"/>
      <c r="I13" s="65"/>
      <c r="J13" s="16"/>
    </row>
    <row r="14" spans="1:10" s="18" customFormat="1" ht="16.5" customHeight="1" x14ac:dyDescent="0.35">
      <c r="A14" s="16"/>
      <c r="B14" s="66" t="s">
        <v>13</v>
      </c>
      <c r="C14" s="67">
        <v>53215</v>
      </c>
      <c r="D14" s="68">
        <v>2094</v>
      </c>
      <c r="E14" s="69">
        <v>4.0961640030515838</v>
      </c>
      <c r="F14" s="70">
        <v>51121</v>
      </c>
      <c r="G14" s="71">
        <v>-602</v>
      </c>
      <c r="H14" s="72">
        <v>-1.1186056450563948</v>
      </c>
      <c r="I14" s="73">
        <v>53817</v>
      </c>
      <c r="J14" s="16"/>
    </row>
    <row r="15" spans="1:10" s="18" customFormat="1" ht="16.5" customHeight="1" x14ac:dyDescent="0.35">
      <c r="A15" s="16"/>
      <c r="B15" s="74" t="s">
        <v>14</v>
      </c>
      <c r="C15" s="75">
        <v>140583</v>
      </c>
      <c r="D15" s="76">
        <v>7988</v>
      </c>
      <c r="E15" s="77">
        <v>6.0243598929069728</v>
      </c>
      <c r="F15" s="78">
        <v>132595</v>
      </c>
      <c r="G15" s="79">
        <v>-6100</v>
      </c>
      <c r="H15" s="80">
        <v>-4.1586277891780234</v>
      </c>
      <c r="I15" s="81">
        <v>146683</v>
      </c>
      <c r="J15" s="16"/>
    </row>
    <row r="16" spans="1:10" s="18" customFormat="1" ht="16.5" customHeight="1" x14ac:dyDescent="0.35">
      <c r="A16" s="16"/>
      <c r="B16" s="82" t="s">
        <v>22</v>
      </c>
      <c r="C16" s="83">
        <v>193798</v>
      </c>
      <c r="D16" s="84">
        <v>10082</v>
      </c>
      <c r="E16" s="85">
        <v>5.4878181541074262</v>
      </c>
      <c r="F16" s="86">
        <v>183716</v>
      </c>
      <c r="G16" s="87">
        <v>-6702</v>
      </c>
      <c r="H16" s="88">
        <v>-3.3426433915211966</v>
      </c>
      <c r="I16" s="89">
        <v>200500</v>
      </c>
      <c r="J16" s="16"/>
    </row>
    <row r="17" spans="1:10" s="18" customFormat="1" ht="16.5" customHeight="1" x14ac:dyDescent="0.35">
      <c r="A17" s="16"/>
      <c r="B17" s="90" t="s">
        <v>15</v>
      </c>
      <c r="C17" s="91">
        <v>181772</v>
      </c>
      <c r="D17" s="92">
        <v>3651</v>
      </c>
      <c r="E17" s="93">
        <v>2.0497302395562569</v>
      </c>
      <c r="F17" s="94">
        <v>178121</v>
      </c>
      <c r="G17" s="95">
        <v>-11622</v>
      </c>
      <c r="H17" s="96">
        <v>-6.0094935727064955</v>
      </c>
      <c r="I17" s="97">
        <v>193394</v>
      </c>
      <c r="J17" s="16"/>
    </row>
    <row r="18" spans="1:10" s="18" customFormat="1" ht="16.5" customHeight="1" x14ac:dyDescent="0.35">
      <c r="A18" s="16"/>
      <c r="B18" s="98" t="s">
        <v>23</v>
      </c>
      <c r="C18" s="99">
        <v>375570</v>
      </c>
      <c r="D18" s="100">
        <v>13733</v>
      </c>
      <c r="E18" s="101">
        <v>3.7953553671957261</v>
      </c>
      <c r="F18" s="102">
        <v>361837</v>
      </c>
      <c r="G18" s="103">
        <v>-18324</v>
      </c>
      <c r="H18" s="104">
        <v>-4.6520129781108626</v>
      </c>
      <c r="I18" s="105">
        <v>393894</v>
      </c>
      <c r="J18" s="16"/>
    </row>
    <row r="19" spans="1:10" s="18" customFormat="1" ht="16.5" customHeight="1" x14ac:dyDescent="0.35">
      <c r="A19" s="16"/>
      <c r="B19" s="24" t="s">
        <v>16</v>
      </c>
      <c r="C19" s="106">
        <v>200331</v>
      </c>
      <c r="D19" s="107">
        <v>1060</v>
      </c>
      <c r="E19" s="108">
        <v>0.53193891735375443</v>
      </c>
      <c r="F19" s="109">
        <v>199271</v>
      </c>
      <c r="G19" s="110">
        <v>-18120</v>
      </c>
      <c r="H19" s="111">
        <v>-8.2947663320378471</v>
      </c>
      <c r="I19" s="112">
        <v>218451</v>
      </c>
      <c r="J19" s="16"/>
    </row>
    <row r="20" spans="1:10" s="18" customFormat="1" ht="16.5" customHeight="1" x14ac:dyDescent="0.35">
      <c r="A20" s="16"/>
      <c r="B20" s="113" t="s">
        <v>24</v>
      </c>
      <c r="C20" s="114">
        <v>575901</v>
      </c>
      <c r="D20" s="115">
        <v>14793</v>
      </c>
      <c r="E20" s="116">
        <v>2.6363908552364248</v>
      </c>
      <c r="F20" s="86">
        <v>561108</v>
      </c>
      <c r="G20" s="117">
        <v>-36444</v>
      </c>
      <c r="H20" s="118">
        <v>-5.95154692207824</v>
      </c>
      <c r="I20" s="89">
        <v>612345</v>
      </c>
      <c r="J20" s="16"/>
    </row>
    <row r="21" spans="1:10" s="18" customFormat="1" ht="16.5" customHeight="1" x14ac:dyDescent="0.35">
      <c r="A21" s="16"/>
      <c r="B21" s="119" t="s">
        <v>17</v>
      </c>
      <c r="C21" s="120">
        <v>1867865</v>
      </c>
      <c r="D21" s="121">
        <v>7308</v>
      </c>
      <c r="E21" s="122">
        <v>0.39278560130111578</v>
      </c>
      <c r="F21" s="123">
        <v>1860557</v>
      </c>
      <c r="G21" s="124">
        <v>-121844</v>
      </c>
      <c r="H21" s="125">
        <v>-6.1237095474765404</v>
      </c>
      <c r="I21" s="126">
        <v>1989709</v>
      </c>
      <c r="J21" s="16"/>
    </row>
    <row r="22" spans="1:10" s="18" customFormat="1" ht="16.5" customHeight="1" x14ac:dyDescent="0.35">
      <c r="A22" s="16"/>
      <c r="B22" s="127" t="s">
        <v>12</v>
      </c>
      <c r="C22" s="128">
        <v>2443766</v>
      </c>
      <c r="D22" s="129">
        <v>22101</v>
      </c>
      <c r="E22" s="130">
        <v>0.91263655377601771</v>
      </c>
      <c r="F22" s="131">
        <v>2421665</v>
      </c>
      <c r="G22" s="132">
        <v>-158288</v>
      </c>
      <c r="H22" s="133">
        <v>-6.0831942765215485</v>
      </c>
      <c r="I22" s="134">
        <v>2602054</v>
      </c>
      <c r="J22" s="16"/>
    </row>
    <row r="23" spans="1:10" s="18" customFormat="1" ht="6.95" customHeight="1" x14ac:dyDescent="0.35">
      <c r="A23" s="16"/>
      <c r="B23" s="37"/>
      <c r="C23" s="38"/>
      <c r="D23" s="39"/>
      <c r="E23" s="40"/>
      <c r="F23" s="41"/>
      <c r="G23" s="39"/>
      <c r="H23" s="40"/>
      <c r="I23" s="41"/>
      <c r="J23" s="16"/>
    </row>
    <row r="24" spans="1:10" s="18" customFormat="1" x14ac:dyDescent="0.35">
      <c r="A24" s="16"/>
      <c r="B24" s="22" t="s">
        <v>18</v>
      </c>
      <c r="C24" s="23"/>
      <c r="D24" s="42"/>
      <c r="E24" s="43"/>
      <c r="F24" s="44"/>
      <c r="G24" s="42"/>
      <c r="H24" s="43"/>
      <c r="I24" s="44"/>
      <c r="J24" s="16"/>
    </row>
    <row r="25" spans="1:10" s="18" customFormat="1" ht="16.5" customHeight="1" x14ac:dyDescent="0.35">
      <c r="A25" s="16"/>
      <c r="B25" s="66" t="s">
        <v>13</v>
      </c>
      <c r="C25" s="67">
        <v>31220</v>
      </c>
      <c r="D25" s="68">
        <v>1542</v>
      </c>
      <c r="E25" s="69">
        <v>5.1957679088887394</v>
      </c>
      <c r="F25" s="70">
        <v>29678</v>
      </c>
      <c r="G25" s="71">
        <v>102</v>
      </c>
      <c r="H25" s="72">
        <v>0.32778456198984507</v>
      </c>
      <c r="I25" s="73">
        <v>31118</v>
      </c>
      <c r="J25" s="16"/>
    </row>
    <row r="26" spans="1:10" s="18" customFormat="1" ht="16.5" customHeight="1" x14ac:dyDescent="0.35">
      <c r="A26" s="16"/>
      <c r="B26" s="74" t="s">
        <v>14</v>
      </c>
      <c r="C26" s="75">
        <v>70002</v>
      </c>
      <c r="D26" s="76">
        <v>4155</v>
      </c>
      <c r="E26" s="77">
        <v>6.3100824638935711</v>
      </c>
      <c r="F26" s="78">
        <v>65847</v>
      </c>
      <c r="G26" s="79">
        <v>-2824</v>
      </c>
      <c r="H26" s="80">
        <v>-3.8777359734160877</v>
      </c>
      <c r="I26" s="81">
        <v>72826</v>
      </c>
      <c r="J26" s="16"/>
    </row>
    <row r="27" spans="1:10" s="18" customFormat="1" ht="16.5" customHeight="1" x14ac:dyDescent="0.35">
      <c r="A27" s="16"/>
      <c r="B27" s="82" t="s">
        <v>22</v>
      </c>
      <c r="C27" s="83">
        <v>101222</v>
      </c>
      <c r="D27" s="84">
        <v>5697</v>
      </c>
      <c r="E27" s="85">
        <v>5.9638838000523418</v>
      </c>
      <c r="F27" s="86">
        <v>95525</v>
      </c>
      <c r="G27" s="87">
        <v>-2722</v>
      </c>
      <c r="H27" s="88">
        <v>-2.6187177711075194</v>
      </c>
      <c r="I27" s="89">
        <v>103944</v>
      </c>
      <c r="J27" s="16"/>
    </row>
    <row r="28" spans="1:10" s="18" customFormat="1" ht="16.5" customHeight="1" x14ac:dyDescent="0.35">
      <c r="A28" s="16"/>
      <c r="B28" s="90" t="s">
        <v>15</v>
      </c>
      <c r="C28" s="91">
        <v>79223</v>
      </c>
      <c r="D28" s="92">
        <v>1937</v>
      </c>
      <c r="E28" s="93">
        <v>2.5062753926972543</v>
      </c>
      <c r="F28" s="94">
        <v>77286</v>
      </c>
      <c r="G28" s="95">
        <v>-4829</v>
      </c>
      <c r="H28" s="96">
        <v>-5.7452529386570212</v>
      </c>
      <c r="I28" s="97">
        <v>84052</v>
      </c>
      <c r="J28" s="16"/>
    </row>
    <row r="29" spans="1:10" s="18" customFormat="1" ht="16.5" customHeight="1" x14ac:dyDescent="0.35">
      <c r="A29" s="16"/>
      <c r="B29" s="98" t="s">
        <v>23</v>
      </c>
      <c r="C29" s="99">
        <v>180445</v>
      </c>
      <c r="D29" s="100">
        <v>7634</v>
      </c>
      <c r="E29" s="101">
        <v>4.4175428647481931</v>
      </c>
      <c r="F29" s="102">
        <v>172811</v>
      </c>
      <c r="G29" s="103">
        <v>-7551</v>
      </c>
      <c r="H29" s="104">
        <v>-4.0165748207408667</v>
      </c>
      <c r="I29" s="105">
        <v>187996</v>
      </c>
      <c r="J29" s="16"/>
    </row>
    <row r="30" spans="1:10" s="18" customFormat="1" ht="16.5" customHeight="1" x14ac:dyDescent="0.35">
      <c r="A30" s="16"/>
      <c r="B30" s="24" t="s">
        <v>16</v>
      </c>
      <c r="C30" s="106">
        <v>77834</v>
      </c>
      <c r="D30" s="107">
        <v>830</v>
      </c>
      <c r="E30" s="108">
        <v>1.0778660848787076</v>
      </c>
      <c r="F30" s="109">
        <v>77004</v>
      </c>
      <c r="G30" s="110">
        <v>-7423</v>
      </c>
      <c r="H30" s="111">
        <v>-8.7066164655101623</v>
      </c>
      <c r="I30" s="112">
        <v>85257</v>
      </c>
      <c r="J30" s="16"/>
    </row>
    <row r="31" spans="1:10" s="18" customFormat="1" ht="16.5" customHeight="1" x14ac:dyDescent="0.35">
      <c r="A31" s="16"/>
      <c r="B31" s="113" t="s">
        <v>24</v>
      </c>
      <c r="C31" s="114">
        <v>258279</v>
      </c>
      <c r="D31" s="115">
        <v>8464</v>
      </c>
      <c r="E31" s="116">
        <v>3.3881071993275023</v>
      </c>
      <c r="F31" s="86">
        <v>249815</v>
      </c>
      <c r="G31" s="117">
        <v>-14974</v>
      </c>
      <c r="H31" s="118">
        <v>-5.4799032398546403</v>
      </c>
      <c r="I31" s="89">
        <v>273253</v>
      </c>
      <c r="J31" s="16"/>
    </row>
    <row r="32" spans="1:10" s="18" customFormat="1" ht="16.5" customHeight="1" x14ac:dyDescent="0.35">
      <c r="A32" s="16"/>
      <c r="B32" s="119" t="s">
        <v>17</v>
      </c>
      <c r="C32" s="120">
        <v>705022</v>
      </c>
      <c r="D32" s="121">
        <v>2076</v>
      </c>
      <c r="E32" s="122">
        <v>0.29532851741101024</v>
      </c>
      <c r="F32" s="123">
        <v>702946</v>
      </c>
      <c r="G32" s="124">
        <v>-56168</v>
      </c>
      <c r="H32" s="125">
        <v>-7.3789723984813245</v>
      </c>
      <c r="I32" s="126">
        <v>761190</v>
      </c>
      <c r="J32" s="16"/>
    </row>
    <row r="33" spans="1:10" s="18" customFormat="1" ht="16.5" customHeight="1" x14ac:dyDescent="0.35">
      <c r="A33" s="16"/>
      <c r="B33" s="127" t="s">
        <v>12</v>
      </c>
      <c r="C33" s="128">
        <v>963301</v>
      </c>
      <c r="D33" s="129">
        <v>10540</v>
      </c>
      <c r="E33" s="130">
        <v>1.1062585475266096</v>
      </c>
      <c r="F33" s="131">
        <v>952761</v>
      </c>
      <c r="G33" s="132">
        <v>-71142</v>
      </c>
      <c r="H33" s="133">
        <v>-6.8773243184979735</v>
      </c>
      <c r="I33" s="134">
        <v>1034443</v>
      </c>
      <c r="J33" s="16"/>
    </row>
    <row r="34" spans="1:10" s="18" customFormat="1" ht="6.95" customHeight="1" x14ac:dyDescent="0.35">
      <c r="A34" s="16"/>
      <c r="B34" s="37"/>
      <c r="C34" s="38"/>
      <c r="D34" s="39"/>
      <c r="E34" s="40"/>
      <c r="F34" s="41"/>
      <c r="G34" s="39"/>
      <c r="H34" s="40"/>
      <c r="I34" s="41"/>
      <c r="J34" s="16"/>
    </row>
    <row r="35" spans="1:10" x14ac:dyDescent="0.3">
      <c r="A35" s="11"/>
      <c r="B35" s="22" t="s">
        <v>19</v>
      </c>
      <c r="C35" s="24"/>
      <c r="D35" s="47"/>
      <c r="E35" s="42"/>
      <c r="F35" s="46"/>
      <c r="G35" s="47"/>
      <c r="H35" s="42"/>
      <c r="I35" s="46"/>
      <c r="J35" s="11"/>
    </row>
    <row r="36" spans="1:10" s="18" customFormat="1" ht="16.5" customHeight="1" x14ac:dyDescent="0.35">
      <c r="A36" s="16"/>
      <c r="B36" s="66" t="s">
        <v>13</v>
      </c>
      <c r="C36" s="67">
        <v>21995</v>
      </c>
      <c r="D36" s="68">
        <v>552</v>
      </c>
      <c r="E36" s="69">
        <v>2.5742666604486311</v>
      </c>
      <c r="F36" s="70">
        <v>21443</v>
      </c>
      <c r="G36" s="71">
        <v>-704</v>
      </c>
      <c r="H36" s="72">
        <v>-3.1014582140182387</v>
      </c>
      <c r="I36" s="73">
        <v>22699</v>
      </c>
      <c r="J36" s="16"/>
    </row>
    <row r="37" spans="1:10" s="18" customFormat="1" ht="16.5" customHeight="1" x14ac:dyDescent="0.35">
      <c r="A37" s="16"/>
      <c r="B37" s="74" t="s">
        <v>14</v>
      </c>
      <c r="C37" s="75">
        <v>70581</v>
      </c>
      <c r="D37" s="76">
        <v>3833</v>
      </c>
      <c r="E37" s="77">
        <v>5.7424941571283039</v>
      </c>
      <c r="F37" s="78">
        <v>66748</v>
      </c>
      <c r="G37" s="79">
        <v>-3276</v>
      </c>
      <c r="H37" s="80">
        <v>-4.4355985214671589</v>
      </c>
      <c r="I37" s="81">
        <v>73857</v>
      </c>
      <c r="J37" s="16"/>
    </row>
    <row r="38" spans="1:10" s="18" customFormat="1" ht="16.5" customHeight="1" x14ac:dyDescent="0.35">
      <c r="A38" s="16"/>
      <c r="B38" s="82" t="s">
        <v>22</v>
      </c>
      <c r="C38" s="83">
        <v>92576</v>
      </c>
      <c r="D38" s="84">
        <v>4385</v>
      </c>
      <c r="E38" s="85">
        <v>4.9721626923382205</v>
      </c>
      <c r="F38" s="86">
        <v>88191</v>
      </c>
      <c r="G38" s="87">
        <v>-3980</v>
      </c>
      <c r="H38" s="88">
        <v>-4.12196031318613</v>
      </c>
      <c r="I38" s="89">
        <v>96556</v>
      </c>
      <c r="J38" s="16"/>
    </row>
    <row r="39" spans="1:10" s="18" customFormat="1" ht="16.5" customHeight="1" x14ac:dyDescent="0.35">
      <c r="A39" s="16"/>
      <c r="B39" s="90" t="s">
        <v>15</v>
      </c>
      <c r="C39" s="91">
        <v>102549</v>
      </c>
      <c r="D39" s="92">
        <v>1714</v>
      </c>
      <c r="E39" s="93">
        <v>1.6998066147666981</v>
      </c>
      <c r="F39" s="94">
        <v>100835</v>
      </c>
      <c r="G39" s="95">
        <v>-6793</v>
      </c>
      <c r="H39" s="96">
        <v>-6.2126172925316894</v>
      </c>
      <c r="I39" s="97">
        <v>109342</v>
      </c>
      <c r="J39" s="16"/>
    </row>
    <row r="40" spans="1:10" s="18" customFormat="1" ht="16.5" customHeight="1" x14ac:dyDescent="0.35">
      <c r="A40" s="16"/>
      <c r="B40" s="98" t="s">
        <v>23</v>
      </c>
      <c r="C40" s="99">
        <v>195125</v>
      </c>
      <c r="D40" s="100">
        <v>6099</v>
      </c>
      <c r="E40" s="101">
        <v>3.2265402643022654</v>
      </c>
      <c r="F40" s="102">
        <v>189026</v>
      </c>
      <c r="G40" s="103">
        <v>-10773</v>
      </c>
      <c r="H40" s="104">
        <v>-5.2322023526212007</v>
      </c>
      <c r="I40" s="105">
        <v>205898</v>
      </c>
      <c r="J40" s="16"/>
    </row>
    <row r="41" spans="1:10" s="18" customFormat="1" ht="16.5" customHeight="1" x14ac:dyDescent="0.35">
      <c r="A41" s="16"/>
      <c r="B41" s="24" t="s">
        <v>16</v>
      </c>
      <c r="C41" s="106">
        <v>122497</v>
      </c>
      <c r="D41" s="107">
        <v>230</v>
      </c>
      <c r="E41" s="108">
        <v>0.18811290045556037</v>
      </c>
      <c r="F41" s="109">
        <v>122267</v>
      </c>
      <c r="G41" s="110">
        <v>-10697</v>
      </c>
      <c r="H41" s="111">
        <v>-8.0311425439584365</v>
      </c>
      <c r="I41" s="112">
        <v>133194</v>
      </c>
      <c r="J41" s="16"/>
    </row>
    <row r="42" spans="1:10" s="18" customFormat="1" ht="16.5" customHeight="1" x14ac:dyDescent="0.35">
      <c r="A42" s="16"/>
      <c r="B42" s="113" t="s">
        <v>24</v>
      </c>
      <c r="C42" s="114">
        <v>317622</v>
      </c>
      <c r="D42" s="115">
        <v>6329</v>
      </c>
      <c r="E42" s="116">
        <v>2.0331327720186447</v>
      </c>
      <c r="F42" s="86">
        <v>311293</v>
      </c>
      <c r="G42" s="117">
        <v>-21470</v>
      </c>
      <c r="H42" s="118">
        <v>-6.331615018932915</v>
      </c>
      <c r="I42" s="89">
        <v>339092</v>
      </c>
      <c r="J42" s="16"/>
    </row>
    <row r="43" spans="1:10" s="18" customFormat="1" ht="16.5" customHeight="1" x14ac:dyDescent="0.35">
      <c r="A43" s="16"/>
      <c r="B43" s="119" t="s">
        <v>17</v>
      </c>
      <c r="C43" s="120">
        <v>1162843</v>
      </c>
      <c r="D43" s="121">
        <v>5232</v>
      </c>
      <c r="E43" s="122">
        <v>0.4519652974963092</v>
      </c>
      <c r="F43" s="123">
        <v>1157611</v>
      </c>
      <c r="G43" s="124">
        <v>-65676</v>
      </c>
      <c r="H43" s="125">
        <v>-5.3459490655008182</v>
      </c>
      <c r="I43" s="126">
        <v>1228519</v>
      </c>
      <c r="J43" s="16"/>
    </row>
    <row r="44" spans="1:10" s="18" customFormat="1" ht="16.5" customHeight="1" x14ac:dyDescent="0.35">
      <c r="A44" s="16"/>
      <c r="B44" s="127" t="s">
        <v>12</v>
      </c>
      <c r="C44" s="128">
        <v>1480465</v>
      </c>
      <c r="D44" s="129">
        <v>11561</v>
      </c>
      <c r="E44" s="130">
        <v>0.78704939192758683</v>
      </c>
      <c r="F44" s="131">
        <v>1468904</v>
      </c>
      <c r="G44" s="132">
        <v>-87146</v>
      </c>
      <c r="H44" s="133">
        <v>-5.5591597660388956</v>
      </c>
      <c r="I44" s="134">
        <v>1567611</v>
      </c>
      <c r="J44" s="16"/>
    </row>
    <row r="45" spans="1:10" s="18" customFormat="1" x14ac:dyDescent="0.35">
      <c r="A45" s="16"/>
      <c r="B45" s="24"/>
      <c r="C45" s="48"/>
      <c r="D45" s="42"/>
      <c r="E45" s="43"/>
      <c r="F45" s="45"/>
      <c r="G45" s="42"/>
      <c r="H45" s="43"/>
      <c r="I45" s="45"/>
      <c r="J45" s="16"/>
    </row>
    <row r="46" spans="1:10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3">
      <c r="A48" s="11"/>
      <c r="B48" s="49"/>
      <c r="C48" s="11"/>
      <c r="D48" s="11"/>
      <c r="E48" s="11"/>
      <c r="F48" s="11"/>
      <c r="G48" s="11"/>
      <c r="H48" s="11"/>
      <c r="I48" s="11"/>
      <c r="J48" s="11"/>
    </row>
    <row r="49" spans="1:10" x14ac:dyDescent="0.3">
      <c r="A49" s="11"/>
      <c r="B49" s="49"/>
      <c r="C49" s="11"/>
      <c r="D49" s="11"/>
      <c r="E49" s="11"/>
      <c r="F49" s="11"/>
      <c r="G49" s="11"/>
      <c r="H49" s="11"/>
      <c r="I49" s="11"/>
      <c r="J49" s="11"/>
    </row>
    <row r="50" spans="1:10" x14ac:dyDescent="0.3">
      <c r="A50" s="11"/>
      <c r="C50" s="11"/>
      <c r="D50" s="11"/>
      <c r="E50" s="11"/>
      <c r="F50" s="11"/>
      <c r="G50" s="11"/>
      <c r="H50" s="11"/>
      <c r="I50" s="11"/>
      <c r="J50" s="11"/>
    </row>
    <row r="53" spans="1:10" ht="13.15" customHeight="1" x14ac:dyDescent="0.3">
      <c r="A53" s="50" t="s">
        <v>20</v>
      </c>
    </row>
    <row r="54" spans="1:10" ht="13.15" customHeight="1" x14ac:dyDescent="0.3">
      <c r="A54" s="51" t="s">
        <v>21</v>
      </c>
    </row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7"/>
  <sheetViews>
    <sheetView showGridLines="0" view="pageBreakPreview" zoomScaleNormal="130" zoomScaleSheetLayoutView="100" zoomScalePageLayoutView="85" workbookViewId="0">
      <selection activeCell="P38" sqref="P38"/>
    </sheetView>
  </sheetViews>
  <sheetFormatPr baseColWidth="10" defaultColWidth="11.42578125" defaultRowHeight="15" x14ac:dyDescent="0.3"/>
  <cols>
    <col min="1" max="1" width="5.28515625" style="9" customWidth="1"/>
    <col min="2" max="5" width="10.28515625" style="9" customWidth="1"/>
    <col min="6" max="6" width="2.7109375" style="9" customWidth="1"/>
    <col min="7" max="10" width="10.28515625" style="9" customWidth="1"/>
    <col min="11" max="11" width="12.140625" style="9" customWidth="1"/>
    <col min="12" max="16384" width="11.42578125" style="9"/>
  </cols>
  <sheetData>
    <row r="1" spans="1:10" ht="13.15" customHeight="1" x14ac:dyDescent="0.3">
      <c r="B1" s="10"/>
    </row>
    <row r="2" spans="1:10" x14ac:dyDescent="0.3">
      <c r="B2" s="10"/>
    </row>
    <row r="3" spans="1:10" x14ac:dyDescent="0.3">
      <c r="A3" s="11"/>
      <c r="B3" s="12"/>
      <c r="C3" s="11"/>
      <c r="D3" s="11"/>
      <c r="E3" s="11"/>
      <c r="F3" s="11"/>
      <c r="G3" s="11"/>
      <c r="H3" s="11"/>
      <c r="I3" s="11"/>
    </row>
    <row r="4" spans="1:10" s="136" customFormat="1" ht="21" customHeight="1" x14ac:dyDescent="0.2">
      <c r="A4" s="24"/>
      <c r="B4" s="365" t="str">
        <f>'Pag1'!$B$5</f>
        <v>octubre 2025</v>
      </c>
      <c r="C4" s="135"/>
      <c r="D4" s="135"/>
      <c r="E4" s="135"/>
      <c r="F4" s="135"/>
      <c r="G4" s="135"/>
      <c r="H4" s="135"/>
      <c r="I4" s="135"/>
      <c r="J4" s="135"/>
    </row>
    <row r="5" spans="1:10" s="136" customFormat="1" ht="19.899999999999999" customHeight="1" x14ac:dyDescent="0.2">
      <c r="A5" s="24"/>
      <c r="B5" s="137" t="s">
        <v>25</v>
      </c>
      <c r="C5" s="135"/>
      <c r="D5" s="135"/>
      <c r="E5" s="135"/>
      <c r="F5" s="135"/>
      <c r="G5" s="135"/>
      <c r="H5" s="135"/>
      <c r="I5" s="135"/>
      <c r="J5" s="135"/>
    </row>
    <row r="6" spans="1:10" s="136" customFormat="1" ht="19.899999999999999" customHeight="1" x14ac:dyDescent="0.2">
      <c r="A6" s="24"/>
      <c r="B6" s="137" t="s">
        <v>26</v>
      </c>
      <c r="C6" s="138"/>
      <c r="D6" s="138"/>
      <c r="E6" s="138"/>
      <c r="F6" s="138"/>
      <c r="G6" s="138"/>
      <c r="H6" s="138"/>
      <c r="I6" s="138"/>
      <c r="J6" s="138"/>
    </row>
    <row r="7" spans="1:10" customFormat="1" ht="12.75" x14ac:dyDescent="0.2">
      <c r="A7" s="11"/>
      <c r="B7" s="139" t="s">
        <v>263</v>
      </c>
      <c r="C7" s="139"/>
      <c r="D7" s="139"/>
      <c r="E7" s="139"/>
      <c r="F7" s="139"/>
      <c r="G7" s="139"/>
      <c r="H7" s="139"/>
      <c r="I7" s="139"/>
    </row>
    <row r="8" spans="1:10" customFormat="1" ht="12.75" x14ac:dyDescent="0.2">
      <c r="A8" s="11"/>
      <c r="B8" s="11"/>
      <c r="C8" s="11"/>
      <c r="D8" s="11"/>
      <c r="E8" s="11"/>
      <c r="F8" s="11"/>
      <c r="G8" s="11"/>
      <c r="H8" s="11"/>
      <c r="I8" s="11"/>
    </row>
    <row r="9" spans="1:10" customFormat="1" ht="12.75" x14ac:dyDescent="0.2">
      <c r="A9" s="11"/>
      <c r="B9" s="11"/>
      <c r="C9" s="11"/>
      <c r="D9" s="11"/>
      <c r="E9" s="11"/>
      <c r="F9" s="11"/>
      <c r="G9" s="11"/>
      <c r="H9" s="11"/>
      <c r="I9" s="11"/>
    </row>
    <row r="10" spans="1:10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</row>
    <row r="11" spans="1:10" customFormat="1" ht="12.75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10" customFormat="1" ht="12.75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10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10" customFormat="1" ht="12.75" x14ac:dyDescent="0.2">
      <c r="A14" s="11"/>
      <c r="B14" s="11"/>
      <c r="C14" s="11"/>
      <c r="D14" s="11"/>
      <c r="E14" s="11"/>
      <c r="F14" s="11"/>
      <c r="G14" s="11"/>
      <c r="H14" s="11"/>
      <c r="I14" s="11"/>
    </row>
    <row r="15" spans="1:10" customFormat="1" ht="12.75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10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</row>
    <row r="17" spans="1:10" customFormat="1" ht="12.75" x14ac:dyDescent="0.2">
      <c r="A17" s="11"/>
      <c r="B17" s="11"/>
      <c r="C17" s="11"/>
      <c r="D17" s="11"/>
      <c r="E17" s="11"/>
      <c r="F17" s="11"/>
      <c r="G17" s="11"/>
      <c r="H17" s="11"/>
      <c r="I17" s="11"/>
    </row>
    <row r="18" spans="1:10" customFormat="1" ht="12.75" x14ac:dyDescent="0.2">
      <c r="A18" s="11"/>
      <c r="B18" s="11"/>
      <c r="C18" s="11"/>
      <c r="D18" s="11"/>
      <c r="E18" s="11"/>
      <c r="F18" s="11"/>
      <c r="G18" s="11"/>
      <c r="H18" s="11"/>
      <c r="I18" s="11"/>
    </row>
    <row r="19" spans="1:10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</row>
    <row r="20" spans="1:10" customFormat="1" ht="12.75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10" customFormat="1" ht="12.75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10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10" ht="18" customHeight="1" x14ac:dyDescent="0.3">
      <c r="A23" s="11"/>
      <c r="B23" s="140" t="s">
        <v>27</v>
      </c>
      <c r="C23" s="140"/>
      <c r="D23" s="140"/>
      <c r="E23" s="140"/>
      <c r="G23" s="140" t="s">
        <v>28</v>
      </c>
      <c r="H23" s="140"/>
      <c r="I23" s="140"/>
      <c r="J23" s="140"/>
    </row>
    <row r="24" spans="1:10" customFormat="1" ht="12.75" x14ac:dyDescent="0.2">
      <c r="A24" s="11"/>
      <c r="B24" s="141" t="s">
        <v>263</v>
      </c>
      <c r="C24" s="141"/>
      <c r="D24" s="141"/>
      <c r="E24" s="141"/>
      <c r="F24" s="141"/>
      <c r="G24" s="141"/>
      <c r="H24" s="141"/>
      <c r="I24" s="139"/>
    </row>
    <row r="25" spans="1:10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</row>
    <row r="26" spans="1:10" customFormat="1" ht="12.75" x14ac:dyDescent="0.2">
      <c r="A26" s="11"/>
      <c r="B26" s="11"/>
      <c r="C26" s="11"/>
      <c r="D26" s="11"/>
      <c r="E26" s="11"/>
      <c r="F26" s="11"/>
      <c r="G26" s="11"/>
      <c r="H26" s="11"/>
      <c r="I26" s="11"/>
    </row>
    <row r="27" spans="1:10" customFormat="1" ht="12.75" x14ac:dyDescent="0.2">
      <c r="A27" s="11"/>
      <c r="B27" s="11"/>
      <c r="C27" s="11"/>
      <c r="D27" s="11"/>
      <c r="E27" s="11"/>
      <c r="F27" s="11"/>
      <c r="G27" s="11"/>
      <c r="H27" s="11"/>
      <c r="I27" s="11"/>
    </row>
    <row r="28" spans="1:10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</row>
    <row r="29" spans="1:10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</row>
    <row r="30" spans="1:10" customFormat="1" ht="12.75" x14ac:dyDescent="0.2">
      <c r="A30" s="11"/>
      <c r="B30" s="11"/>
      <c r="C30" s="11"/>
      <c r="D30" s="11"/>
      <c r="E30" s="11"/>
      <c r="F30" s="11"/>
      <c r="G30" s="11"/>
      <c r="H30" s="11"/>
      <c r="I30" s="11"/>
    </row>
    <row r="31" spans="1:10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</row>
    <row r="32" spans="1:10" customFormat="1" ht="12.75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11" customFormat="1" ht="12.75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11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11" customFormat="1" ht="12.75" x14ac:dyDescent="0.2">
      <c r="A35" s="11"/>
      <c r="B35" s="11"/>
      <c r="C35" s="11"/>
      <c r="D35" s="11"/>
      <c r="E35" s="11"/>
      <c r="F35" s="11"/>
      <c r="G35" s="11"/>
      <c r="H35" s="11"/>
      <c r="I35" s="11"/>
    </row>
    <row r="36" spans="1:11" customFormat="1" ht="12.75" x14ac:dyDescent="0.2">
      <c r="A36" s="11"/>
      <c r="B36" s="11"/>
      <c r="C36" s="11"/>
      <c r="D36" s="11"/>
      <c r="E36" s="11"/>
      <c r="F36" s="11"/>
      <c r="G36" s="11"/>
      <c r="H36" s="11"/>
      <c r="I36" s="11"/>
    </row>
    <row r="37" spans="1:11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</row>
    <row r="38" spans="1:11" customFormat="1" ht="12.75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11" customFormat="1" ht="12.75" x14ac:dyDescent="0.2">
      <c r="A39" s="11"/>
      <c r="B39" s="11"/>
      <c r="C39" s="11"/>
      <c r="D39" s="11"/>
      <c r="E39" s="11"/>
      <c r="F39" s="11"/>
      <c r="G39" s="11"/>
      <c r="H39" s="11"/>
      <c r="I39" s="11"/>
    </row>
    <row r="40" spans="1:11" ht="18" customHeight="1" x14ac:dyDescent="0.3">
      <c r="B40" s="142" t="s">
        <v>29</v>
      </c>
      <c r="C40" s="142"/>
      <c r="D40" s="142"/>
      <c r="E40" s="142"/>
      <c r="F40" s="142"/>
      <c r="G40" s="142"/>
      <c r="H40" s="142"/>
      <c r="I40" s="142"/>
      <c r="J40" s="142"/>
      <c r="K40" s="143"/>
    </row>
    <row r="41" spans="1:11" customFormat="1" ht="12.75" x14ac:dyDescent="0.2">
      <c r="A41" s="11"/>
      <c r="B41" s="139" t="s">
        <v>263</v>
      </c>
      <c r="C41" s="139"/>
      <c r="D41" s="139"/>
      <c r="E41" s="139"/>
      <c r="F41" s="139"/>
      <c r="G41" s="139"/>
      <c r="H41" s="139"/>
      <c r="I41" s="139"/>
    </row>
    <row r="42" spans="1:11" customFormat="1" ht="12.75" x14ac:dyDescent="0.2">
      <c r="A42" s="11"/>
      <c r="B42" s="11"/>
      <c r="C42" s="11"/>
      <c r="D42" s="11"/>
      <c r="E42" s="11"/>
      <c r="F42" s="11"/>
      <c r="G42" s="11"/>
      <c r="H42" s="11"/>
      <c r="I42" s="11"/>
    </row>
    <row r="43" spans="1:11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</row>
    <row r="44" spans="1:11" customFormat="1" ht="12.75" x14ac:dyDescent="0.2">
      <c r="A44" s="11"/>
      <c r="B44" s="11"/>
      <c r="C44" s="11"/>
      <c r="D44" s="11"/>
      <c r="E44" s="11"/>
      <c r="F44" s="11"/>
      <c r="G44" s="11"/>
      <c r="H44" s="11"/>
      <c r="I44" s="11"/>
    </row>
    <row r="45" spans="1:11" customFormat="1" ht="12.75" x14ac:dyDescent="0.2">
      <c r="A45" s="11"/>
      <c r="B45" s="11"/>
      <c r="C45" s="11"/>
      <c r="D45" s="11"/>
      <c r="E45" s="11"/>
      <c r="F45" s="11"/>
      <c r="G45" s="11"/>
      <c r="H45" s="11"/>
      <c r="I45" s="11"/>
    </row>
    <row r="46" spans="1:11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</row>
    <row r="47" spans="1:11" customFormat="1" ht="12.75" x14ac:dyDescent="0.2">
      <c r="A47" s="11"/>
      <c r="B47" s="11"/>
      <c r="C47" s="11"/>
      <c r="D47" s="11"/>
      <c r="E47" s="11"/>
      <c r="F47" s="11"/>
      <c r="G47" s="11"/>
      <c r="H47" s="11"/>
      <c r="I47" s="11"/>
    </row>
    <row r="48" spans="1:11" customFormat="1" ht="12.75" x14ac:dyDescent="0.2">
      <c r="A48" s="11"/>
      <c r="B48" s="11"/>
      <c r="C48" s="11"/>
      <c r="D48" s="11"/>
      <c r="E48" s="11"/>
      <c r="F48" s="11"/>
      <c r="G48" s="11"/>
      <c r="H48" s="11"/>
      <c r="I48" s="11"/>
    </row>
    <row r="49" spans="1:9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</row>
    <row r="50" spans="1:9" customFormat="1" ht="12.75" x14ac:dyDescent="0.2">
      <c r="A50" s="11"/>
      <c r="B50" s="11"/>
      <c r="C50" s="11"/>
      <c r="D50" s="11"/>
      <c r="E50" s="11"/>
      <c r="F50" s="11"/>
      <c r="G50" s="11"/>
      <c r="H50" s="11"/>
      <c r="I50" s="11"/>
    </row>
    <row r="51" spans="1:9" customFormat="1" ht="12.75" x14ac:dyDescent="0.2">
      <c r="A51" s="11"/>
      <c r="B51" s="11"/>
      <c r="C51" s="11"/>
      <c r="D51" s="11"/>
      <c r="E51" s="11"/>
      <c r="F51" s="11"/>
      <c r="G51" s="11"/>
      <c r="H51" s="11"/>
      <c r="I51" s="11"/>
    </row>
    <row r="52" spans="1:9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</row>
    <row r="53" spans="1:9" customFormat="1" ht="12.75" x14ac:dyDescent="0.2">
      <c r="A53" s="11"/>
      <c r="B53" s="11"/>
      <c r="C53" s="11"/>
      <c r="D53" s="11"/>
      <c r="E53" s="11"/>
      <c r="F53" s="11"/>
      <c r="G53" s="11"/>
      <c r="H53" s="11"/>
      <c r="I53" s="11"/>
    </row>
    <row r="54" spans="1:9" customFormat="1" ht="12.75" x14ac:dyDescent="0.2">
      <c r="A54" s="11"/>
      <c r="B54" s="11"/>
      <c r="C54" s="11"/>
      <c r="D54" s="11"/>
      <c r="E54" s="11"/>
      <c r="F54" s="11"/>
      <c r="G54" s="11"/>
      <c r="H54" s="11"/>
      <c r="I54" s="11"/>
    </row>
    <row r="55" spans="1:9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</row>
    <row r="56" spans="1:9" customFormat="1" ht="12.75" x14ac:dyDescent="0.2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">
      <c r="A59" s="11"/>
      <c r="C59" s="11"/>
      <c r="D59" s="11"/>
      <c r="E59" s="11"/>
      <c r="F59" s="11"/>
      <c r="G59" s="11"/>
      <c r="H59" s="11"/>
      <c r="I59" s="11"/>
    </row>
    <row r="60" spans="1:9" x14ac:dyDescent="0.3">
      <c r="A60" s="50" t="s">
        <v>20</v>
      </c>
      <c r="C60" s="11"/>
      <c r="D60" s="11"/>
      <c r="E60" s="11"/>
      <c r="F60" s="11"/>
      <c r="G60" s="11"/>
      <c r="H60" s="11"/>
      <c r="I60" s="11"/>
    </row>
    <row r="61" spans="1:9" x14ac:dyDescent="0.3">
      <c r="A61" s="51" t="s">
        <v>21</v>
      </c>
    </row>
    <row r="76" spans="2:2" ht="13.15" customHeight="1" x14ac:dyDescent="0.3">
      <c r="B76" s="144"/>
    </row>
    <row r="77" spans="2:2" ht="13.15" customHeight="1" x14ac:dyDescent="0.3"/>
    <row r="78" spans="2:2" ht="13.15" customHeight="1" x14ac:dyDescent="0.3"/>
    <row r="79" spans="2:2" ht="13.15" customHeight="1" x14ac:dyDescent="0.3"/>
    <row r="80" spans="2:2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showGridLines="0" view="pageBreakPreview" zoomScaleNormal="115" zoomScaleSheetLayoutView="100" workbookViewId="0">
      <selection activeCell="P38" sqref="P38"/>
    </sheetView>
  </sheetViews>
  <sheetFormatPr baseColWidth="10" defaultRowHeight="12.75" x14ac:dyDescent="0.2"/>
  <cols>
    <col min="1" max="1" width="5.28515625" customWidth="1"/>
    <col min="2" max="5" width="10.28515625" customWidth="1"/>
    <col min="6" max="6" width="2.7109375" customWidth="1"/>
    <col min="7" max="10" width="10.28515625" customWidth="1"/>
    <col min="11" max="11" width="12.140625" customWidth="1"/>
  </cols>
  <sheetData>
    <row r="1" spans="1:11" ht="13.35" customHeight="1" x14ac:dyDescent="0.2"/>
    <row r="2" spans="1:11" ht="15" customHeight="1" x14ac:dyDescent="0.2"/>
    <row r="3" spans="1:11" ht="1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36" customFormat="1" ht="21" customHeight="1" x14ac:dyDescent="0.2">
      <c r="A4" s="24"/>
      <c r="B4" s="365" t="str">
        <f>'Pag1'!$B$5</f>
        <v>octubre 2025</v>
      </c>
      <c r="C4" s="135"/>
      <c r="D4" s="135"/>
      <c r="E4" s="135"/>
      <c r="F4" s="135"/>
      <c r="G4" s="135"/>
      <c r="H4" s="135"/>
      <c r="I4" s="135"/>
      <c r="J4" s="135"/>
      <c r="K4" s="516"/>
    </row>
    <row r="5" spans="1:11" s="136" customFormat="1" ht="19.899999999999999" customHeight="1" x14ac:dyDescent="0.2">
      <c r="A5" s="24"/>
      <c r="B5" s="525" t="s">
        <v>30</v>
      </c>
      <c r="C5" s="526"/>
      <c r="D5" s="526"/>
      <c r="E5" s="526"/>
      <c r="F5" s="526"/>
      <c r="G5" s="526"/>
      <c r="H5" s="526"/>
      <c r="I5" s="526"/>
      <c r="J5" s="526"/>
      <c r="K5" s="24"/>
    </row>
    <row r="6" spans="1:11" s="521" customFormat="1" ht="19.899999999999999" customHeight="1" x14ac:dyDescent="0.2">
      <c r="A6" s="24"/>
      <c r="B6" s="524" t="s">
        <v>31</v>
      </c>
      <c r="C6" s="525"/>
      <c r="D6" s="525"/>
      <c r="E6" s="525"/>
      <c r="F6" s="525"/>
      <c r="G6" s="525"/>
      <c r="H6" s="525"/>
      <c r="I6" s="525"/>
      <c r="J6" s="525"/>
      <c r="K6" s="24"/>
    </row>
    <row r="7" spans="1:11" ht="14.2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4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4.2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2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4.2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4.2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4.2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 ht="14.25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2" ht="14.2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2" ht="14.2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2" ht="14.2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 ht="14.2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 ht="14.25" customHeight="1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</row>
    <row r="23" spans="1:12" ht="14.2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 ht="14.2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 ht="14.25" customHeight="1" x14ac:dyDescent="0.2">
      <c r="A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s="521" customFormat="1" ht="19.899999999999999" customHeight="1" x14ac:dyDescent="0.2">
      <c r="B26" s="524" t="s">
        <v>32</v>
      </c>
      <c r="C26" s="524"/>
      <c r="D26" s="525"/>
      <c r="E26" s="525"/>
      <c r="F26" s="525"/>
      <c r="G26" s="525"/>
      <c r="H26" s="525"/>
      <c r="I26" s="525"/>
      <c r="J26" s="525"/>
      <c r="K26" s="525"/>
      <c r="L26" s="525"/>
    </row>
    <row r="27" spans="1:12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14.2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2" ht="14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2" ht="14.2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2" ht="14.2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2" ht="14.2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4.2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4.2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4.2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4.2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14.25" customHeight="1" x14ac:dyDescent="0.25"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4.2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4.2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4.2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4.2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4.2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4.2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4.2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2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4.2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4.2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4.2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4.2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4.25" customHeight="1" x14ac:dyDescent="0.2">
      <c r="A51" s="11"/>
      <c r="B51" s="49"/>
      <c r="C51" s="11"/>
      <c r="D51" s="11"/>
      <c r="E51" s="11"/>
      <c r="F51" s="11"/>
      <c r="G51" s="11"/>
      <c r="H51" s="11"/>
      <c r="I51" s="11"/>
      <c r="J51" s="11"/>
      <c r="K51" s="11"/>
    </row>
    <row r="52" spans="1:11" s="9" customFormat="1" ht="14.25" customHeight="1" x14ac:dyDescent="0.3">
      <c r="A52" s="11"/>
      <c r="B52" s="50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">
      <c r="A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">
      <c r="A56" s="11"/>
      <c r="B56" s="50" t="s">
        <v>20</v>
      </c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">
      <c r="B57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2"/>
  <sheetViews>
    <sheetView showGridLines="0" view="pageBreakPreview" zoomScaleNormal="160" zoomScaleSheetLayoutView="100" workbookViewId="0">
      <selection activeCell="P38" sqref="P38"/>
    </sheetView>
  </sheetViews>
  <sheetFormatPr baseColWidth="10" defaultColWidth="11.42578125" defaultRowHeight="15" x14ac:dyDescent="0.35"/>
  <cols>
    <col min="1" max="1" width="21.85546875" style="148" customWidth="1"/>
    <col min="2" max="4" width="8.85546875" style="148" bestFit="1" customWidth="1"/>
    <col min="5" max="5" width="7.42578125" style="148" bestFit="1" customWidth="1"/>
    <col min="6" max="7" width="7.5703125" style="148" bestFit="1" customWidth="1"/>
    <col min="8" max="10" width="8.85546875" style="148" bestFit="1" customWidth="1"/>
    <col min="11" max="13" width="7" style="148" customWidth="1"/>
    <col min="14" max="16384" width="11.42578125" style="148"/>
  </cols>
  <sheetData>
    <row r="1" spans="1:13" s="146" customFormat="1" ht="13.15" customHeight="1" x14ac:dyDescent="0.3">
      <c r="A1" s="145"/>
    </row>
    <row r="2" spans="1:13" s="146" customFormat="1" x14ac:dyDescent="0.3">
      <c r="A2" s="145"/>
    </row>
    <row r="3" spans="1:13" s="146" customFormat="1" x14ac:dyDescent="0.3">
      <c r="A3" s="145"/>
    </row>
    <row r="4" spans="1:13" s="146" customFormat="1" x14ac:dyDescent="0.3">
      <c r="B4" s="147"/>
      <c r="C4" s="147"/>
      <c r="D4" s="147"/>
      <c r="E4" s="147"/>
      <c r="F4" s="147"/>
      <c r="G4" s="147"/>
      <c r="H4" s="147"/>
      <c r="I4" s="147"/>
      <c r="J4" s="147"/>
    </row>
    <row r="5" spans="1:13" s="518" customFormat="1" ht="21" customHeight="1" x14ac:dyDescent="0.2">
      <c r="A5" s="52" t="s">
        <v>279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 s="518" customFormat="1" ht="19.899999999999999" customHeight="1" x14ac:dyDescent="0.2">
      <c r="A6" s="527" t="s">
        <v>33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s="179" customFormat="1" ht="19.899999999999999" customHeight="1" x14ac:dyDescent="0.2">
      <c r="A7" s="527" t="s">
        <v>34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6" customHeight="1" x14ac:dyDescent="0.35">
      <c r="A8" s="149"/>
      <c r="B8" s="150"/>
      <c r="C8" s="149"/>
      <c r="D8" s="149"/>
      <c r="E8" s="149"/>
      <c r="F8" s="149"/>
      <c r="G8" s="149"/>
      <c r="H8" s="149"/>
      <c r="I8" s="149"/>
      <c r="J8" s="149"/>
    </row>
    <row r="9" spans="1:13" ht="15" customHeight="1" x14ac:dyDescent="0.35">
      <c r="A9" s="151" t="s">
        <v>35</v>
      </c>
      <c r="B9" s="152"/>
      <c r="C9" s="153" t="s">
        <v>36</v>
      </c>
      <c r="D9" s="154"/>
      <c r="E9" s="155"/>
      <c r="F9" s="156" t="s">
        <v>37</v>
      </c>
      <c r="G9" s="157"/>
      <c r="H9" s="152"/>
      <c r="I9" s="153" t="s">
        <v>38</v>
      </c>
      <c r="J9" s="154"/>
      <c r="K9" s="158"/>
      <c r="L9" s="159" t="s">
        <v>39</v>
      </c>
      <c r="M9" s="160"/>
    </row>
    <row r="10" spans="1:13" ht="22.5" customHeight="1" x14ac:dyDescent="0.35">
      <c r="A10" s="161" t="s">
        <v>40</v>
      </c>
      <c r="B10" s="162" t="s">
        <v>41</v>
      </c>
      <c r="C10" s="162" t="s">
        <v>42</v>
      </c>
      <c r="D10" s="162" t="s">
        <v>43</v>
      </c>
      <c r="E10" s="163" t="s">
        <v>41</v>
      </c>
      <c r="F10" s="163" t="s">
        <v>42</v>
      </c>
      <c r="G10" s="163" t="s">
        <v>43</v>
      </c>
      <c r="H10" s="162" t="s">
        <v>41</v>
      </c>
      <c r="I10" s="162" t="s">
        <v>42</v>
      </c>
      <c r="J10" s="164" t="s">
        <v>43</v>
      </c>
      <c r="K10" s="165" t="s">
        <v>41</v>
      </c>
      <c r="L10" s="166" t="s">
        <v>44</v>
      </c>
      <c r="M10" s="167" t="s">
        <v>45</v>
      </c>
    </row>
    <row r="11" spans="1:13" ht="6" customHeight="1" x14ac:dyDescent="0.35">
      <c r="A11" s="168"/>
      <c r="B11" s="169"/>
      <c r="C11" s="170"/>
      <c r="D11" s="170"/>
      <c r="E11" s="170"/>
      <c r="F11" s="169"/>
      <c r="G11" s="169"/>
      <c r="H11" s="169"/>
      <c r="I11" s="169"/>
      <c r="J11" s="169"/>
      <c r="K11" s="171"/>
      <c r="L11" s="171"/>
      <c r="M11" s="171"/>
    </row>
    <row r="12" spans="1:13" s="179" customFormat="1" ht="13.15" customHeight="1" x14ac:dyDescent="0.2">
      <c r="A12" s="172" t="s">
        <v>46</v>
      </c>
      <c r="B12" s="173">
        <v>43635</v>
      </c>
      <c r="C12" s="173">
        <v>17965</v>
      </c>
      <c r="D12" s="173">
        <v>25670</v>
      </c>
      <c r="E12" s="174">
        <v>7524</v>
      </c>
      <c r="F12" s="174">
        <v>3700</v>
      </c>
      <c r="G12" s="174">
        <v>3824</v>
      </c>
      <c r="H12" s="173">
        <v>36111</v>
      </c>
      <c r="I12" s="173">
        <v>14265</v>
      </c>
      <c r="J12" s="175">
        <v>21846</v>
      </c>
      <c r="K12" s="176">
        <v>69.984417608102845</v>
      </c>
      <c r="L12" s="177">
        <v>96.757322175732213</v>
      </c>
      <c r="M12" s="178">
        <v>65.297995056303222</v>
      </c>
    </row>
    <row r="13" spans="1:13" s="179" customFormat="1" ht="13.15" customHeight="1" x14ac:dyDescent="0.2">
      <c r="A13" s="180" t="s">
        <v>47</v>
      </c>
      <c r="B13" s="181">
        <v>113777</v>
      </c>
      <c r="C13" s="181">
        <v>41720</v>
      </c>
      <c r="D13" s="181">
        <v>72057</v>
      </c>
      <c r="E13" s="182">
        <v>17512</v>
      </c>
      <c r="F13" s="182">
        <v>8205</v>
      </c>
      <c r="G13" s="182">
        <v>9307</v>
      </c>
      <c r="H13" s="181">
        <v>96265</v>
      </c>
      <c r="I13" s="181">
        <v>33515</v>
      </c>
      <c r="J13" s="183">
        <v>62750</v>
      </c>
      <c r="K13" s="184">
        <v>57.898608046407709</v>
      </c>
      <c r="L13" s="185">
        <v>88.159449876437094</v>
      </c>
      <c r="M13" s="186">
        <v>53.410358565737049</v>
      </c>
    </row>
    <row r="14" spans="1:13" s="179" customFormat="1" ht="13.15" customHeight="1" x14ac:dyDescent="0.2">
      <c r="A14" s="180" t="s">
        <v>48</v>
      </c>
      <c r="B14" s="181">
        <v>52384</v>
      </c>
      <c r="C14" s="181">
        <v>19341</v>
      </c>
      <c r="D14" s="181">
        <v>33043</v>
      </c>
      <c r="E14" s="182">
        <v>8962</v>
      </c>
      <c r="F14" s="182">
        <v>4044</v>
      </c>
      <c r="G14" s="182">
        <v>4918</v>
      </c>
      <c r="H14" s="181">
        <v>43422</v>
      </c>
      <c r="I14" s="181">
        <v>15297</v>
      </c>
      <c r="J14" s="183">
        <v>28125</v>
      </c>
      <c r="K14" s="184">
        <v>58.532820869775747</v>
      </c>
      <c r="L14" s="185">
        <v>82.228548190321277</v>
      </c>
      <c r="M14" s="186">
        <v>54.389333333333333</v>
      </c>
    </row>
    <row r="15" spans="1:13" s="179" customFormat="1" ht="13.15" customHeight="1" x14ac:dyDescent="0.2">
      <c r="A15" s="180" t="s">
        <v>49</v>
      </c>
      <c r="B15" s="181">
        <v>68559</v>
      </c>
      <c r="C15" s="181">
        <v>28026</v>
      </c>
      <c r="D15" s="181">
        <v>40533</v>
      </c>
      <c r="E15" s="182">
        <v>12777</v>
      </c>
      <c r="F15" s="182">
        <v>5879</v>
      </c>
      <c r="G15" s="182">
        <v>6898</v>
      </c>
      <c r="H15" s="181">
        <v>55782</v>
      </c>
      <c r="I15" s="181">
        <v>22147</v>
      </c>
      <c r="J15" s="183">
        <v>33635</v>
      </c>
      <c r="K15" s="184">
        <v>69.14366072089409</v>
      </c>
      <c r="L15" s="185">
        <v>85.227602203537259</v>
      </c>
      <c r="M15" s="186">
        <v>65.845101828452499</v>
      </c>
    </row>
    <row r="16" spans="1:13" s="179" customFormat="1" ht="13.15" customHeight="1" x14ac:dyDescent="0.2">
      <c r="A16" s="180" t="s">
        <v>50</v>
      </c>
      <c r="B16" s="181">
        <v>31476</v>
      </c>
      <c r="C16" s="181">
        <v>13034</v>
      </c>
      <c r="D16" s="181">
        <v>18442</v>
      </c>
      <c r="E16" s="182">
        <v>5679</v>
      </c>
      <c r="F16" s="182">
        <v>2888</v>
      </c>
      <c r="G16" s="182">
        <v>2791</v>
      </c>
      <c r="H16" s="181">
        <v>25797</v>
      </c>
      <c r="I16" s="181">
        <v>10146</v>
      </c>
      <c r="J16" s="183">
        <v>15651</v>
      </c>
      <c r="K16" s="184">
        <v>70.675631710226668</v>
      </c>
      <c r="L16" s="185">
        <v>103.47545682551056</v>
      </c>
      <c r="M16" s="186">
        <v>64.826528656315887</v>
      </c>
    </row>
    <row r="17" spans="1:13" s="179" customFormat="1" ht="13.15" customHeight="1" x14ac:dyDescent="0.2">
      <c r="A17" s="180" t="s">
        <v>51</v>
      </c>
      <c r="B17" s="181">
        <v>35995</v>
      </c>
      <c r="C17" s="181">
        <v>11896</v>
      </c>
      <c r="D17" s="181">
        <v>24099</v>
      </c>
      <c r="E17" s="182">
        <v>7049</v>
      </c>
      <c r="F17" s="182">
        <v>2920</v>
      </c>
      <c r="G17" s="182">
        <v>4129</v>
      </c>
      <c r="H17" s="181">
        <v>28946</v>
      </c>
      <c r="I17" s="181">
        <v>8976</v>
      </c>
      <c r="J17" s="183">
        <v>19970</v>
      </c>
      <c r="K17" s="184">
        <v>49.363044109714096</v>
      </c>
      <c r="L17" s="185">
        <v>70.719302494550746</v>
      </c>
      <c r="M17" s="186">
        <v>44.947421131697546</v>
      </c>
    </row>
    <row r="18" spans="1:13" s="179" customFormat="1" ht="13.15" customHeight="1" x14ac:dyDescent="0.2">
      <c r="A18" s="180" t="s">
        <v>52</v>
      </c>
      <c r="B18" s="181">
        <v>110351</v>
      </c>
      <c r="C18" s="181">
        <v>43130</v>
      </c>
      <c r="D18" s="181">
        <v>67221</v>
      </c>
      <c r="E18" s="182">
        <v>16156</v>
      </c>
      <c r="F18" s="182">
        <v>7825</v>
      </c>
      <c r="G18" s="182">
        <v>8331</v>
      </c>
      <c r="H18" s="181">
        <v>94195</v>
      </c>
      <c r="I18" s="181">
        <v>35305</v>
      </c>
      <c r="J18" s="183">
        <v>58890</v>
      </c>
      <c r="K18" s="184">
        <v>64.161497151187874</v>
      </c>
      <c r="L18" s="185">
        <v>93.926299363821869</v>
      </c>
      <c r="M18" s="186">
        <v>59.95075564611988</v>
      </c>
    </row>
    <row r="19" spans="1:13" s="179" customFormat="1" ht="13.15" customHeight="1" x14ac:dyDescent="0.2">
      <c r="A19" s="187" t="s">
        <v>53</v>
      </c>
      <c r="B19" s="188">
        <v>146085</v>
      </c>
      <c r="C19" s="188">
        <v>54096</v>
      </c>
      <c r="D19" s="188">
        <v>91989</v>
      </c>
      <c r="E19" s="189">
        <v>24443</v>
      </c>
      <c r="F19" s="189">
        <v>11403</v>
      </c>
      <c r="G19" s="189">
        <v>13040</v>
      </c>
      <c r="H19" s="188">
        <v>121642</v>
      </c>
      <c r="I19" s="188">
        <v>42693</v>
      </c>
      <c r="J19" s="190">
        <v>78949</v>
      </c>
      <c r="K19" s="191">
        <v>58.807031275478593</v>
      </c>
      <c r="L19" s="192">
        <v>87.446319018404907</v>
      </c>
      <c r="M19" s="193">
        <v>54.076682415230081</v>
      </c>
    </row>
    <row r="20" spans="1:13" s="179" customFormat="1" ht="13.15" customHeight="1" x14ac:dyDescent="0.2">
      <c r="A20" s="194" t="s">
        <v>54</v>
      </c>
      <c r="B20" s="195">
        <v>602262</v>
      </c>
      <c r="C20" s="195">
        <v>229208</v>
      </c>
      <c r="D20" s="195">
        <v>373054</v>
      </c>
      <c r="E20" s="196">
        <v>100102</v>
      </c>
      <c r="F20" s="196">
        <v>46864</v>
      </c>
      <c r="G20" s="196">
        <v>53238</v>
      </c>
      <c r="H20" s="195">
        <v>502160</v>
      </c>
      <c r="I20" s="195">
        <v>182344</v>
      </c>
      <c r="J20" s="197">
        <v>319816</v>
      </c>
      <c r="K20" s="198">
        <v>61.440971012239523</v>
      </c>
      <c r="L20" s="199">
        <v>88.027348886133964</v>
      </c>
      <c r="M20" s="200">
        <v>57.015283788178209</v>
      </c>
    </row>
    <row r="21" spans="1:13" s="179" customFormat="1" ht="6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  <c r="L21" s="201"/>
      <c r="M21" s="201"/>
    </row>
    <row r="22" spans="1:13" s="179" customFormat="1" ht="13.15" customHeight="1" x14ac:dyDescent="0.2">
      <c r="A22" s="172" t="s">
        <v>55</v>
      </c>
      <c r="B22" s="173">
        <v>6543</v>
      </c>
      <c r="C22" s="173">
        <v>2654</v>
      </c>
      <c r="D22" s="173">
        <v>3889</v>
      </c>
      <c r="E22" s="174">
        <v>1333</v>
      </c>
      <c r="F22" s="174">
        <v>635</v>
      </c>
      <c r="G22" s="174">
        <v>698</v>
      </c>
      <c r="H22" s="173">
        <v>5210</v>
      </c>
      <c r="I22" s="173">
        <v>2019</v>
      </c>
      <c r="J22" s="175">
        <v>3191</v>
      </c>
      <c r="K22" s="176">
        <v>68.243764463872452</v>
      </c>
      <c r="L22" s="177">
        <v>90.974212034383953</v>
      </c>
      <c r="M22" s="178">
        <v>63.271701660921345</v>
      </c>
    </row>
    <row r="23" spans="1:13" s="179" customFormat="1" ht="13.15" customHeight="1" x14ac:dyDescent="0.2">
      <c r="A23" s="180" t="s">
        <v>56</v>
      </c>
      <c r="B23" s="181">
        <v>4106</v>
      </c>
      <c r="C23" s="181">
        <v>1627</v>
      </c>
      <c r="D23" s="181">
        <v>2479</v>
      </c>
      <c r="E23" s="182">
        <v>822</v>
      </c>
      <c r="F23" s="182">
        <v>428</v>
      </c>
      <c r="G23" s="182">
        <v>394</v>
      </c>
      <c r="H23" s="181">
        <v>3284</v>
      </c>
      <c r="I23" s="181">
        <v>1199</v>
      </c>
      <c r="J23" s="183">
        <v>2085</v>
      </c>
      <c r="K23" s="184">
        <v>65.631302944735779</v>
      </c>
      <c r="L23" s="185">
        <v>108.62944162436547</v>
      </c>
      <c r="M23" s="186">
        <v>57.505995203836932</v>
      </c>
    </row>
    <row r="24" spans="1:13" s="179" customFormat="1" ht="13.15" customHeight="1" x14ac:dyDescent="0.2">
      <c r="A24" s="187" t="s">
        <v>57</v>
      </c>
      <c r="B24" s="188">
        <v>38130</v>
      </c>
      <c r="C24" s="188">
        <v>14357</v>
      </c>
      <c r="D24" s="188">
        <v>23773</v>
      </c>
      <c r="E24" s="189">
        <v>6519</v>
      </c>
      <c r="F24" s="189">
        <v>3170</v>
      </c>
      <c r="G24" s="189">
        <v>3349</v>
      </c>
      <c r="H24" s="188">
        <v>31611</v>
      </c>
      <c r="I24" s="188">
        <v>11187</v>
      </c>
      <c r="J24" s="190">
        <v>20424</v>
      </c>
      <c r="K24" s="202">
        <v>60.392041391494558</v>
      </c>
      <c r="L24" s="192">
        <v>94.655120931621383</v>
      </c>
      <c r="M24" s="193">
        <v>54.773795534665105</v>
      </c>
    </row>
    <row r="25" spans="1:13" s="179" customFormat="1" ht="13.15" customHeight="1" x14ac:dyDescent="0.2">
      <c r="A25" s="194" t="s">
        <v>58</v>
      </c>
      <c r="B25" s="195">
        <v>48779</v>
      </c>
      <c r="C25" s="195">
        <v>18638</v>
      </c>
      <c r="D25" s="195">
        <v>30141</v>
      </c>
      <c r="E25" s="196">
        <v>8674</v>
      </c>
      <c r="F25" s="196">
        <v>4233</v>
      </c>
      <c r="G25" s="196">
        <v>4441</v>
      </c>
      <c r="H25" s="195">
        <v>40105</v>
      </c>
      <c r="I25" s="195">
        <v>14405</v>
      </c>
      <c r="J25" s="197">
        <v>25700</v>
      </c>
      <c r="K25" s="198">
        <v>61.836037291397105</v>
      </c>
      <c r="L25" s="199">
        <v>95.316370186894844</v>
      </c>
      <c r="M25" s="200">
        <v>56.050583657587552</v>
      </c>
    </row>
    <row r="26" spans="1:13" s="179" customFormat="1" ht="6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203"/>
      <c r="L26" s="203"/>
      <c r="M26" s="203"/>
    </row>
    <row r="27" spans="1:13" s="179" customFormat="1" ht="13.15" customHeight="1" x14ac:dyDescent="0.2">
      <c r="A27" s="194" t="s">
        <v>59</v>
      </c>
      <c r="B27" s="195">
        <v>50889</v>
      </c>
      <c r="C27" s="195">
        <v>20965</v>
      </c>
      <c r="D27" s="195">
        <v>29924</v>
      </c>
      <c r="E27" s="196">
        <v>7459</v>
      </c>
      <c r="F27" s="196">
        <v>3782</v>
      </c>
      <c r="G27" s="196">
        <v>3677</v>
      </c>
      <c r="H27" s="195">
        <v>43430</v>
      </c>
      <c r="I27" s="195">
        <v>17183</v>
      </c>
      <c r="J27" s="197">
        <v>26247</v>
      </c>
      <c r="K27" s="198">
        <v>70.060820745889586</v>
      </c>
      <c r="L27" s="199">
        <v>102.85558879521348</v>
      </c>
      <c r="M27" s="200">
        <v>65.466529508134258</v>
      </c>
    </row>
    <row r="28" spans="1:13" s="179" customFormat="1" ht="6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203"/>
      <c r="L28" s="203"/>
      <c r="M28" s="203"/>
    </row>
    <row r="29" spans="1:13" s="179" customFormat="1" ht="13.15" customHeight="1" x14ac:dyDescent="0.2">
      <c r="A29" s="194" t="s">
        <v>60</v>
      </c>
      <c r="B29" s="195">
        <v>27685</v>
      </c>
      <c r="C29" s="195">
        <v>12146</v>
      </c>
      <c r="D29" s="195">
        <v>15539</v>
      </c>
      <c r="E29" s="196">
        <v>5856</v>
      </c>
      <c r="F29" s="196">
        <v>3047</v>
      </c>
      <c r="G29" s="196">
        <v>2809</v>
      </c>
      <c r="H29" s="195">
        <v>21829</v>
      </c>
      <c r="I29" s="195">
        <v>9099</v>
      </c>
      <c r="J29" s="197">
        <v>12730</v>
      </c>
      <c r="K29" s="198">
        <v>78.164618057790079</v>
      </c>
      <c r="L29" s="199">
        <v>108.47276610893557</v>
      </c>
      <c r="M29" s="200">
        <v>71.476826394344073</v>
      </c>
    </row>
    <row r="30" spans="1:13" s="179" customFormat="1" ht="6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203"/>
      <c r="L30" s="203"/>
      <c r="M30" s="203"/>
    </row>
    <row r="31" spans="1:13" s="179" customFormat="1" ht="13.15" customHeight="1" x14ac:dyDescent="0.2">
      <c r="A31" s="172" t="s">
        <v>61</v>
      </c>
      <c r="B31" s="173">
        <v>76368</v>
      </c>
      <c r="C31" s="173">
        <v>32514</v>
      </c>
      <c r="D31" s="173">
        <v>43854</v>
      </c>
      <c r="E31" s="174">
        <v>9699</v>
      </c>
      <c r="F31" s="174">
        <v>4777</v>
      </c>
      <c r="G31" s="174">
        <v>4922</v>
      </c>
      <c r="H31" s="173">
        <v>66669</v>
      </c>
      <c r="I31" s="173">
        <v>27737</v>
      </c>
      <c r="J31" s="175">
        <v>38932</v>
      </c>
      <c r="K31" s="176">
        <v>74.141469421261462</v>
      </c>
      <c r="L31" s="177">
        <v>97.054043071921981</v>
      </c>
      <c r="M31" s="178">
        <v>71.244734408712631</v>
      </c>
    </row>
    <row r="32" spans="1:13" s="179" customFormat="1" ht="13.15" customHeight="1" x14ac:dyDescent="0.2">
      <c r="A32" s="204" t="s">
        <v>62</v>
      </c>
      <c r="B32" s="188">
        <v>71311</v>
      </c>
      <c r="C32" s="188">
        <v>30028</v>
      </c>
      <c r="D32" s="188">
        <v>41283</v>
      </c>
      <c r="E32" s="189">
        <v>8795</v>
      </c>
      <c r="F32" s="189">
        <v>4247</v>
      </c>
      <c r="G32" s="189">
        <v>4548</v>
      </c>
      <c r="H32" s="188">
        <v>62516</v>
      </c>
      <c r="I32" s="188">
        <v>25781</v>
      </c>
      <c r="J32" s="190">
        <v>36735</v>
      </c>
      <c r="K32" s="184">
        <v>72.736961945595041</v>
      </c>
      <c r="L32" s="185">
        <v>93.381706244503079</v>
      </c>
      <c r="M32" s="186">
        <v>70.181026269225526</v>
      </c>
    </row>
    <row r="33" spans="1:13" s="179" customFormat="1" ht="13.15" customHeight="1" x14ac:dyDescent="0.2">
      <c r="A33" s="194" t="s">
        <v>63</v>
      </c>
      <c r="B33" s="195">
        <v>147679</v>
      </c>
      <c r="C33" s="195">
        <v>62542</v>
      </c>
      <c r="D33" s="195">
        <v>85137</v>
      </c>
      <c r="E33" s="196">
        <v>18494</v>
      </c>
      <c r="F33" s="196">
        <v>9024</v>
      </c>
      <c r="G33" s="196">
        <v>9470</v>
      </c>
      <c r="H33" s="195">
        <v>129185</v>
      </c>
      <c r="I33" s="195">
        <v>53518</v>
      </c>
      <c r="J33" s="197">
        <v>75667</v>
      </c>
      <c r="K33" s="198">
        <v>73.460422612964976</v>
      </c>
      <c r="L33" s="199">
        <v>95.290390707497366</v>
      </c>
      <c r="M33" s="200">
        <v>70.728322782719019</v>
      </c>
    </row>
    <row r="34" spans="1:13" s="179" customFormat="1" ht="6" customHeight="1" x14ac:dyDescent="0.2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  <c r="L34" s="203"/>
      <c r="M34" s="203"/>
    </row>
    <row r="35" spans="1:13" s="179" customFormat="1" ht="13.15" customHeight="1" x14ac:dyDescent="0.2">
      <c r="A35" s="194" t="s">
        <v>64</v>
      </c>
      <c r="B35" s="195">
        <v>27831</v>
      </c>
      <c r="C35" s="195">
        <v>11381</v>
      </c>
      <c r="D35" s="195">
        <v>16450</v>
      </c>
      <c r="E35" s="196">
        <v>4070</v>
      </c>
      <c r="F35" s="196">
        <v>2016</v>
      </c>
      <c r="G35" s="196">
        <v>2054</v>
      </c>
      <c r="H35" s="195">
        <v>23761</v>
      </c>
      <c r="I35" s="195">
        <v>9365</v>
      </c>
      <c r="J35" s="197">
        <v>14396</v>
      </c>
      <c r="K35" s="198">
        <v>69.185410334346514</v>
      </c>
      <c r="L35" s="199">
        <v>98.149951314508272</v>
      </c>
      <c r="M35" s="200">
        <v>65.052792442345094</v>
      </c>
    </row>
    <row r="36" spans="1:13" s="179" customFormat="1" ht="6" customHeight="1" x14ac:dyDescent="0.2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203"/>
      <c r="L36" s="203"/>
      <c r="M36" s="203"/>
    </row>
    <row r="37" spans="1:13" s="179" customFormat="1" ht="13.15" customHeight="1" x14ac:dyDescent="0.2">
      <c r="A37" s="172" t="s">
        <v>65</v>
      </c>
      <c r="B37" s="173">
        <v>21364</v>
      </c>
      <c r="C37" s="173">
        <v>7167</v>
      </c>
      <c r="D37" s="173">
        <v>14197</v>
      </c>
      <c r="E37" s="174">
        <v>3282</v>
      </c>
      <c r="F37" s="174">
        <v>1522</v>
      </c>
      <c r="G37" s="174">
        <v>1760</v>
      </c>
      <c r="H37" s="173">
        <v>18082</v>
      </c>
      <c r="I37" s="173">
        <v>5645</v>
      </c>
      <c r="J37" s="175">
        <v>12437</v>
      </c>
      <c r="K37" s="176">
        <v>50.482496302035642</v>
      </c>
      <c r="L37" s="177">
        <v>86.47727272727272</v>
      </c>
      <c r="M37" s="178">
        <v>45.388759347109428</v>
      </c>
    </row>
    <row r="38" spans="1:13" s="179" customFormat="1" ht="13.15" customHeight="1" x14ac:dyDescent="0.2">
      <c r="A38" s="180" t="s">
        <v>66</v>
      </c>
      <c r="B38" s="181">
        <v>31348</v>
      </c>
      <c r="C38" s="181">
        <v>10057</v>
      </c>
      <c r="D38" s="181">
        <v>21291</v>
      </c>
      <c r="E38" s="182">
        <v>4923</v>
      </c>
      <c r="F38" s="182">
        <v>2156</v>
      </c>
      <c r="G38" s="182">
        <v>2767</v>
      </c>
      <c r="H38" s="181">
        <v>26425</v>
      </c>
      <c r="I38" s="181">
        <v>7901</v>
      </c>
      <c r="J38" s="183">
        <v>18524</v>
      </c>
      <c r="K38" s="184">
        <v>47.235921281292562</v>
      </c>
      <c r="L38" s="185">
        <v>77.918323093603178</v>
      </c>
      <c r="M38" s="186">
        <v>42.652774778665517</v>
      </c>
    </row>
    <row r="39" spans="1:13" s="179" customFormat="1" ht="13.15" customHeight="1" x14ac:dyDescent="0.2">
      <c r="A39" s="180" t="s">
        <v>67</v>
      </c>
      <c r="B39" s="181">
        <v>8919</v>
      </c>
      <c r="C39" s="181">
        <v>3343</v>
      </c>
      <c r="D39" s="181">
        <v>5576</v>
      </c>
      <c r="E39" s="182">
        <v>1513</v>
      </c>
      <c r="F39" s="182">
        <v>716</v>
      </c>
      <c r="G39" s="182">
        <v>797</v>
      </c>
      <c r="H39" s="181">
        <v>7406</v>
      </c>
      <c r="I39" s="181">
        <v>2627</v>
      </c>
      <c r="J39" s="183">
        <v>4779</v>
      </c>
      <c r="K39" s="184">
        <v>59.953371592539447</v>
      </c>
      <c r="L39" s="185">
        <v>89.836888331242164</v>
      </c>
      <c r="M39" s="186">
        <v>54.969658924461186</v>
      </c>
    </row>
    <row r="40" spans="1:13" s="179" customFormat="1" ht="13.15" customHeight="1" x14ac:dyDescent="0.2">
      <c r="A40" s="180" t="s">
        <v>68</v>
      </c>
      <c r="B40" s="181">
        <v>12193</v>
      </c>
      <c r="C40" s="181">
        <v>4778</v>
      </c>
      <c r="D40" s="181">
        <v>7415</v>
      </c>
      <c r="E40" s="182">
        <v>1812</v>
      </c>
      <c r="F40" s="182">
        <v>906</v>
      </c>
      <c r="G40" s="182">
        <v>906</v>
      </c>
      <c r="H40" s="181">
        <v>10381</v>
      </c>
      <c r="I40" s="181">
        <v>3872</v>
      </c>
      <c r="J40" s="183">
        <v>6509</v>
      </c>
      <c r="K40" s="184">
        <v>64.436952124072818</v>
      </c>
      <c r="L40" s="185">
        <v>100</v>
      </c>
      <c r="M40" s="186">
        <v>59.486864341680743</v>
      </c>
    </row>
    <row r="41" spans="1:13" s="179" customFormat="1" ht="13.15" customHeight="1" x14ac:dyDescent="0.2">
      <c r="A41" s="187" t="s">
        <v>69</v>
      </c>
      <c r="B41" s="188">
        <v>44317</v>
      </c>
      <c r="C41" s="188">
        <v>15408</v>
      </c>
      <c r="D41" s="188">
        <v>28909</v>
      </c>
      <c r="E41" s="189">
        <v>6309</v>
      </c>
      <c r="F41" s="189">
        <v>2962</v>
      </c>
      <c r="G41" s="189">
        <v>3347</v>
      </c>
      <c r="H41" s="188">
        <v>38008</v>
      </c>
      <c r="I41" s="188">
        <v>12446</v>
      </c>
      <c r="J41" s="190">
        <v>25562</v>
      </c>
      <c r="K41" s="191">
        <v>53.298280812203814</v>
      </c>
      <c r="L41" s="192">
        <v>88.497161637287121</v>
      </c>
      <c r="M41" s="193">
        <v>48.689460918550978</v>
      </c>
    </row>
    <row r="42" spans="1:13" s="179" customFormat="1" ht="13.15" customHeight="1" x14ac:dyDescent="0.2">
      <c r="A42" s="194" t="s">
        <v>70</v>
      </c>
      <c r="B42" s="195">
        <v>118141</v>
      </c>
      <c r="C42" s="195">
        <v>40753</v>
      </c>
      <c r="D42" s="195">
        <v>77388</v>
      </c>
      <c r="E42" s="196">
        <v>17839</v>
      </c>
      <c r="F42" s="196">
        <v>8262</v>
      </c>
      <c r="G42" s="196">
        <v>9577</v>
      </c>
      <c r="H42" s="195">
        <v>100302</v>
      </c>
      <c r="I42" s="195">
        <v>32491</v>
      </c>
      <c r="J42" s="197">
        <v>67811</v>
      </c>
      <c r="K42" s="198">
        <v>52.660619217449735</v>
      </c>
      <c r="L42" s="199">
        <v>86.269186592878782</v>
      </c>
      <c r="M42" s="200">
        <v>47.914055241774932</v>
      </c>
    </row>
    <row r="43" spans="1:13" s="179" customFormat="1" ht="6" customHeight="1" x14ac:dyDescent="0.2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203"/>
      <c r="L43" s="203"/>
      <c r="M43" s="203"/>
    </row>
    <row r="44" spans="1:13" s="179" customFormat="1" ht="13.15" customHeight="1" x14ac:dyDescent="0.2">
      <c r="A44" s="172" t="s">
        <v>71</v>
      </c>
      <c r="B44" s="173">
        <v>8237</v>
      </c>
      <c r="C44" s="173">
        <v>3214</v>
      </c>
      <c r="D44" s="173">
        <v>5023</v>
      </c>
      <c r="E44" s="174">
        <v>1202</v>
      </c>
      <c r="F44" s="174">
        <v>585</v>
      </c>
      <c r="G44" s="174">
        <v>617</v>
      </c>
      <c r="H44" s="173">
        <v>7035</v>
      </c>
      <c r="I44" s="173">
        <v>2629</v>
      </c>
      <c r="J44" s="175">
        <v>4406</v>
      </c>
      <c r="K44" s="176">
        <v>63.98566593669122</v>
      </c>
      <c r="L44" s="177">
        <v>94.813614262560776</v>
      </c>
      <c r="M44" s="178">
        <v>59.668633681343621</v>
      </c>
    </row>
    <row r="45" spans="1:13" s="179" customFormat="1" ht="13.15" customHeight="1" x14ac:dyDescent="0.2">
      <c r="A45" s="180" t="s">
        <v>72</v>
      </c>
      <c r="B45" s="181">
        <v>13280</v>
      </c>
      <c r="C45" s="181">
        <v>5197</v>
      </c>
      <c r="D45" s="181">
        <v>8083</v>
      </c>
      <c r="E45" s="182">
        <v>2078</v>
      </c>
      <c r="F45" s="182">
        <v>1077</v>
      </c>
      <c r="G45" s="182">
        <v>1001</v>
      </c>
      <c r="H45" s="181">
        <v>11202</v>
      </c>
      <c r="I45" s="181">
        <v>4120</v>
      </c>
      <c r="J45" s="183">
        <v>7082</v>
      </c>
      <c r="K45" s="184">
        <v>64.295434863293337</v>
      </c>
      <c r="L45" s="185">
        <v>107.5924075924076</v>
      </c>
      <c r="M45" s="186">
        <v>58.175656594182435</v>
      </c>
    </row>
    <row r="46" spans="1:13" s="179" customFormat="1" ht="13.15" customHeight="1" x14ac:dyDescent="0.2">
      <c r="A46" s="180" t="s">
        <v>73</v>
      </c>
      <c r="B46" s="181">
        <v>20092</v>
      </c>
      <c r="C46" s="181">
        <v>8023</v>
      </c>
      <c r="D46" s="181">
        <v>12069</v>
      </c>
      <c r="E46" s="182">
        <v>2893</v>
      </c>
      <c r="F46" s="182">
        <v>1398</v>
      </c>
      <c r="G46" s="182">
        <v>1495</v>
      </c>
      <c r="H46" s="181">
        <v>17199</v>
      </c>
      <c r="I46" s="181">
        <v>6625</v>
      </c>
      <c r="J46" s="183">
        <v>10574</v>
      </c>
      <c r="K46" s="184">
        <v>66.476095782583471</v>
      </c>
      <c r="L46" s="185">
        <v>93.511705685618722</v>
      </c>
      <c r="M46" s="186">
        <v>62.653678834878001</v>
      </c>
    </row>
    <row r="47" spans="1:13" s="179" customFormat="1" ht="13.15" customHeight="1" x14ac:dyDescent="0.2">
      <c r="A47" s="180" t="s">
        <v>74</v>
      </c>
      <c r="B47" s="181">
        <v>6150</v>
      </c>
      <c r="C47" s="181">
        <v>2410</v>
      </c>
      <c r="D47" s="181">
        <v>3740</v>
      </c>
      <c r="E47" s="182">
        <v>1109</v>
      </c>
      <c r="F47" s="182">
        <v>508</v>
      </c>
      <c r="G47" s="182">
        <v>601</v>
      </c>
      <c r="H47" s="181">
        <v>5041</v>
      </c>
      <c r="I47" s="181">
        <v>1902</v>
      </c>
      <c r="J47" s="183">
        <v>3139</v>
      </c>
      <c r="K47" s="184">
        <v>64.438502673796791</v>
      </c>
      <c r="L47" s="185">
        <v>84.525790349417633</v>
      </c>
      <c r="M47" s="186">
        <v>60.59254539662313</v>
      </c>
    </row>
    <row r="48" spans="1:13" s="179" customFormat="1" ht="13.15" customHeight="1" x14ac:dyDescent="0.2">
      <c r="A48" s="180" t="s">
        <v>75</v>
      </c>
      <c r="B48" s="181">
        <v>16229</v>
      </c>
      <c r="C48" s="181">
        <v>6279</v>
      </c>
      <c r="D48" s="181">
        <v>9950</v>
      </c>
      <c r="E48" s="182">
        <v>2890</v>
      </c>
      <c r="F48" s="182">
        <v>1330</v>
      </c>
      <c r="G48" s="182">
        <v>1560</v>
      </c>
      <c r="H48" s="181">
        <v>13339</v>
      </c>
      <c r="I48" s="181">
        <v>4949</v>
      </c>
      <c r="J48" s="183">
        <v>8390</v>
      </c>
      <c r="K48" s="184">
        <v>63.105527638190949</v>
      </c>
      <c r="L48" s="185">
        <v>85.256410256410248</v>
      </c>
      <c r="M48" s="186">
        <v>58.986889153754476</v>
      </c>
    </row>
    <row r="49" spans="1:13" s="179" customFormat="1" ht="13.15" customHeight="1" x14ac:dyDescent="0.2">
      <c r="A49" s="180" t="s">
        <v>76</v>
      </c>
      <c r="B49" s="181">
        <v>4581</v>
      </c>
      <c r="C49" s="181">
        <v>1821</v>
      </c>
      <c r="D49" s="181">
        <v>2760</v>
      </c>
      <c r="E49" s="182">
        <v>699</v>
      </c>
      <c r="F49" s="182">
        <v>344</v>
      </c>
      <c r="G49" s="182">
        <v>355</v>
      </c>
      <c r="H49" s="181">
        <v>3882</v>
      </c>
      <c r="I49" s="181">
        <v>1477</v>
      </c>
      <c r="J49" s="183">
        <v>2405</v>
      </c>
      <c r="K49" s="184">
        <v>65.978260869565219</v>
      </c>
      <c r="L49" s="185">
        <v>96.901408450704224</v>
      </c>
      <c r="M49" s="186">
        <v>61.413721413721412</v>
      </c>
    </row>
    <row r="50" spans="1:13" s="179" customFormat="1" ht="13.15" customHeight="1" x14ac:dyDescent="0.2">
      <c r="A50" s="180" t="s">
        <v>77</v>
      </c>
      <c r="B50" s="181">
        <v>2502</v>
      </c>
      <c r="C50" s="181">
        <v>1110</v>
      </c>
      <c r="D50" s="181">
        <v>1392</v>
      </c>
      <c r="E50" s="182">
        <v>483</v>
      </c>
      <c r="F50" s="182">
        <v>272</v>
      </c>
      <c r="G50" s="182">
        <v>211</v>
      </c>
      <c r="H50" s="181">
        <v>2019</v>
      </c>
      <c r="I50" s="181">
        <v>838</v>
      </c>
      <c r="J50" s="183">
        <v>1181</v>
      </c>
      <c r="K50" s="184">
        <v>79.741379310344826</v>
      </c>
      <c r="L50" s="185">
        <v>128.90995260663507</v>
      </c>
      <c r="M50" s="186">
        <v>70.956816257408974</v>
      </c>
    </row>
    <row r="51" spans="1:13" s="179" customFormat="1" ht="13.15" customHeight="1" x14ac:dyDescent="0.2">
      <c r="A51" s="180" t="s">
        <v>78</v>
      </c>
      <c r="B51" s="181">
        <v>21445</v>
      </c>
      <c r="C51" s="181">
        <v>8294</v>
      </c>
      <c r="D51" s="181">
        <v>13151</v>
      </c>
      <c r="E51" s="182">
        <v>3660</v>
      </c>
      <c r="F51" s="182">
        <v>1699</v>
      </c>
      <c r="G51" s="182">
        <v>1961</v>
      </c>
      <c r="H51" s="181">
        <v>17785</v>
      </c>
      <c r="I51" s="181">
        <v>6595</v>
      </c>
      <c r="J51" s="183">
        <v>11190</v>
      </c>
      <c r="K51" s="184">
        <v>63.067447342407426</v>
      </c>
      <c r="L51" s="185">
        <v>86.639469658337589</v>
      </c>
      <c r="M51" s="186">
        <v>58.936550491510275</v>
      </c>
    </row>
    <row r="52" spans="1:13" s="179" customFormat="1" ht="13.15" customHeight="1" x14ac:dyDescent="0.2">
      <c r="A52" s="187" t="s">
        <v>79</v>
      </c>
      <c r="B52" s="188">
        <v>8052</v>
      </c>
      <c r="C52" s="188">
        <v>3233</v>
      </c>
      <c r="D52" s="188">
        <v>4819</v>
      </c>
      <c r="E52" s="189">
        <v>1228</v>
      </c>
      <c r="F52" s="189">
        <v>558</v>
      </c>
      <c r="G52" s="189">
        <v>670</v>
      </c>
      <c r="H52" s="188">
        <v>6824</v>
      </c>
      <c r="I52" s="188">
        <v>2675</v>
      </c>
      <c r="J52" s="190">
        <v>4149</v>
      </c>
      <c r="K52" s="191">
        <v>67.088607594936718</v>
      </c>
      <c r="L52" s="192">
        <v>83.28358208955224</v>
      </c>
      <c r="M52" s="193">
        <v>64.47336707640396</v>
      </c>
    </row>
    <row r="53" spans="1:13" s="179" customFormat="1" ht="13.15" customHeight="1" x14ac:dyDescent="0.2">
      <c r="A53" s="194" t="s">
        <v>80</v>
      </c>
      <c r="B53" s="195">
        <v>100568</v>
      </c>
      <c r="C53" s="195">
        <v>39581</v>
      </c>
      <c r="D53" s="195">
        <v>60987</v>
      </c>
      <c r="E53" s="196">
        <v>16242</v>
      </c>
      <c r="F53" s="196">
        <v>7771</v>
      </c>
      <c r="G53" s="196">
        <v>8471</v>
      </c>
      <c r="H53" s="195">
        <v>84326</v>
      </c>
      <c r="I53" s="195">
        <v>31810</v>
      </c>
      <c r="J53" s="197">
        <v>52516</v>
      </c>
      <c r="K53" s="198">
        <v>64.900716546149184</v>
      </c>
      <c r="L53" s="199">
        <v>91.736512808405152</v>
      </c>
      <c r="M53" s="200">
        <v>60.57201614745982</v>
      </c>
    </row>
    <row r="54" spans="1:13" s="179" customFormat="1" ht="6" customHeight="1" x14ac:dyDescent="0.2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203"/>
      <c r="L54" s="203"/>
      <c r="M54" s="203"/>
    </row>
    <row r="55" spans="1:13" s="179" customFormat="1" ht="13.15" customHeight="1" x14ac:dyDescent="0.2">
      <c r="A55" s="172" t="s">
        <v>81</v>
      </c>
      <c r="B55" s="173">
        <v>241927</v>
      </c>
      <c r="C55" s="173">
        <v>101977</v>
      </c>
      <c r="D55" s="173">
        <v>139950</v>
      </c>
      <c r="E55" s="174">
        <v>33719</v>
      </c>
      <c r="F55" s="174">
        <v>17055</v>
      </c>
      <c r="G55" s="174">
        <v>16664</v>
      </c>
      <c r="H55" s="173">
        <v>208208</v>
      </c>
      <c r="I55" s="173">
        <v>84922</v>
      </c>
      <c r="J55" s="175">
        <v>123286</v>
      </c>
      <c r="K55" s="176">
        <v>72.866738120757418</v>
      </c>
      <c r="L55" s="177">
        <v>102.34637542006722</v>
      </c>
      <c r="M55" s="178">
        <v>68.882111513067173</v>
      </c>
    </row>
    <row r="56" spans="1:13" s="179" customFormat="1" ht="13.15" customHeight="1" x14ac:dyDescent="0.2">
      <c r="A56" s="180" t="s">
        <v>82</v>
      </c>
      <c r="B56" s="181">
        <v>28593</v>
      </c>
      <c r="C56" s="181">
        <v>12282</v>
      </c>
      <c r="D56" s="181">
        <v>16311</v>
      </c>
      <c r="E56" s="182">
        <v>4702</v>
      </c>
      <c r="F56" s="182">
        <v>2416</v>
      </c>
      <c r="G56" s="182">
        <v>2286</v>
      </c>
      <c r="H56" s="181">
        <v>23891</v>
      </c>
      <c r="I56" s="181">
        <v>9866</v>
      </c>
      <c r="J56" s="183">
        <v>14025</v>
      </c>
      <c r="K56" s="184">
        <v>75.298878057752432</v>
      </c>
      <c r="L56" s="185">
        <v>105.68678915135608</v>
      </c>
      <c r="M56" s="186">
        <v>70.345811051693403</v>
      </c>
    </row>
    <row r="57" spans="1:13" s="179" customFormat="1" ht="13.15" customHeight="1" x14ac:dyDescent="0.2">
      <c r="A57" s="180" t="s">
        <v>83</v>
      </c>
      <c r="B57" s="181">
        <v>15863</v>
      </c>
      <c r="C57" s="181">
        <v>6582</v>
      </c>
      <c r="D57" s="181">
        <v>9281</v>
      </c>
      <c r="E57" s="182">
        <v>2835</v>
      </c>
      <c r="F57" s="182">
        <v>1431</v>
      </c>
      <c r="G57" s="182">
        <v>1404</v>
      </c>
      <c r="H57" s="181">
        <v>13028</v>
      </c>
      <c r="I57" s="181">
        <v>5151</v>
      </c>
      <c r="J57" s="183">
        <v>7877</v>
      </c>
      <c r="K57" s="184">
        <v>70.919081995474627</v>
      </c>
      <c r="L57" s="185">
        <v>101.92307692307692</v>
      </c>
      <c r="M57" s="186">
        <v>65.392916084803858</v>
      </c>
    </row>
    <row r="58" spans="1:13" s="179" customFormat="1" ht="13.15" customHeight="1" x14ac:dyDescent="0.2">
      <c r="A58" s="187" t="s">
        <v>84</v>
      </c>
      <c r="B58" s="188">
        <v>38112</v>
      </c>
      <c r="C58" s="188">
        <v>15678</v>
      </c>
      <c r="D58" s="188">
        <v>22434</v>
      </c>
      <c r="E58" s="189">
        <v>5825</v>
      </c>
      <c r="F58" s="189">
        <v>2878</v>
      </c>
      <c r="G58" s="189">
        <v>2947</v>
      </c>
      <c r="H58" s="188">
        <v>32287</v>
      </c>
      <c r="I58" s="188">
        <v>12800</v>
      </c>
      <c r="J58" s="190">
        <v>19487</v>
      </c>
      <c r="K58" s="191">
        <v>69.884995988232149</v>
      </c>
      <c r="L58" s="192">
        <v>97.658635900916195</v>
      </c>
      <c r="M58" s="193">
        <v>65.684815518037666</v>
      </c>
    </row>
    <row r="59" spans="1:13" s="179" customFormat="1" ht="13.15" customHeight="1" x14ac:dyDescent="0.2">
      <c r="A59" s="194" t="s">
        <v>85</v>
      </c>
      <c r="B59" s="195">
        <v>324495</v>
      </c>
      <c r="C59" s="195">
        <v>136519</v>
      </c>
      <c r="D59" s="195">
        <v>187976</v>
      </c>
      <c r="E59" s="196">
        <v>47081</v>
      </c>
      <c r="F59" s="196">
        <v>23780</v>
      </c>
      <c r="G59" s="196">
        <v>23301</v>
      </c>
      <c r="H59" s="195">
        <v>277414</v>
      </c>
      <c r="I59" s="195">
        <v>112739</v>
      </c>
      <c r="J59" s="197">
        <v>164675</v>
      </c>
      <c r="K59" s="198">
        <v>72.625760735413039</v>
      </c>
      <c r="L59" s="199">
        <v>102.05570576370113</v>
      </c>
      <c r="M59" s="200">
        <v>68.461515105510856</v>
      </c>
    </row>
    <row r="60" spans="1:13" s="179" customFormat="1" ht="6" customHeight="1" x14ac:dyDescent="0.2">
      <c r="A60" s="168"/>
      <c r="B60" s="169"/>
      <c r="C60" s="169"/>
      <c r="D60" s="169"/>
      <c r="E60" s="169"/>
      <c r="F60" s="169"/>
      <c r="G60" s="169"/>
      <c r="H60" s="169"/>
      <c r="I60" s="169"/>
      <c r="J60" s="169"/>
      <c r="K60" s="203"/>
      <c r="L60" s="203"/>
      <c r="M60" s="203"/>
    </row>
    <row r="61" spans="1:13" s="179" customFormat="1" ht="13.15" customHeight="1" x14ac:dyDescent="0.2">
      <c r="A61" s="172" t="s">
        <v>86</v>
      </c>
      <c r="B61" s="173">
        <v>119242</v>
      </c>
      <c r="C61" s="173">
        <v>47079</v>
      </c>
      <c r="D61" s="173">
        <v>72163</v>
      </c>
      <c r="E61" s="174">
        <v>14686</v>
      </c>
      <c r="F61" s="174">
        <v>7099</v>
      </c>
      <c r="G61" s="174">
        <v>7587</v>
      </c>
      <c r="H61" s="173">
        <v>104556</v>
      </c>
      <c r="I61" s="173">
        <v>39980</v>
      </c>
      <c r="J61" s="175">
        <v>64576</v>
      </c>
      <c r="K61" s="176">
        <v>65.239804331859816</v>
      </c>
      <c r="L61" s="177">
        <v>93.567945169368656</v>
      </c>
      <c r="M61" s="178">
        <v>61.911546085232906</v>
      </c>
    </row>
    <row r="62" spans="1:13" s="179" customFormat="1" ht="13.15" customHeight="1" x14ac:dyDescent="0.2">
      <c r="A62" s="180" t="s">
        <v>87</v>
      </c>
      <c r="B62" s="181">
        <v>32528</v>
      </c>
      <c r="C62" s="181">
        <v>12359</v>
      </c>
      <c r="D62" s="181">
        <v>20169</v>
      </c>
      <c r="E62" s="182">
        <v>4741</v>
      </c>
      <c r="F62" s="182">
        <v>2259</v>
      </c>
      <c r="G62" s="182">
        <v>2482</v>
      </c>
      <c r="H62" s="181">
        <v>27787</v>
      </c>
      <c r="I62" s="181">
        <v>10100</v>
      </c>
      <c r="J62" s="183">
        <v>17687</v>
      </c>
      <c r="K62" s="184">
        <v>61.277207595815362</v>
      </c>
      <c r="L62" s="185">
        <v>91.015310233682513</v>
      </c>
      <c r="M62" s="186">
        <v>57.104087748063549</v>
      </c>
    </row>
    <row r="63" spans="1:13" s="179" customFormat="1" ht="13.15" customHeight="1" x14ac:dyDescent="0.2">
      <c r="A63" s="187" t="s">
        <v>88</v>
      </c>
      <c r="B63" s="188">
        <v>142987</v>
      </c>
      <c r="C63" s="188">
        <v>54479</v>
      </c>
      <c r="D63" s="188">
        <v>88508</v>
      </c>
      <c r="E63" s="189">
        <v>20088</v>
      </c>
      <c r="F63" s="189">
        <v>9539</v>
      </c>
      <c r="G63" s="189">
        <v>10549</v>
      </c>
      <c r="H63" s="188">
        <v>122899</v>
      </c>
      <c r="I63" s="188">
        <v>44940</v>
      </c>
      <c r="J63" s="190">
        <v>77959</v>
      </c>
      <c r="K63" s="191">
        <v>61.552628011027252</v>
      </c>
      <c r="L63" s="192">
        <v>90.425632761399186</v>
      </c>
      <c r="M63" s="193">
        <v>57.645685552662293</v>
      </c>
    </row>
    <row r="64" spans="1:13" s="179" customFormat="1" ht="13.15" customHeight="1" x14ac:dyDescent="0.2">
      <c r="A64" s="194" t="s">
        <v>89</v>
      </c>
      <c r="B64" s="195">
        <v>294757</v>
      </c>
      <c r="C64" s="195">
        <v>113917</v>
      </c>
      <c r="D64" s="195">
        <v>180840</v>
      </c>
      <c r="E64" s="196">
        <v>39515</v>
      </c>
      <c r="F64" s="196">
        <v>18897</v>
      </c>
      <c r="G64" s="196">
        <v>20618</v>
      </c>
      <c r="H64" s="195">
        <v>255242</v>
      </c>
      <c r="I64" s="195">
        <v>95020</v>
      </c>
      <c r="J64" s="197">
        <v>160222</v>
      </c>
      <c r="K64" s="198">
        <v>62.993253704932542</v>
      </c>
      <c r="L64" s="199">
        <v>91.652924628964982</v>
      </c>
      <c r="M64" s="200">
        <v>59.305214015553418</v>
      </c>
    </row>
    <row r="65" spans="1:13" s="179" customFormat="1" ht="6" customHeight="1" x14ac:dyDescent="0.2">
      <c r="A65" s="168"/>
      <c r="B65" s="169"/>
      <c r="C65" s="169"/>
      <c r="D65" s="169"/>
      <c r="E65" s="169"/>
      <c r="F65" s="169"/>
      <c r="G65" s="169"/>
      <c r="H65" s="169"/>
      <c r="I65" s="169"/>
      <c r="J65" s="169"/>
      <c r="K65" s="203"/>
      <c r="L65" s="203"/>
      <c r="M65" s="203"/>
    </row>
    <row r="66" spans="1:13" s="179" customFormat="1" ht="13.15" customHeight="1" x14ac:dyDescent="0.2">
      <c r="A66" s="172" t="s">
        <v>90</v>
      </c>
      <c r="B66" s="173">
        <v>43324</v>
      </c>
      <c r="C66" s="173">
        <v>14519</v>
      </c>
      <c r="D66" s="173">
        <v>28805</v>
      </c>
      <c r="E66" s="174">
        <v>6973</v>
      </c>
      <c r="F66" s="174">
        <v>3005</v>
      </c>
      <c r="G66" s="174">
        <v>3968</v>
      </c>
      <c r="H66" s="173">
        <v>36351</v>
      </c>
      <c r="I66" s="173">
        <v>11514</v>
      </c>
      <c r="J66" s="175">
        <v>24837</v>
      </c>
      <c r="K66" s="176">
        <v>50.404443672973443</v>
      </c>
      <c r="L66" s="177">
        <v>75.730846774193552</v>
      </c>
      <c r="M66" s="178">
        <v>46.358255827998548</v>
      </c>
    </row>
    <row r="67" spans="1:13" s="179" customFormat="1" ht="13.15" customHeight="1" x14ac:dyDescent="0.2">
      <c r="A67" s="187" t="s">
        <v>91</v>
      </c>
      <c r="B67" s="188">
        <v>22296</v>
      </c>
      <c r="C67" s="188">
        <v>8563</v>
      </c>
      <c r="D67" s="188">
        <v>13733</v>
      </c>
      <c r="E67" s="189">
        <v>3483</v>
      </c>
      <c r="F67" s="189">
        <v>1575</v>
      </c>
      <c r="G67" s="189">
        <v>1908</v>
      </c>
      <c r="H67" s="188">
        <v>18813</v>
      </c>
      <c r="I67" s="188">
        <v>6988</v>
      </c>
      <c r="J67" s="190">
        <v>11825</v>
      </c>
      <c r="K67" s="191">
        <v>62.353455180950988</v>
      </c>
      <c r="L67" s="192">
        <v>82.547169811320757</v>
      </c>
      <c r="M67" s="193">
        <v>59.095137420718814</v>
      </c>
    </row>
    <row r="68" spans="1:13" s="179" customFormat="1" ht="13.15" customHeight="1" x14ac:dyDescent="0.2">
      <c r="A68" s="194" t="s">
        <v>92</v>
      </c>
      <c r="B68" s="195">
        <v>65620</v>
      </c>
      <c r="C68" s="195">
        <v>23082</v>
      </c>
      <c r="D68" s="195">
        <v>42538</v>
      </c>
      <c r="E68" s="196">
        <v>10456</v>
      </c>
      <c r="F68" s="196">
        <v>4580</v>
      </c>
      <c r="G68" s="196">
        <v>5876</v>
      </c>
      <c r="H68" s="195">
        <v>55164</v>
      </c>
      <c r="I68" s="195">
        <v>18502</v>
      </c>
      <c r="J68" s="197">
        <v>36662</v>
      </c>
      <c r="K68" s="198">
        <v>54.262071559546754</v>
      </c>
      <c r="L68" s="199">
        <v>77.94417971409122</v>
      </c>
      <c r="M68" s="200">
        <v>50.466422999290813</v>
      </c>
    </row>
    <row r="69" spans="1:13" s="179" customFormat="1" ht="6" customHeight="1" x14ac:dyDescent="0.2">
      <c r="A69" s="168"/>
      <c r="B69" s="169"/>
      <c r="C69" s="169"/>
      <c r="D69" s="169"/>
      <c r="E69" s="169"/>
      <c r="F69" s="169"/>
      <c r="G69" s="169"/>
      <c r="H69" s="169"/>
      <c r="I69" s="169"/>
      <c r="J69" s="169"/>
      <c r="K69" s="203"/>
      <c r="L69" s="203"/>
      <c r="M69" s="203"/>
    </row>
    <row r="70" spans="1:13" s="179" customFormat="1" ht="13.15" customHeight="1" x14ac:dyDescent="0.2">
      <c r="A70" s="172" t="s">
        <v>93</v>
      </c>
      <c r="B70" s="173">
        <v>44970</v>
      </c>
      <c r="C70" s="173">
        <v>18425</v>
      </c>
      <c r="D70" s="173">
        <v>26545</v>
      </c>
      <c r="E70" s="174">
        <v>5353</v>
      </c>
      <c r="F70" s="174">
        <v>2503</v>
      </c>
      <c r="G70" s="174">
        <v>2850</v>
      </c>
      <c r="H70" s="173">
        <v>39617</v>
      </c>
      <c r="I70" s="173">
        <v>15922</v>
      </c>
      <c r="J70" s="175">
        <v>23695</v>
      </c>
      <c r="K70" s="176">
        <v>69.410435110190235</v>
      </c>
      <c r="L70" s="177">
        <v>87.824561403508767</v>
      </c>
      <c r="M70" s="178">
        <v>67.195610888373068</v>
      </c>
    </row>
    <row r="71" spans="1:13" s="179" customFormat="1" ht="13.15" customHeight="1" x14ac:dyDescent="0.2">
      <c r="A71" s="180" t="s">
        <v>94</v>
      </c>
      <c r="B71" s="181">
        <v>11245</v>
      </c>
      <c r="C71" s="181">
        <v>4704</v>
      </c>
      <c r="D71" s="181">
        <v>6541</v>
      </c>
      <c r="E71" s="182">
        <v>1471</v>
      </c>
      <c r="F71" s="182">
        <v>689</v>
      </c>
      <c r="G71" s="182">
        <v>782</v>
      </c>
      <c r="H71" s="181">
        <v>9774</v>
      </c>
      <c r="I71" s="181">
        <v>4015</v>
      </c>
      <c r="J71" s="183">
        <v>5759</v>
      </c>
      <c r="K71" s="184">
        <v>71.915609234062075</v>
      </c>
      <c r="L71" s="185">
        <v>88.107416879795394</v>
      </c>
      <c r="M71" s="186">
        <v>69.7169647508248</v>
      </c>
    </row>
    <row r="72" spans="1:13" s="179" customFormat="1" ht="13.15" customHeight="1" x14ac:dyDescent="0.2">
      <c r="A72" s="180" t="s">
        <v>95</v>
      </c>
      <c r="B72" s="181">
        <v>13775</v>
      </c>
      <c r="C72" s="181">
        <v>5712</v>
      </c>
      <c r="D72" s="181">
        <v>8063</v>
      </c>
      <c r="E72" s="182">
        <v>1730</v>
      </c>
      <c r="F72" s="182">
        <v>836</v>
      </c>
      <c r="G72" s="182">
        <v>894</v>
      </c>
      <c r="H72" s="181">
        <v>12045</v>
      </c>
      <c r="I72" s="181">
        <v>4876</v>
      </c>
      <c r="J72" s="183">
        <v>7169</v>
      </c>
      <c r="K72" s="184">
        <v>70.842118318243834</v>
      </c>
      <c r="L72" s="185">
        <v>93.512304250559282</v>
      </c>
      <c r="M72" s="186">
        <v>68.01506486260287</v>
      </c>
    </row>
    <row r="73" spans="1:13" s="179" customFormat="1" ht="13.15" customHeight="1" x14ac:dyDescent="0.2">
      <c r="A73" s="187" t="s">
        <v>96</v>
      </c>
      <c r="B73" s="188">
        <v>43396</v>
      </c>
      <c r="C73" s="188">
        <v>17812</v>
      </c>
      <c r="D73" s="188">
        <v>25584</v>
      </c>
      <c r="E73" s="189">
        <v>5132</v>
      </c>
      <c r="F73" s="189">
        <v>2509</v>
      </c>
      <c r="G73" s="189">
        <v>2623</v>
      </c>
      <c r="H73" s="188">
        <v>38264</v>
      </c>
      <c r="I73" s="188">
        <v>15303</v>
      </c>
      <c r="J73" s="190">
        <v>22961</v>
      </c>
      <c r="K73" s="191">
        <v>69.62163852407754</v>
      </c>
      <c r="L73" s="192">
        <v>95.653831490659542</v>
      </c>
      <c r="M73" s="193">
        <v>66.647794085623445</v>
      </c>
    </row>
    <row r="74" spans="1:13" s="179" customFormat="1" ht="13.15" customHeight="1" x14ac:dyDescent="0.2">
      <c r="A74" s="194" t="s">
        <v>97</v>
      </c>
      <c r="B74" s="195">
        <v>113386</v>
      </c>
      <c r="C74" s="195">
        <v>46653</v>
      </c>
      <c r="D74" s="195">
        <v>66733</v>
      </c>
      <c r="E74" s="196">
        <v>13686</v>
      </c>
      <c r="F74" s="196">
        <v>6537</v>
      </c>
      <c r="G74" s="196">
        <v>7149</v>
      </c>
      <c r="H74" s="195">
        <v>99700</v>
      </c>
      <c r="I74" s="195">
        <v>40116</v>
      </c>
      <c r="J74" s="197">
        <v>59584</v>
      </c>
      <c r="K74" s="198">
        <v>69.909939610087974</v>
      </c>
      <c r="L74" s="199">
        <v>91.439362148552249</v>
      </c>
      <c r="M74" s="200">
        <v>67.326799140708914</v>
      </c>
    </row>
    <row r="75" spans="1:13" s="179" customFormat="1" ht="6" customHeight="1" x14ac:dyDescent="0.2">
      <c r="A75" s="168"/>
      <c r="B75" s="169"/>
      <c r="C75" s="169"/>
      <c r="D75" s="169"/>
      <c r="E75" s="169"/>
      <c r="F75" s="169"/>
      <c r="G75" s="169"/>
      <c r="H75" s="169"/>
      <c r="I75" s="169"/>
      <c r="J75" s="169"/>
      <c r="K75" s="203"/>
      <c r="L75" s="203"/>
      <c r="M75" s="203"/>
    </row>
    <row r="76" spans="1:13" s="179" customFormat="1" ht="13.15" customHeight="1" x14ac:dyDescent="0.2">
      <c r="A76" s="194" t="s">
        <v>98</v>
      </c>
      <c r="B76" s="195">
        <v>280337</v>
      </c>
      <c r="C76" s="195">
        <v>112583</v>
      </c>
      <c r="D76" s="195">
        <v>167754</v>
      </c>
      <c r="E76" s="196">
        <v>42524</v>
      </c>
      <c r="F76" s="196">
        <v>20998</v>
      </c>
      <c r="G76" s="196">
        <v>21526</v>
      </c>
      <c r="H76" s="195">
        <v>237813</v>
      </c>
      <c r="I76" s="195">
        <v>91585</v>
      </c>
      <c r="J76" s="197">
        <v>146228</v>
      </c>
      <c r="K76" s="198">
        <v>67.11196156276452</v>
      </c>
      <c r="L76" s="199">
        <v>97.547152280962564</v>
      </c>
      <c r="M76" s="200">
        <v>62.6316437344421</v>
      </c>
    </row>
    <row r="77" spans="1:13" s="179" customFormat="1" ht="6" customHeight="1" x14ac:dyDescent="0.2">
      <c r="A77" s="168"/>
      <c r="B77" s="169"/>
      <c r="C77" s="169"/>
      <c r="D77" s="169"/>
      <c r="E77" s="169"/>
      <c r="F77" s="169"/>
      <c r="G77" s="169"/>
      <c r="H77" s="169"/>
      <c r="I77" s="169"/>
      <c r="J77" s="169"/>
      <c r="K77" s="203"/>
      <c r="L77" s="203"/>
      <c r="M77" s="203"/>
    </row>
    <row r="78" spans="1:13" s="179" customFormat="1" ht="13.15" customHeight="1" x14ac:dyDescent="0.2">
      <c r="A78" s="194" t="s">
        <v>99</v>
      </c>
      <c r="B78" s="195">
        <v>75302</v>
      </c>
      <c r="C78" s="195">
        <v>28353</v>
      </c>
      <c r="D78" s="195">
        <v>46949</v>
      </c>
      <c r="E78" s="196">
        <v>14238</v>
      </c>
      <c r="F78" s="196">
        <v>6677</v>
      </c>
      <c r="G78" s="196">
        <v>7561</v>
      </c>
      <c r="H78" s="195">
        <v>61064</v>
      </c>
      <c r="I78" s="195">
        <v>21676</v>
      </c>
      <c r="J78" s="197">
        <v>39388</v>
      </c>
      <c r="K78" s="198">
        <v>60.391062642441796</v>
      </c>
      <c r="L78" s="199">
        <v>88.308424811532873</v>
      </c>
      <c r="M78" s="200">
        <v>55.031989438407635</v>
      </c>
    </row>
    <row r="79" spans="1:13" s="179" customFormat="1" ht="6" customHeight="1" x14ac:dyDescent="0.2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203"/>
      <c r="L79" s="203"/>
      <c r="M79" s="203"/>
    </row>
    <row r="80" spans="1:13" s="179" customFormat="1" ht="13.15" customHeight="1" x14ac:dyDescent="0.2">
      <c r="A80" s="194" t="s">
        <v>100</v>
      </c>
      <c r="B80" s="195">
        <v>28959</v>
      </c>
      <c r="C80" s="195">
        <v>11000</v>
      </c>
      <c r="D80" s="195">
        <v>17959</v>
      </c>
      <c r="E80" s="196">
        <v>5312</v>
      </c>
      <c r="F80" s="196">
        <v>2435</v>
      </c>
      <c r="G80" s="196">
        <v>2877</v>
      </c>
      <c r="H80" s="195">
        <v>23647</v>
      </c>
      <c r="I80" s="195">
        <v>8565</v>
      </c>
      <c r="J80" s="197">
        <v>15082</v>
      </c>
      <c r="K80" s="198">
        <v>61.250626426861189</v>
      </c>
      <c r="L80" s="199">
        <v>84.636774417796317</v>
      </c>
      <c r="M80" s="200">
        <v>56.789550457499004</v>
      </c>
    </row>
    <row r="81" spans="1:13" s="179" customFormat="1" ht="6" customHeight="1" x14ac:dyDescent="0.2">
      <c r="A81" s="168"/>
      <c r="B81" s="169"/>
      <c r="C81" s="169"/>
      <c r="D81" s="169"/>
      <c r="E81" s="169"/>
      <c r="F81" s="169"/>
      <c r="G81" s="169"/>
      <c r="H81" s="169"/>
      <c r="I81" s="169"/>
      <c r="J81" s="169"/>
      <c r="K81" s="203"/>
      <c r="L81" s="203"/>
      <c r="M81" s="203"/>
    </row>
    <row r="82" spans="1:13" s="179" customFormat="1" ht="13.15" customHeight="1" x14ac:dyDescent="0.2">
      <c r="A82" s="172" t="s">
        <v>101</v>
      </c>
      <c r="B82" s="173">
        <v>18340</v>
      </c>
      <c r="C82" s="173">
        <v>7365</v>
      </c>
      <c r="D82" s="173">
        <v>10975</v>
      </c>
      <c r="E82" s="174">
        <v>2950</v>
      </c>
      <c r="F82" s="174">
        <v>1374</v>
      </c>
      <c r="G82" s="174">
        <v>1576</v>
      </c>
      <c r="H82" s="173">
        <v>15390</v>
      </c>
      <c r="I82" s="173">
        <v>5991</v>
      </c>
      <c r="J82" s="175">
        <v>9399</v>
      </c>
      <c r="K82" s="176">
        <v>67.107061503416858</v>
      </c>
      <c r="L82" s="177">
        <v>87.182741116751274</v>
      </c>
      <c r="M82" s="178">
        <v>63.74082349186083</v>
      </c>
    </row>
    <row r="83" spans="1:13" s="179" customFormat="1" ht="13.15" customHeight="1" x14ac:dyDescent="0.2">
      <c r="A83" s="180" t="s">
        <v>102</v>
      </c>
      <c r="B83" s="181">
        <v>60920</v>
      </c>
      <c r="C83" s="181">
        <v>25698</v>
      </c>
      <c r="D83" s="181">
        <v>35222</v>
      </c>
      <c r="E83" s="182">
        <v>10449</v>
      </c>
      <c r="F83" s="182">
        <v>5202</v>
      </c>
      <c r="G83" s="182">
        <v>5247</v>
      </c>
      <c r="H83" s="181">
        <v>50471</v>
      </c>
      <c r="I83" s="181">
        <v>20496</v>
      </c>
      <c r="J83" s="183">
        <v>29975</v>
      </c>
      <c r="K83" s="184">
        <v>72.960081767077384</v>
      </c>
      <c r="L83" s="185">
        <v>99.14236706689536</v>
      </c>
      <c r="M83" s="186">
        <v>68.376980817347786</v>
      </c>
    </row>
    <row r="84" spans="1:13" s="179" customFormat="1" ht="13.15" customHeight="1" x14ac:dyDescent="0.2">
      <c r="A84" s="187" t="s">
        <v>103</v>
      </c>
      <c r="B84" s="188">
        <v>28349</v>
      </c>
      <c r="C84" s="188">
        <v>12008</v>
      </c>
      <c r="D84" s="188">
        <v>16341</v>
      </c>
      <c r="E84" s="189">
        <v>4994</v>
      </c>
      <c r="F84" s="189">
        <v>2509</v>
      </c>
      <c r="G84" s="189">
        <v>2485</v>
      </c>
      <c r="H84" s="188">
        <v>23355</v>
      </c>
      <c r="I84" s="188">
        <v>9499</v>
      </c>
      <c r="J84" s="190">
        <v>13856</v>
      </c>
      <c r="K84" s="191">
        <v>73.483874915855822</v>
      </c>
      <c r="L84" s="192">
        <v>100.96579476861167</v>
      </c>
      <c r="M84" s="193">
        <v>68.555138568129323</v>
      </c>
    </row>
    <row r="85" spans="1:13" s="179" customFormat="1" ht="13.15" customHeight="1" x14ac:dyDescent="0.2">
      <c r="A85" s="194" t="s">
        <v>104</v>
      </c>
      <c r="B85" s="195">
        <v>107609</v>
      </c>
      <c r="C85" s="195">
        <v>45071</v>
      </c>
      <c r="D85" s="195">
        <v>62538</v>
      </c>
      <c r="E85" s="196">
        <v>18393</v>
      </c>
      <c r="F85" s="196">
        <v>9085</v>
      </c>
      <c r="G85" s="196">
        <v>9308</v>
      </c>
      <c r="H85" s="195">
        <v>89216</v>
      </c>
      <c r="I85" s="195">
        <v>35986</v>
      </c>
      <c r="J85" s="197">
        <v>53230</v>
      </c>
      <c r="K85" s="198">
        <v>72.069781572803734</v>
      </c>
      <c r="L85" s="199">
        <v>97.604211431027082</v>
      </c>
      <c r="M85" s="200">
        <v>67.604734172459132</v>
      </c>
    </row>
    <row r="86" spans="1:13" s="179" customFormat="1" ht="6" customHeight="1" x14ac:dyDescent="0.2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203"/>
      <c r="L86" s="203"/>
      <c r="M86" s="203"/>
    </row>
    <row r="87" spans="1:13" s="179" customFormat="1" ht="13.15" customHeight="1" x14ac:dyDescent="0.2">
      <c r="A87" s="194" t="s">
        <v>105</v>
      </c>
      <c r="B87" s="195">
        <v>12083</v>
      </c>
      <c r="C87" s="195">
        <v>4776</v>
      </c>
      <c r="D87" s="195">
        <v>7307</v>
      </c>
      <c r="E87" s="196">
        <v>1856</v>
      </c>
      <c r="F87" s="196">
        <v>892</v>
      </c>
      <c r="G87" s="196">
        <v>964</v>
      </c>
      <c r="H87" s="195">
        <v>10227</v>
      </c>
      <c r="I87" s="195">
        <v>3884</v>
      </c>
      <c r="J87" s="197">
        <v>6343</v>
      </c>
      <c r="K87" s="198">
        <v>65.361981661420558</v>
      </c>
      <c r="L87" s="199">
        <v>92.531120331950206</v>
      </c>
      <c r="M87" s="200">
        <v>61.232855115875772</v>
      </c>
    </row>
    <row r="88" spans="1:13" s="179" customFormat="1" ht="6" customHeight="1" x14ac:dyDescent="0.2">
      <c r="A88" s="168"/>
      <c r="B88" s="169"/>
      <c r="C88" s="169"/>
      <c r="D88" s="169"/>
      <c r="E88" s="169"/>
      <c r="F88" s="169"/>
      <c r="G88" s="169"/>
      <c r="H88" s="169"/>
      <c r="I88" s="169"/>
      <c r="J88" s="169"/>
      <c r="K88" s="203"/>
      <c r="L88" s="203"/>
      <c r="M88" s="203"/>
    </row>
    <row r="89" spans="1:13" s="179" customFormat="1" ht="13.15" customHeight="1" x14ac:dyDescent="0.2">
      <c r="A89" s="194" t="s">
        <v>106</v>
      </c>
      <c r="B89" s="195">
        <v>9502</v>
      </c>
      <c r="C89" s="195">
        <v>3479</v>
      </c>
      <c r="D89" s="195">
        <v>6023</v>
      </c>
      <c r="E89" s="196">
        <v>2076</v>
      </c>
      <c r="F89" s="196">
        <v>899</v>
      </c>
      <c r="G89" s="196">
        <v>1177</v>
      </c>
      <c r="H89" s="195">
        <v>7426</v>
      </c>
      <c r="I89" s="195">
        <v>2580</v>
      </c>
      <c r="J89" s="197">
        <v>4846</v>
      </c>
      <c r="K89" s="198">
        <v>57.761912668105595</v>
      </c>
      <c r="L89" s="199">
        <v>76.380628717077315</v>
      </c>
      <c r="M89" s="200">
        <v>53.239785390012386</v>
      </c>
    </row>
    <row r="90" spans="1:13" s="179" customFormat="1" ht="6" customHeight="1" x14ac:dyDescent="0.2">
      <c r="A90" s="168"/>
      <c r="B90" s="169"/>
      <c r="C90" s="169"/>
      <c r="D90" s="169"/>
      <c r="E90" s="169"/>
      <c r="F90" s="169"/>
      <c r="G90" s="169"/>
      <c r="H90" s="169"/>
      <c r="I90" s="169"/>
      <c r="J90" s="169"/>
      <c r="K90" s="203"/>
      <c r="L90" s="203"/>
      <c r="M90" s="203"/>
    </row>
    <row r="91" spans="1:13" s="179" customFormat="1" ht="13.15" customHeight="1" x14ac:dyDescent="0.2">
      <c r="A91" s="194" t="s">
        <v>107</v>
      </c>
      <c r="B91" s="195">
        <v>7882</v>
      </c>
      <c r="C91" s="195">
        <v>2654</v>
      </c>
      <c r="D91" s="195">
        <v>5228</v>
      </c>
      <c r="E91" s="196">
        <v>1697</v>
      </c>
      <c r="F91" s="196">
        <v>666</v>
      </c>
      <c r="G91" s="196">
        <v>1031</v>
      </c>
      <c r="H91" s="195">
        <v>6185</v>
      </c>
      <c r="I91" s="195">
        <v>1988</v>
      </c>
      <c r="J91" s="197">
        <v>4197</v>
      </c>
      <c r="K91" s="198">
        <v>50.765110941086455</v>
      </c>
      <c r="L91" s="199">
        <v>64.597478176527645</v>
      </c>
      <c r="M91" s="200">
        <v>47.367167024064813</v>
      </c>
    </row>
    <row r="92" spans="1:13" s="179" customFormat="1" ht="6" customHeight="1" x14ac:dyDescent="0.2">
      <c r="A92" s="168"/>
      <c r="B92" s="169"/>
      <c r="C92" s="169"/>
      <c r="D92" s="169"/>
      <c r="E92" s="169"/>
      <c r="F92" s="169"/>
      <c r="G92" s="169"/>
      <c r="H92" s="169"/>
      <c r="I92" s="169"/>
      <c r="J92" s="169"/>
      <c r="K92" s="203"/>
      <c r="L92" s="203"/>
      <c r="M92" s="203"/>
    </row>
    <row r="93" spans="1:13" s="179" customFormat="1" ht="20.100000000000001" customHeight="1" x14ac:dyDescent="0.2">
      <c r="A93" s="194" t="s">
        <v>108</v>
      </c>
      <c r="B93" s="195">
        <v>2443766</v>
      </c>
      <c r="C93" s="195">
        <v>963301</v>
      </c>
      <c r="D93" s="195">
        <v>1480465</v>
      </c>
      <c r="E93" s="196">
        <v>375570</v>
      </c>
      <c r="F93" s="196">
        <v>180445</v>
      </c>
      <c r="G93" s="196">
        <v>195125</v>
      </c>
      <c r="H93" s="195">
        <v>2068196</v>
      </c>
      <c r="I93" s="195">
        <v>782856</v>
      </c>
      <c r="J93" s="197">
        <v>1285340</v>
      </c>
      <c r="K93" s="198">
        <v>65.06746191230458</v>
      </c>
      <c r="L93" s="199">
        <v>92.47661755285074</v>
      </c>
      <c r="M93" s="200">
        <v>60.906530567787506</v>
      </c>
    </row>
    <row r="94" spans="1:13" x14ac:dyDescent="0.35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3" x14ac:dyDescent="0.35">
      <c r="A95" s="50" t="s">
        <v>109</v>
      </c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3" x14ac:dyDescent="0.35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35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35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35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35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x14ac:dyDescent="0.35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35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35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35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35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35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35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35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35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35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35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35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1:10" x14ac:dyDescent="0.35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1:10" x14ac:dyDescent="0.35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1:10" x14ac:dyDescent="0.35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1:10" x14ac:dyDescent="0.35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1:10" x14ac:dyDescent="0.35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1:10" x14ac:dyDescent="0.35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1:10" x14ac:dyDescent="0.35">
      <c r="B119" s="149"/>
      <c r="C119" s="149"/>
      <c r="D119" s="149"/>
      <c r="E119" s="149"/>
      <c r="F119" s="149"/>
      <c r="G119" s="149"/>
      <c r="H119" s="149"/>
      <c r="I119" s="149"/>
      <c r="J119" s="149"/>
    </row>
    <row r="131" spans="1:1" x14ac:dyDescent="0.35">
      <c r="A131" s="50" t="s">
        <v>20</v>
      </c>
    </row>
    <row r="132" spans="1:1" x14ac:dyDescent="0.35">
      <c r="A132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2"/>
  <sheetViews>
    <sheetView showGridLines="0" view="pageBreakPreview" topLeftCell="A73" zoomScaleNormal="140" zoomScaleSheetLayoutView="100" zoomScalePageLayoutView="70" workbookViewId="0">
      <selection activeCell="P38" sqref="P38"/>
    </sheetView>
  </sheetViews>
  <sheetFormatPr baseColWidth="10" defaultColWidth="11.42578125" defaultRowHeight="15" x14ac:dyDescent="0.35"/>
  <cols>
    <col min="1" max="1" width="5.28515625" style="148" customWidth="1"/>
    <col min="2" max="2" width="23.7109375" style="148" customWidth="1"/>
    <col min="3" max="9" width="9.42578125" style="148" customWidth="1"/>
    <col min="10" max="10" width="3.7109375" style="148" customWidth="1"/>
    <col min="11" max="16384" width="11.42578125" style="148"/>
  </cols>
  <sheetData>
    <row r="1" spans="1:11" s="146" customFormat="1" ht="13.15" customHeight="1" x14ac:dyDescent="0.3">
      <c r="B1" s="145"/>
    </row>
    <row r="2" spans="1:11" s="146" customFormat="1" x14ac:dyDescent="0.3">
      <c r="B2" s="145"/>
    </row>
    <row r="3" spans="1:11" s="146" customFormat="1" x14ac:dyDescent="0.3">
      <c r="B3" s="145"/>
    </row>
    <row r="4" spans="1:11" s="146" customFormat="1" x14ac:dyDescent="0.3">
      <c r="B4" s="145"/>
    </row>
    <row r="5" spans="1:11" s="518" customFormat="1" ht="21" customHeight="1" x14ac:dyDescent="0.2">
      <c r="B5" s="52" t="s">
        <v>279</v>
      </c>
    </row>
    <row r="6" spans="1:11" s="179" customFormat="1" ht="19.899999999999999" customHeight="1" x14ac:dyDescent="0.2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899999999999999" customHeight="1" x14ac:dyDescent="0.2">
      <c r="B7" s="529" t="s">
        <v>111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ht="15" customHeight="1" x14ac:dyDescent="0.35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ht="15" customHeight="1" x14ac:dyDescent="0.35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ht="15" customHeight="1" x14ac:dyDescent="0.35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5">
      <c r="B12" s="210"/>
      <c r="C12" s="211"/>
      <c r="D12" s="212"/>
      <c r="E12" s="212"/>
      <c r="F12" s="213"/>
      <c r="G12" s="212"/>
      <c r="H12" s="212"/>
      <c r="I12" s="213"/>
    </row>
    <row r="13" spans="1:11" s="179" customFormat="1" ht="13.15" customHeight="1" x14ac:dyDescent="0.2">
      <c r="B13" s="214" t="s">
        <v>46</v>
      </c>
      <c r="C13" s="215">
        <v>7524</v>
      </c>
      <c r="D13" s="216">
        <v>137</v>
      </c>
      <c r="E13" s="217">
        <v>1.8546094490320835</v>
      </c>
      <c r="F13" s="218">
        <v>7387</v>
      </c>
      <c r="G13" s="219">
        <v>-725</v>
      </c>
      <c r="H13" s="220">
        <v>-8.7889441144381131</v>
      </c>
      <c r="I13" s="221">
        <v>8249</v>
      </c>
    </row>
    <row r="14" spans="1:11" s="179" customFormat="1" ht="13.15" customHeight="1" x14ac:dyDescent="0.2">
      <c r="B14" s="222" t="s">
        <v>47</v>
      </c>
      <c r="C14" s="223">
        <v>17512</v>
      </c>
      <c r="D14" s="224">
        <v>547</v>
      </c>
      <c r="E14" s="225">
        <v>3.2242852932508108</v>
      </c>
      <c r="F14" s="226">
        <v>16965</v>
      </c>
      <c r="G14" s="227">
        <v>-1163</v>
      </c>
      <c r="H14" s="228">
        <v>-6.2275769745649265</v>
      </c>
      <c r="I14" s="229">
        <v>18675</v>
      </c>
    </row>
    <row r="15" spans="1:11" s="179" customFormat="1" ht="13.15" customHeight="1" x14ac:dyDescent="0.2">
      <c r="B15" s="222" t="s">
        <v>48</v>
      </c>
      <c r="C15" s="223">
        <v>8962</v>
      </c>
      <c r="D15" s="224">
        <v>-78</v>
      </c>
      <c r="E15" s="225">
        <v>-0.86283185840707965</v>
      </c>
      <c r="F15" s="226">
        <v>9040</v>
      </c>
      <c r="G15" s="227">
        <v>-1087</v>
      </c>
      <c r="H15" s="228">
        <v>-10.816996716091154</v>
      </c>
      <c r="I15" s="229">
        <v>10049</v>
      </c>
    </row>
    <row r="16" spans="1:11" s="179" customFormat="1" ht="13.15" customHeight="1" x14ac:dyDescent="0.2">
      <c r="B16" s="222" t="s">
        <v>49</v>
      </c>
      <c r="C16" s="223">
        <v>12777</v>
      </c>
      <c r="D16" s="224">
        <v>348</v>
      </c>
      <c r="E16" s="225">
        <v>2.7999034516051169</v>
      </c>
      <c r="F16" s="226">
        <v>12429</v>
      </c>
      <c r="G16" s="227">
        <v>-927</v>
      </c>
      <c r="H16" s="228">
        <v>-6.7644483362521894</v>
      </c>
      <c r="I16" s="229">
        <v>13704</v>
      </c>
    </row>
    <row r="17" spans="2:9" s="179" customFormat="1" ht="13.15" customHeight="1" x14ac:dyDescent="0.2">
      <c r="B17" s="222" t="s">
        <v>50</v>
      </c>
      <c r="C17" s="223">
        <v>5679</v>
      </c>
      <c r="D17" s="224">
        <v>187</v>
      </c>
      <c r="E17" s="225">
        <v>3.4049526584122356</v>
      </c>
      <c r="F17" s="226">
        <v>5492</v>
      </c>
      <c r="G17" s="227">
        <v>-149</v>
      </c>
      <c r="H17" s="228">
        <v>-2.5566231983527796</v>
      </c>
      <c r="I17" s="229">
        <v>5828</v>
      </c>
    </row>
    <row r="18" spans="2:9" s="179" customFormat="1" ht="13.15" customHeight="1" x14ac:dyDescent="0.2">
      <c r="B18" s="222" t="s">
        <v>51</v>
      </c>
      <c r="C18" s="223">
        <v>7049</v>
      </c>
      <c r="D18" s="224">
        <v>200</v>
      </c>
      <c r="E18" s="225">
        <v>2.9201343261790043</v>
      </c>
      <c r="F18" s="226">
        <v>6849</v>
      </c>
      <c r="G18" s="227">
        <v>-790</v>
      </c>
      <c r="H18" s="228">
        <v>-10.077816047965301</v>
      </c>
      <c r="I18" s="229">
        <v>7839</v>
      </c>
    </row>
    <row r="19" spans="2:9" s="179" customFormat="1" ht="13.15" customHeight="1" x14ac:dyDescent="0.2">
      <c r="B19" s="222" t="s">
        <v>52</v>
      </c>
      <c r="C19" s="223">
        <v>16156</v>
      </c>
      <c r="D19" s="224">
        <v>798</v>
      </c>
      <c r="E19" s="225">
        <v>5.1959890610756609</v>
      </c>
      <c r="F19" s="226">
        <v>15358</v>
      </c>
      <c r="G19" s="227">
        <v>-953</v>
      </c>
      <c r="H19" s="228">
        <v>-5.5701677479689051</v>
      </c>
      <c r="I19" s="229">
        <v>17109</v>
      </c>
    </row>
    <row r="20" spans="2:9" s="179" customFormat="1" ht="13.15" customHeight="1" x14ac:dyDescent="0.2">
      <c r="B20" s="230" t="s">
        <v>53</v>
      </c>
      <c r="C20" s="231">
        <v>24443</v>
      </c>
      <c r="D20" s="232">
        <v>166</v>
      </c>
      <c r="E20" s="233">
        <v>0.68377476623965072</v>
      </c>
      <c r="F20" s="234">
        <v>24277</v>
      </c>
      <c r="G20" s="235">
        <v>-1291</v>
      </c>
      <c r="H20" s="236">
        <v>-5.0167094116732729</v>
      </c>
      <c r="I20" s="237">
        <v>25734</v>
      </c>
    </row>
    <row r="21" spans="2:9" s="179" customFormat="1" ht="13.15" customHeight="1" x14ac:dyDescent="0.2">
      <c r="B21" s="238" t="s">
        <v>54</v>
      </c>
      <c r="C21" s="239">
        <v>100102</v>
      </c>
      <c r="D21" s="240">
        <v>2305</v>
      </c>
      <c r="E21" s="241">
        <v>2.3569230139983843</v>
      </c>
      <c r="F21" s="242">
        <v>97797</v>
      </c>
      <c r="G21" s="243">
        <v>-7085</v>
      </c>
      <c r="H21" s="244">
        <v>-6.609943369998228</v>
      </c>
      <c r="I21" s="245">
        <v>107187</v>
      </c>
    </row>
    <row r="22" spans="2:9" s="179" customFormat="1" ht="6" customHeight="1" x14ac:dyDescent="0.2">
      <c r="B22" s="246"/>
      <c r="C22" s="247"/>
      <c r="D22" s="248"/>
      <c r="E22" s="249"/>
      <c r="F22" s="250"/>
      <c r="G22" s="248"/>
      <c r="H22" s="249"/>
      <c r="I22" s="250"/>
    </row>
    <row r="23" spans="2:9" s="179" customFormat="1" ht="13.15" customHeight="1" x14ac:dyDescent="0.2">
      <c r="B23" s="214" t="s">
        <v>55</v>
      </c>
      <c r="C23" s="215">
        <v>1333</v>
      </c>
      <c r="D23" s="216">
        <v>58</v>
      </c>
      <c r="E23" s="217">
        <v>4.5490196078431371</v>
      </c>
      <c r="F23" s="218">
        <v>1275</v>
      </c>
      <c r="G23" s="219">
        <v>-158</v>
      </c>
      <c r="H23" s="220">
        <v>-10.596914822266935</v>
      </c>
      <c r="I23" s="221">
        <v>1491</v>
      </c>
    </row>
    <row r="24" spans="2:9" s="179" customFormat="1" ht="13.15" customHeight="1" x14ac:dyDescent="0.2">
      <c r="B24" s="222" t="s">
        <v>56</v>
      </c>
      <c r="C24" s="223">
        <v>822</v>
      </c>
      <c r="D24" s="224">
        <v>46</v>
      </c>
      <c r="E24" s="225">
        <v>5.9278350515463911</v>
      </c>
      <c r="F24" s="226">
        <v>776</v>
      </c>
      <c r="G24" s="227">
        <v>-41</v>
      </c>
      <c r="H24" s="228">
        <v>-4.750869061413673</v>
      </c>
      <c r="I24" s="229">
        <v>863</v>
      </c>
    </row>
    <row r="25" spans="2:9" s="179" customFormat="1" ht="13.15" customHeight="1" x14ac:dyDescent="0.2">
      <c r="B25" s="230" t="s">
        <v>57</v>
      </c>
      <c r="C25" s="231">
        <v>6519</v>
      </c>
      <c r="D25" s="232">
        <v>254</v>
      </c>
      <c r="E25" s="233">
        <v>4.0542697525937745</v>
      </c>
      <c r="F25" s="234">
        <v>6265</v>
      </c>
      <c r="G25" s="235">
        <v>-193</v>
      </c>
      <c r="H25" s="236">
        <v>-2.8754469606674613</v>
      </c>
      <c r="I25" s="237">
        <v>6712</v>
      </c>
    </row>
    <row r="26" spans="2:9" s="179" customFormat="1" ht="13.15" customHeight="1" x14ac:dyDescent="0.2">
      <c r="B26" s="238" t="s">
        <v>58</v>
      </c>
      <c r="C26" s="239">
        <v>8674</v>
      </c>
      <c r="D26" s="240">
        <v>358</v>
      </c>
      <c r="E26" s="241">
        <v>4.3049543049543049</v>
      </c>
      <c r="F26" s="242">
        <v>8316</v>
      </c>
      <c r="G26" s="243">
        <v>-392</v>
      </c>
      <c r="H26" s="244">
        <v>-4.3238473417163021</v>
      </c>
      <c r="I26" s="245">
        <v>9066</v>
      </c>
    </row>
    <row r="27" spans="2:9" s="179" customFormat="1" ht="6" customHeight="1" x14ac:dyDescent="0.2">
      <c r="B27" s="246"/>
      <c r="C27" s="247"/>
      <c r="D27" s="248"/>
      <c r="E27" s="249"/>
      <c r="F27" s="250"/>
      <c r="G27" s="248"/>
      <c r="H27" s="249"/>
      <c r="I27" s="250"/>
    </row>
    <row r="28" spans="2:9" s="179" customFormat="1" ht="13.15" customHeight="1" x14ac:dyDescent="0.2">
      <c r="B28" s="238" t="s">
        <v>59</v>
      </c>
      <c r="C28" s="239">
        <v>7459</v>
      </c>
      <c r="D28" s="240">
        <v>515</v>
      </c>
      <c r="E28" s="241">
        <v>7.4164746543778808</v>
      </c>
      <c r="F28" s="242">
        <v>6944</v>
      </c>
      <c r="G28" s="243">
        <v>-565</v>
      </c>
      <c r="H28" s="244">
        <v>-7.0413758723828517</v>
      </c>
      <c r="I28" s="245">
        <v>8024</v>
      </c>
    </row>
    <row r="29" spans="2:9" s="179" customFormat="1" ht="6" customHeight="1" x14ac:dyDescent="0.2">
      <c r="B29" s="246"/>
      <c r="C29" s="247"/>
      <c r="D29" s="248"/>
      <c r="E29" s="249"/>
      <c r="F29" s="250"/>
      <c r="G29" s="248"/>
      <c r="H29" s="249"/>
      <c r="I29" s="250"/>
    </row>
    <row r="30" spans="2:9" s="179" customFormat="1" ht="13.15" customHeight="1" x14ac:dyDescent="0.2">
      <c r="B30" s="238" t="s">
        <v>60</v>
      </c>
      <c r="C30" s="239">
        <v>5856</v>
      </c>
      <c r="D30" s="240">
        <v>929</v>
      </c>
      <c r="E30" s="241">
        <v>18.855287193018064</v>
      </c>
      <c r="F30" s="242">
        <v>4927</v>
      </c>
      <c r="G30" s="243">
        <v>-43</v>
      </c>
      <c r="H30" s="244">
        <v>-0.72893710798440414</v>
      </c>
      <c r="I30" s="245">
        <v>5899</v>
      </c>
    </row>
    <row r="31" spans="2:9" s="179" customFormat="1" ht="6" customHeight="1" x14ac:dyDescent="0.2">
      <c r="B31" s="246"/>
      <c r="C31" s="247"/>
      <c r="D31" s="248"/>
      <c r="E31" s="249"/>
      <c r="F31" s="250"/>
      <c r="G31" s="248"/>
      <c r="H31" s="249"/>
      <c r="I31" s="250"/>
    </row>
    <row r="32" spans="2:9" s="179" customFormat="1" ht="13.15" customHeight="1" x14ac:dyDescent="0.2">
      <c r="B32" s="214" t="s">
        <v>61</v>
      </c>
      <c r="C32" s="215">
        <v>9699</v>
      </c>
      <c r="D32" s="216">
        <v>458</v>
      </c>
      <c r="E32" s="217">
        <v>4.9561735742884974</v>
      </c>
      <c r="F32" s="218">
        <v>9241</v>
      </c>
      <c r="G32" s="219">
        <v>-778</v>
      </c>
      <c r="H32" s="220">
        <v>-7.4257898253316785</v>
      </c>
      <c r="I32" s="221">
        <v>10477</v>
      </c>
    </row>
    <row r="33" spans="2:9" s="179" customFormat="1" ht="13.15" customHeight="1" x14ac:dyDescent="0.2">
      <c r="B33" s="251" t="s">
        <v>62</v>
      </c>
      <c r="C33" s="231">
        <v>8795</v>
      </c>
      <c r="D33" s="232">
        <v>540</v>
      </c>
      <c r="E33" s="233">
        <v>6.541490006056935</v>
      </c>
      <c r="F33" s="234">
        <v>8255</v>
      </c>
      <c r="G33" s="235">
        <v>-1032</v>
      </c>
      <c r="H33" s="236">
        <v>-10.501679047522133</v>
      </c>
      <c r="I33" s="237">
        <v>9827</v>
      </c>
    </row>
    <row r="34" spans="2:9" s="179" customFormat="1" ht="13.15" customHeight="1" x14ac:dyDescent="0.2">
      <c r="B34" s="238" t="s">
        <v>63</v>
      </c>
      <c r="C34" s="239">
        <v>18494</v>
      </c>
      <c r="D34" s="240">
        <v>998</v>
      </c>
      <c r="E34" s="241">
        <v>5.704160951074531</v>
      </c>
      <c r="F34" s="242">
        <v>17496</v>
      </c>
      <c r="G34" s="243">
        <v>-1810</v>
      </c>
      <c r="H34" s="244">
        <v>-8.9144996059889685</v>
      </c>
      <c r="I34" s="245">
        <v>20304</v>
      </c>
    </row>
    <row r="35" spans="2:9" s="179" customFormat="1" ht="6" customHeight="1" x14ac:dyDescent="0.2">
      <c r="B35" s="246"/>
      <c r="C35" s="247"/>
      <c r="D35" s="248"/>
      <c r="E35" s="249"/>
      <c r="F35" s="250"/>
      <c r="G35" s="248"/>
      <c r="H35" s="249"/>
      <c r="I35" s="250"/>
    </row>
    <row r="36" spans="2:9" s="179" customFormat="1" ht="13.15" customHeight="1" x14ac:dyDescent="0.2">
      <c r="B36" s="238" t="s">
        <v>64</v>
      </c>
      <c r="C36" s="239">
        <v>4070</v>
      </c>
      <c r="D36" s="240">
        <v>138</v>
      </c>
      <c r="E36" s="241">
        <v>3.5096642929806716</v>
      </c>
      <c r="F36" s="242">
        <v>3932</v>
      </c>
      <c r="G36" s="243">
        <v>-99</v>
      </c>
      <c r="H36" s="244">
        <v>-2.3746701846965697</v>
      </c>
      <c r="I36" s="245">
        <v>4169</v>
      </c>
    </row>
    <row r="37" spans="2:9" s="179" customFormat="1" ht="6" customHeight="1" x14ac:dyDescent="0.2">
      <c r="B37" s="246"/>
      <c r="C37" s="247"/>
      <c r="D37" s="248"/>
      <c r="E37" s="249"/>
      <c r="F37" s="250"/>
      <c r="G37" s="248"/>
      <c r="H37" s="249"/>
      <c r="I37" s="250"/>
    </row>
    <row r="38" spans="2:9" s="179" customFormat="1" ht="13.15" customHeight="1" x14ac:dyDescent="0.2">
      <c r="B38" s="214" t="s">
        <v>65</v>
      </c>
      <c r="C38" s="215">
        <v>3282</v>
      </c>
      <c r="D38" s="216">
        <v>124</v>
      </c>
      <c r="E38" s="217">
        <v>3.9265357821405953</v>
      </c>
      <c r="F38" s="218">
        <v>3158</v>
      </c>
      <c r="G38" s="219">
        <v>-279</v>
      </c>
      <c r="H38" s="220">
        <v>-7.8348778433024426</v>
      </c>
      <c r="I38" s="221">
        <v>3561</v>
      </c>
    </row>
    <row r="39" spans="2:9" s="179" customFormat="1" ht="13.15" customHeight="1" x14ac:dyDescent="0.2">
      <c r="B39" s="222" t="s">
        <v>66</v>
      </c>
      <c r="C39" s="223">
        <v>4923</v>
      </c>
      <c r="D39" s="224">
        <v>94</v>
      </c>
      <c r="E39" s="225">
        <v>1.9465727893973908</v>
      </c>
      <c r="F39" s="226">
        <v>4829</v>
      </c>
      <c r="G39" s="227">
        <v>-491</v>
      </c>
      <c r="H39" s="228">
        <v>-9.0690801625415602</v>
      </c>
      <c r="I39" s="229">
        <v>5414</v>
      </c>
    </row>
    <row r="40" spans="2:9" s="179" customFormat="1" ht="13.15" customHeight="1" x14ac:dyDescent="0.2">
      <c r="B40" s="222" t="s">
        <v>67</v>
      </c>
      <c r="C40" s="223">
        <v>1513</v>
      </c>
      <c r="D40" s="224">
        <v>110</v>
      </c>
      <c r="E40" s="225">
        <v>7.8403421240199567</v>
      </c>
      <c r="F40" s="226">
        <v>1403</v>
      </c>
      <c r="G40" s="227">
        <v>-41</v>
      </c>
      <c r="H40" s="228">
        <v>-2.6383526383526386</v>
      </c>
      <c r="I40" s="229">
        <v>1554</v>
      </c>
    </row>
    <row r="41" spans="2:9" s="179" customFormat="1" ht="13.15" customHeight="1" x14ac:dyDescent="0.2">
      <c r="B41" s="222" t="s">
        <v>68</v>
      </c>
      <c r="C41" s="223">
        <v>1812</v>
      </c>
      <c r="D41" s="224">
        <v>56</v>
      </c>
      <c r="E41" s="225">
        <v>3.1890660592255129</v>
      </c>
      <c r="F41" s="226">
        <v>1756</v>
      </c>
      <c r="G41" s="227">
        <v>-52</v>
      </c>
      <c r="H41" s="228">
        <v>-2.7896995708154506</v>
      </c>
      <c r="I41" s="229">
        <v>1864</v>
      </c>
    </row>
    <row r="42" spans="2:9" s="179" customFormat="1" ht="13.15" customHeight="1" x14ac:dyDescent="0.2">
      <c r="B42" s="230" t="s">
        <v>69</v>
      </c>
      <c r="C42" s="231">
        <v>6309</v>
      </c>
      <c r="D42" s="232">
        <v>239</v>
      </c>
      <c r="E42" s="233">
        <v>3.9373970345963758</v>
      </c>
      <c r="F42" s="234">
        <v>6070</v>
      </c>
      <c r="G42" s="235">
        <v>-282</v>
      </c>
      <c r="H42" s="236">
        <v>-4.2785616750113791</v>
      </c>
      <c r="I42" s="237">
        <v>6591</v>
      </c>
    </row>
    <row r="43" spans="2:9" s="179" customFormat="1" ht="13.15" customHeight="1" x14ac:dyDescent="0.2">
      <c r="B43" s="238" t="s">
        <v>70</v>
      </c>
      <c r="C43" s="239">
        <v>17839</v>
      </c>
      <c r="D43" s="240">
        <v>623</v>
      </c>
      <c r="E43" s="241">
        <v>3.6187267657992566</v>
      </c>
      <c r="F43" s="242">
        <v>17216</v>
      </c>
      <c r="G43" s="243">
        <v>-1145</v>
      </c>
      <c r="H43" s="244">
        <v>-6.0313948588284871</v>
      </c>
      <c r="I43" s="245">
        <v>18984</v>
      </c>
    </row>
    <row r="44" spans="2:9" s="179" customFormat="1" ht="6" customHeight="1" x14ac:dyDescent="0.2">
      <c r="B44" s="246"/>
      <c r="C44" s="247"/>
      <c r="D44" s="248"/>
      <c r="E44" s="249"/>
      <c r="F44" s="250"/>
      <c r="G44" s="248"/>
      <c r="H44" s="249"/>
      <c r="I44" s="250"/>
    </row>
    <row r="45" spans="2:9" s="179" customFormat="1" ht="13.15" customHeight="1" x14ac:dyDescent="0.2">
      <c r="B45" s="214" t="s">
        <v>71</v>
      </c>
      <c r="C45" s="215">
        <v>1202</v>
      </c>
      <c r="D45" s="216">
        <v>85</v>
      </c>
      <c r="E45" s="217">
        <v>7.6096687555953446</v>
      </c>
      <c r="F45" s="218">
        <v>1117</v>
      </c>
      <c r="G45" s="219">
        <v>-54</v>
      </c>
      <c r="H45" s="220">
        <v>-4.2993630573248405</v>
      </c>
      <c r="I45" s="221">
        <v>1256</v>
      </c>
    </row>
    <row r="46" spans="2:9" s="179" customFormat="1" ht="13.15" customHeight="1" x14ac:dyDescent="0.2">
      <c r="B46" s="222" t="s">
        <v>72</v>
      </c>
      <c r="C46" s="223">
        <v>2078</v>
      </c>
      <c r="D46" s="224">
        <v>132</v>
      </c>
      <c r="E46" s="225">
        <v>6.7831449126413164</v>
      </c>
      <c r="F46" s="226">
        <v>1946</v>
      </c>
      <c r="G46" s="227">
        <v>-78</v>
      </c>
      <c r="H46" s="228">
        <v>-3.6178107606679033</v>
      </c>
      <c r="I46" s="229">
        <v>2156</v>
      </c>
    </row>
    <row r="47" spans="2:9" s="179" customFormat="1" ht="13.15" customHeight="1" x14ac:dyDescent="0.2">
      <c r="B47" s="222" t="s">
        <v>73</v>
      </c>
      <c r="C47" s="223">
        <v>2893</v>
      </c>
      <c r="D47" s="224">
        <v>99</v>
      </c>
      <c r="E47" s="225">
        <v>3.5433070866141732</v>
      </c>
      <c r="F47" s="226">
        <v>2794</v>
      </c>
      <c r="G47" s="227">
        <v>-200</v>
      </c>
      <c r="H47" s="228">
        <v>-6.4662140316844487</v>
      </c>
      <c r="I47" s="229">
        <v>3093</v>
      </c>
    </row>
    <row r="48" spans="2:9" s="179" customFormat="1" ht="13.15" customHeight="1" x14ac:dyDescent="0.2">
      <c r="B48" s="222" t="s">
        <v>74</v>
      </c>
      <c r="C48" s="223">
        <v>1109</v>
      </c>
      <c r="D48" s="224">
        <v>35</v>
      </c>
      <c r="E48" s="225">
        <v>3.2588454376163876</v>
      </c>
      <c r="F48" s="226">
        <v>1074</v>
      </c>
      <c r="G48" s="227">
        <v>46</v>
      </c>
      <c r="H48" s="228">
        <v>4.3273753527751646</v>
      </c>
      <c r="I48" s="229">
        <v>1063</v>
      </c>
    </row>
    <row r="49" spans="2:9" s="179" customFormat="1" ht="13.15" customHeight="1" x14ac:dyDescent="0.2">
      <c r="B49" s="222" t="s">
        <v>75</v>
      </c>
      <c r="C49" s="223">
        <v>2890</v>
      </c>
      <c r="D49" s="224">
        <v>115</v>
      </c>
      <c r="E49" s="225">
        <v>4.1441441441441444</v>
      </c>
      <c r="F49" s="226">
        <v>2775</v>
      </c>
      <c r="G49" s="227">
        <v>-66</v>
      </c>
      <c r="H49" s="228">
        <v>-2.2327469553450605</v>
      </c>
      <c r="I49" s="229">
        <v>2956</v>
      </c>
    </row>
    <row r="50" spans="2:9" s="179" customFormat="1" ht="13.15" customHeight="1" x14ac:dyDescent="0.2">
      <c r="B50" s="222" t="s">
        <v>76</v>
      </c>
      <c r="C50" s="223">
        <v>699</v>
      </c>
      <c r="D50" s="224">
        <v>26</v>
      </c>
      <c r="E50" s="225">
        <v>3.8632986627043091</v>
      </c>
      <c r="F50" s="226">
        <v>673</v>
      </c>
      <c r="G50" s="227">
        <v>-53</v>
      </c>
      <c r="H50" s="228">
        <v>-7.0478723404255312</v>
      </c>
      <c r="I50" s="229">
        <v>752</v>
      </c>
    </row>
    <row r="51" spans="2:9" s="179" customFormat="1" ht="13.15" customHeight="1" x14ac:dyDescent="0.2">
      <c r="B51" s="222" t="s">
        <v>77</v>
      </c>
      <c r="C51" s="223">
        <v>483</v>
      </c>
      <c r="D51" s="224">
        <v>23</v>
      </c>
      <c r="E51" s="225">
        <v>5</v>
      </c>
      <c r="F51" s="226">
        <v>460</v>
      </c>
      <c r="G51" s="227">
        <v>23</v>
      </c>
      <c r="H51" s="228">
        <v>5</v>
      </c>
      <c r="I51" s="229">
        <v>460</v>
      </c>
    </row>
    <row r="52" spans="2:9" s="179" customFormat="1" ht="13.15" customHeight="1" x14ac:dyDescent="0.2">
      <c r="B52" s="222" t="s">
        <v>78</v>
      </c>
      <c r="C52" s="223">
        <v>3660</v>
      </c>
      <c r="D52" s="224">
        <v>215</v>
      </c>
      <c r="E52" s="225">
        <v>6.2409288824383164</v>
      </c>
      <c r="F52" s="226">
        <v>3445</v>
      </c>
      <c r="G52" s="227">
        <v>30</v>
      </c>
      <c r="H52" s="228">
        <v>0.82644628099173556</v>
      </c>
      <c r="I52" s="229">
        <v>3630</v>
      </c>
    </row>
    <row r="53" spans="2:9" s="179" customFormat="1" ht="13.15" customHeight="1" x14ac:dyDescent="0.2">
      <c r="B53" s="230" t="s">
        <v>79</v>
      </c>
      <c r="C53" s="231">
        <v>1228</v>
      </c>
      <c r="D53" s="232">
        <v>86</v>
      </c>
      <c r="E53" s="233">
        <v>7.530647985989491</v>
      </c>
      <c r="F53" s="234">
        <v>1142</v>
      </c>
      <c r="G53" s="235">
        <v>-11</v>
      </c>
      <c r="H53" s="236">
        <v>-0.88781275221953193</v>
      </c>
      <c r="I53" s="237">
        <v>1239</v>
      </c>
    </row>
    <row r="54" spans="2:9" s="179" customFormat="1" ht="13.15" customHeight="1" x14ac:dyDescent="0.2">
      <c r="B54" s="238" t="s">
        <v>80</v>
      </c>
      <c r="C54" s="239">
        <v>16242</v>
      </c>
      <c r="D54" s="240">
        <v>816</v>
      </c>
      <c r="E54" s="241">
        <v>5.2897705173084404</v>
      </c>
      <c r="F54" s="242">
        <v>15426</v>
      </c>
      <c r="G54" s="243">
        <v>-363</v>
      </c>
      <c r="H54" s="244">
        <v>-2.1860885275519424</v>
      </c>
      <c r="I54" s="245">
        <v>16605</v>
      </c>
    </row>
    <row r="55" spans="2:9" s="179" customFormat="1" ht="6" customHeight="1" x14ac:dyDescent="0.2">
      <c r="B55" s="246"/>
      <c r="C55" s="247"/>
      <c r="D55" s="248"/>
      <c r="E55" s="249"/>
      <c r="F55" s="250"/>
      <c r="G55" s="248"/>
      <c r="H55" s="249"/>
      <c r="I55" s="250"/>
    </row>
    <row r="56" spans="2:9" s="179" customFormat="1" ht="13.15" customHeight="1" x14ac:dyDescent="0.2">
      <c r="B56" s="214" t="s">
        <v>81</v>
      </c>
      <c r="C56" s="215">
        <v>33719</v>
      </c>
      <c r="D56" s="216">
        <v>858</v>
      </c>
      <c r="E56" s="217">
        <v>2.6109978393840723</v>
      </c>
      <c r="F56" s="218">
        <v>32861</v>
      </c>
      <c r="G56" s="219">
        <v>765</v>
      </c>
      <c r="H56" s="220">
        <v>2.3214177338107667</v>
      </c>
      <c r="I56" s="221">
        <v>32954</v>
      </c>
    </row>
    <row r="57" spans="2:9" s="179" customFormat="1" ht="13.15" customHeight="1" x14ac:dyDescent="0.2">
      <c r="B57" s="222" t="s">
        <v>82</v>
      </c>
      <c r="C57" s="223">
        <v>4702</v>
      </c>
      <c r="D57" s="224">
        <v>392</v>
      </c>
      <c r="E57" s="225">
        <v>9.0951276102088165</v>
      </c>
      <c r="F57" s="226">
        <v>4310</v>
      </c>
      <c r="G57" s="227">
        <v>-66</v>
      </c>
      <c r="H57" s="228">
        <v>-1.3842281879194631</v>
      </c>
      <c r="I57" s="229">
        <v>4768</v>
      </c>
    </row>
    <row r="58" spans="2:9" s="179" customFormat="1" ht="13.15" customHeight="1" x14ac:dyDescent="0.2">
      <c r="B58" s="222" t="s">
        <v>83</v>
      </c>
      <c r="C58" s="223">
        <v>2835</v>
      </c>
      <c r="D58" s="224">
        <v>143</v>
      </c>
      <c r="E58" s="225">
        <v>5.3120356612184247</v>
      </c>
      <c r="F58" s="226">
        <v>2692</v>
      </c>
      <c r="G58" s="227">
        <v>48</v>
      </c>
      <c r="H58" s="228">
        <v>1.7222820236813776</v>
      </c>
      <c r="I58" s="229">
        <v>2787</v>
      </c>
    </row>
    <row r="59" spans="2:9" s="179" customFormat="1" ht="13.15" customHeight="1" x14ac:dyDescent="0.2">
      <c r="B59" s="230" t="s">
        <v>84</v>
      </c>
      <c r="C59" s="231">
        <v>5825</v>
      </c>
      <c r="D59" s="232">
        <v>429</v>
      </c>
      <c r="E59" s="233">
        <v>7.9503335804299482</v>
      </c>
      <c r="F59" s="234">
        <v>5396</v>
      </c>
      <c r="G59" s="235">
        <v>-3</v>
      </c>
      <c r="H59" s="236">
        <v>-5.1475634866163356E-2</v>
      </c>
      <c r="I59" s="237">
        <v>5828</v>
      </c>
    </row>
    <row r="60" spans="2:9" s="179" customFormat="1" ht="13.15" customHeight="1" x14ac:dyDescent="0.2">
      <c r="B60" s="238" t="s">
        <v>85</v>
      </c>
      <c r="C60" s="239">
        <v>47081</v>
      </c>
      <c r="D60" s="240">
        <v>1822</v>
      </c>
      <c r="E60" s="241">
        <v>4.0257186415961463</v>
      </c>
      <c r="F60" s="242">
        <v>45259</v>
      </c>
      <c r="G60" s="243">
        <v>744</v>
      </c>
      <c r="H60" s="244">
        <v>1.6056283315708828</v>
      </c>
      <c r="I60" s="245">
        <v>46337</v>
      </c>
    </row>
    <row r="61" spans="2:9" s="179" customFormat="1" ht="6" customHeight="1" x14ac:dyDescent="0.2">
      <c r="B61" s="246"/>
      <c r="C61" s="247"/>
      <c r="D61" s="248"/>
      <c r="E61" s="249"/>
      <c r="F61" s="250"/>
      <c r="G61" s="248"/>
      <c r="H61" s="249"/>
      <c r="I61" s="250"/>
    </row>
    <row r="62" spans="2:9" s="179" customFormat="1" ht="13.15" customHeight="1" x14ac:dyDescent="0.2">
      <c r="B62" s="214" t="s">
        <v>86</v>
      </c>
      <c r="C62" s="215">
        <v>14686</v>
      </c>
      <c r="D62" s="216">
        <v>682</v>
      </c>
      <c r="E62" s="217">
        <v>4.870037132247929</v>
      </c>
      <c r="F62" s="218">
        <v>14004</v>
      </c>
      <c r="G62" s="219">
        <v>-1230</v>
      </c>
      <c r="H62" s="220">
        <v>-7.7280723799949742</v>
      </c>
      <c r="I62" s="221">
        <v>15916</v>
      </c>
    </row>
    <row r="63" spans="2:9" s="179" customFormat="1" ht="13.15" customHeight="1" x14ac:dyDescent="0.2">
      <c r="B63" s="222" t="s">
        <v>87</v>
      </c>
      <c r="C63" s="223">
        <v>4741</v>
      </c>
      <c r="D63" s="224">
        <v>174</v>
      </c>
      <c r="E63" s="225">
        <v>3.8099408802277206</v>
      </c>
      <c r="F63" s="226">
        <v>4567</v>
      </c>
      <c r="G63" s="227">
        <v>-553</v>
      </c>
      <c r="H63" s="228">
        <v>-10.44578768417076</v>
      </c>
      <c r="I63" s="229">
        <v>5294</v>
      </c>
    </row>
    <row r="64" spans="2:9" s="179" customFormat="1" ht="13.15" customHeight="1" x14ac:dyDescent="0.2">
      <c r="B64" s="230" t="s">
        <v>88</v>
      </c>
      <c r="C64" s="231">
        <v>20088</v>
      </c>
      <c r="D64" s="232">
        <v>340</v>
      </c>
      <c r="E64" s="233">
        <v>1.721693336034029</v>
      </c>
      <c r="F64" s="234">
        <v>19748</v>
      </c>
      <c r="G64" s="235">
        <v>-1904</v>
      </c>
      <c r="H64" s="236">
        <v>-8.6576937068024726</v>
      </c>
      <c r="I64" s="237">
        <v>21992</v>
      </c>
    </row>
    <row r="65" spans="2:9" s="179" customFormat="1" ht="13.15" customHeight="1" x14ac:dyDescent="0.2">
      <c r="B65" s="238" t="s">
        <v>89</v>
      </c>
      <c r="C65" s="239">
        <v>39515</v>
      </c>
      <c r="D65" s="240">
        <v>1196</v>
      </c>
      <c r="E65" s="241">
        <v>3.1211670450690261</v>
      </c>
      <c r="F65" s="242">
        <v>38319</v>
      </c>
      <c r="G65" s="243">
        <v>-3687</v>
      </c>
      <c r="H65" s="244">
        <v>-8.5343271144854409</v>
      </c>
      <c r="I65" s="245">
        <v>43202</v>
      </c>
    </row>
    <row r="66" spans="2:9" s="179" customFormat="1" ht="6" customHeight="1" x14ac:dyDescent="0.2">
      <c r="B66" s="246"/>
      <c r="C66" s="247"/>
      <c r="D66" s="248"/>
      <c r="E66" s="249"/>
      <c r="F66" s="250"/>
      <c r="G66" s="248"/>
      <c r="H66" s="249"/>
      <c r="I66" s="250"/>
    </row>
    <row r="67" spans="2:9" s="179" customFormat="1" ht="13.15" customHeight="1" x14ac:dyDescent="0.2">
      <c r="B67" s="214" t="s">
        <v>90</v>
      </c>
      <c r="C67" s="215">
        <v>6973</v>
      </c>
      <c r="D67" s="216">
        <v>393</v>
      </c>
      <c r="E67" s="217">
        <v>5.9726443768996962</v>
      </c>
      <c r="F67" s="218">
        <v>6580</v>
      </c>
      <c r="G67" s="219">
        <v>-740</v>
      </c>
      <c r="H67" s="220">
        <v>-9.5941916245300138</v>
      </c>
      <c r="I67" s="221">
        <v>7713</v>
      </c>
    </row>
    <row r="68" spans="2:9" s="179" customFormat="1" ht="13.15" customHeight="1" x14ac:dyDescent="0.2">
      <c r="B68" s="230" t="s">
        <v>91</v>
      </c>
      <c r="C68" s="231">
        <v>3483</v>
      </c>
      <c r="D68" s="232">
        <v>56</v>
      </c>
      <c r="E68" s="233">
        <v>1.634082287715203</v>
      </c>
      <c r="F68" s="234">
        <v>3427</v>
      </c>
      <c r="G68" s="235">
        <v>-541</v>
      </c>
      <c r="H68" s="236">
        <v>-13.444333996023857</v>
      </c>
      <c r="I68" s="237">
        <v>4024</v>
      </c>
    </row>
    <row r="69" spans="2:9" s="179" customFormat="1" ht="13.15" customHeight="1" x14ac:dyDescent="0.2">
      <c r="B69" s="238" t="s">
        <v>92</v>
      </c>
      <c r="C69" s="239">
        <v>10456</v>
      </c>
      <c r="D69" s="240">
        <v>449</v>
      </c>
      <c r="E69" s="241">
        <v>4.4868591985610076</v>
      </c>
      <c r="F69" s="242">
        <v>10007</v>
      </c>
      <c r="G69" s="243">
        <v>-1281</v>
      </c>
      <c r="H69" s="244">
        <v>-10.914202947942405</v>
      </c>
      <c r="I69" s="245">
        <v>11737</v>
      </c>
    </row>
    <row r="70" spans="2:9" s="179" customFormat="1" ht="6" customHeight="1" x14ac:dyDescent="0.2">
      <c r="B70" s="246"/>
      <c r="C70" s="247"/>
      <c r="D70" s="248"/>
      <c r="E70" s="249"/>
      <c r="F70" s="250"/>
      <c r="G70" s="248"/>
      <c r="H70" s="249"/>
      <c r="I70" s="250"/>
    </row>
    <row r="71" spans="2:9" s="179" customFormat="1" ht="13.15" customHeight="1" x14ac:dyDescent="0.2">
      <c r="B71" s="214" t="s">
        <v>93</v>
      </c>
      <c r="C71" s="215">
        <v>5353</v>
      </c>
      <c r="D71" s="216">
        <v>251</v>
      </c>
      <c r="E71" s="217">
        <v>4.9196393571148569</v>
      </c>
      <c r="F71" s="218">
        <v>5102</v>
      </c>
      <c r="G71" s="219">
        <v>-124</v>
      </c>
      <c r="H71" s="220">
        <v>-2.2640131458827826</v>
      </c>
      <c r="I71" s="221">
        <v>5477</v>
      </c>
    </row>
    <row r="72" spans="2:9" s="179" customFormat="1" ht="13.15" customHeight="1" x14ac:dyDescent="0.2">
      <c r="B72" s="222" t="s">
        <v>94</v>
      </c>
      <c r="C72" s="223">
        <v>1471</v>
      </c>
      <c r="D72" s="224">
        <v>48</v>
      </c>
      <c r="E72" s="225">
        <v>3.3731553056921992</v>
      </c>
      <c r="F72" s="226">
        <v>1423</v>
      </c>
      <c r="G72" s="227">
        <v>-5</v>
      </c>
      <c r="H72" s="228">
        <v>-0.33875338753387535</v>
      </c>
      <c r="I72" s="229">
        <v>1476</v>
      </c>
    </row>
    <row r="73" spans="2:9" s="179" customFormat="1" ht="13.15" customHeight="1" x14ac:dyDescent="0.2">
      <c r="B73" s="222" t="s">
        <v>95</v>
      </c>
      <c r="C73" s="223">
        <v>1730</v>
      </c>
      <c r="D73" s="224">
        <v>24</v>
      </c>
      <c r="E73" s="225">
        <v>1.4067995310668231</v>
      </c>
      <c r="F73" s="226">
        <v>1706</v>
      </c>
      <c r="G73" s="227">
        <v>-127</v>
      </c>
      <c r="H73" s="228">
        <v>-6.8389876144318791</v>
      </c>
      <c r="I73" s="229">
        <v>1857</v>
      </c>
    </row>
    <row r="74" spans="2:9" s="179" customFormat="1" ht="13.15" customHeight="1" x14ac:dyDescent="0.2">
      <c r="B74" s="230" t="s">
        <v>96</v>
      </c>
      <c r="C74" s="231">
        <v>5132</v>
      </c>
      <c r="D74" s="232">
        <v>238</v>
      </c>
      <c r="E74" s="233">
        <v>4.8630976706170825</v>
      </c>
      <c r="F74" s="234">
        <v>4894</v>
      </c>
      <c r="G74" s="235">
        <v>-52</v>
      </c>
      <c r="H74" s="236">
        <v>-1.0030864197530864</v>
      </c>
      <c r="I74" s="237">
        <v>5184</v>
      </c>
    </row>
    <row r="75" spans="2:9" s="179" customFormat="1" ht="13.15" customHeight="1" x14ac:dyDescent="0.2">
      <c r="B75" s="238" t="s">
        <v>97</v>
      </c>
      <c r="C75" s="239">
        <v>13686</v>
      </c>
      <c r="D75" s="240">
        <v>561</v>
      </c>
      <c r="E75" s="241">
        <v>4.2742857142857149</v>
      </c>
      <c r="F75" s="242">
        <v>13125</v>
      </c>
      <c r="G75" s="243">
        <v>-308</v>
      </c>
      <c r="H75" s="244">
        <v>-2.2009432613977422</v>
      </c>
      <c r="I75" s="245">
        <v>13994</v>
      </c>
    </row>
    <row r="76" spans="2:9" s="179" customFormat="1" ht="6" customHeight="1" x14ac:dyDescent="0.2">
      <c r="B76" s="246"/>
      <c r="C76" s="247"/>
      <c r="D76" s="248"/>
      <c r="E76" s="249"/>
      <c r="F76" s="250"/>
      <c r="G76" s="248"/>
      <c r="H76" s="249"/>
      <c r="I76" s="250"/>
    </row>
    <row r="77" spans="2:9" s="179" customFormat="1" ht="13.15" customHeight="1" x14ac:dyDescent="0.2">
      <c r="B77" s="238" t="s">
        <v>98</v>
      </c>
      <c r="C77" s="239">
        <v>42524</v>
      </c>
      <c r="D77" s="240">
        <v>1791</v>
      </c>
      <c r="E77" s="241">
        <v>4.3969263250926769</v>
      </c>
      <c r="F77" s="242">
        <v>40733</v>
      </c>
      <c r="G77" s="243">
        <v>-1038</v>
      </c>
      <c r="H77" s="244">
        <v>-2.3828107065791286</v>
      </c>
      <c r="I77" s="245">
        <v>43562</v>
      </c>
    </row>
    <row r="78" spans="2:9" s="179" customFormat="1" ht="6" customHeight="1" x14ac:dyDescent="0.2">
      <c r="B78" s="246"/>
      <c r="C78" s="247"/>
      <c r="D78" s="248"/>
      <c r="E78" s="249"/>
      <c r="F78" s="250"/>
      <c r="G78" s="248"/>
      <c r="H78" s="249"/>
      <c r="I78" s="250"/>
    </row>
    <row r="79" spans="2:9" s="179" customFormat="1" ht="13.15" customHeight="1" x14ac:dyDescent="0.2">
      <c r="B79" s="238" t="s">
        <v>99</v>
      </c>
      <c r="C79" s="239">
        <v>14238</v>
      </c>
      <c r="D79" s="240">
        <v>324</v>
      </c>
      <c r="E79" s="241">
        <v>2.3285899094437257</v>
      </c>
      <c r="F79" s="242">
        <v>13914</v>
      </c>
      <c r="G79" s="243">
        <v>-304</v>
      </c>
      <c r="H79" s="244">
        <v>-2.090496492917068</v>
      </c>
      <c r="I79" s="245">
        <v>14542</v>
      </c>
    </row>
    <row r="80" spans="2:9" s="179" customFormat="1" ht="6" customHeight="1" x14ac:dyDescent="0.2">
      <c r="B80" s="246"/>
      <c r="C80" s="247"/>
      <c r="D80" s="248"/>
      <c r="E80" s="249"/>
      <c r="F80" s="250"/>
      <c r="G80" s="248"/>
      <c r="H80" s="249"/>
      <c r="I80" s="250"/>
    </row>
    <row r="81" spans="2:9" s="179" customFormat="1" ht="13.15" customHeight="1" x14ac:dyDescent="0.2">
      <c r="B81" s="238" t="s">
        <v>100</v>
      </c>
      <c r="C81" s="239">
        <v>5312</v>
      </c>
      <c r="D81" s="240">
        <v>147</v>
      </c>
      <c r="E81" s="241">
        <v>2.8460793804453051</v>
      </c>
      <c r="F81" s="242">
        <v>5165</v>
      </c>
      <c r="G81" s="243">
        <v>-271</v>
      </c>
      <c r="H81" s="244">
        <v>-4.8540211355901839</v>
      </c>
      <c r="I81" s="245">
        <v>5583</v>
      </c>
    </row>
    <row r="82" spans="2:9" s="179" customFormat="1" ht="6" customHeight="1" x14ac:dyDescent="0.2">
      <c r="B82" s="246"/>
      <c r="C82" s="247"/>
      <c r="D82" s="248"/>
      <c r="E82" s="249"/>
      <c r="F82" s="250"/>
      <c r="G82" s="248"/>
      <c r="H82" s="249"/>
      <c r="I82" s="250"/>
    </row>
    <row r="83" spans="2:9" s="179" customFormat="1" ht="13.15" customHeight="1" x14ac:dyDescent="0.2">
      <c r="B83" s="214" t="s">
        <v>101</v>
      </c>
      <c r="C83" s="215">
        <v>2950</v>
      </c>
      <c r="D83" s="216">
        <v>14</v>
      </c>
      <c r="E83" s="217">
        <v>0.4768392370572207</v>
      </c>
      <c r="F83" s="218">
        <v>2936</v>
      </c>
      <c r="G83" s="219">
        <v>-79</v>
      </c>
      <c r="H83" s="220">
        <v>-2.608121492241664</v>
      </c>
      <c r="I83" s="221">
        <v>3029</v>
      </c>
    </row>
    <row r="84" spans="2:9" s="179" customFormat="1" ht="13.15" customHeight="1" x14ac:dyDescent="0.2">
      <c r="B84" s="222" t="s">
        <v>102</v>
      </c>
      <c r="C84" s="223">
        <v>10449</v>
      </c>
      <c r="D84" s="224">
        <v>384</v>
      </c>
      <c r="E84" s="225">
        <v>3.8152011922503726</v>
      </c>
      <c r="F84" s="226">
        <v>10065</v>
      </c>
      <c r="G84" s="227">
        <v>19</v>
      </c>
      <c r="H84" s="228">
        <v>0.18216682646212848</v>
      </c>
      <c r="I84" s="229">
        <v>10430</v>
      </c>
    </row>
    <row r="85" spans="2:9" s="179" customFormat="1" ht="13.15" customHeight="1" x14ac:dyDescent="0.2">
      <c r="B85" s="230" t="s">
        <v>103</v>
      </c>
      <c r="C85" s="231">
        <v>4994</v>
      </c>
      <c r="D85" s="232">
        <v>-31</v>
      </c>
      <c r="E85" s="233">
        <v>-0.61691542288557211</v>
      </c>
      <c r="F85" s="234">
        <v>5025</v>
      </c>
      <c r="G85" s="235">
        <v>-58</v>
      </c>
      <c r="H85" s="236">
        <v>-1.1480601741884402</v>
      </c>
      <c r="I85" s="237">
        <v>5052</v>
      </c>
    </row>
    <row r="86" spans="2:9" s="179" customFormat="1" ht="13.15" customHeight="1" x14ac:dyDescent="0.2">
      <c r="B86" s="238" t="s">
        <v>104</v>
      </c>
      <c r="C86" s="239">
        <v>18393</v>
      </c>
      <c r="D86" s="240">
        <v>367</v>
      </c>
      <c r="E86" s="241">
        <v>2.0359480750027736</v>
      </c>
      <c r="F86" s="242">
        <v>18026</v>
      </c>
      <c r="G86" s="243">
        <v>-118</v>
      </c>
      <c r="H86" s="244">
        <v>-0.63745880827616008</v>
      </c>
      <c r="I86" s="245">
        <v>18511</v>
      </c>
    </row>
    <row r="87" spans="2:9" s="179" customFormat="1" ht="6" customHeight="1" x14ac:dyDescent="0.2">
      <c r="B87" s="246"/>
      <c r="C87" s="247"/>
      <c r="D87" s="248"/>
      <c r="E87" s="249"/>
      <c r="F87" s="250"/>
      <c r="G87" s="248"/>
      <c r="H87" s="249"/>
      <c r="I87" s="250"/>
    </row>
    <row r="88" spans="2:9" s="179" customFormat="1" ht="13.15" customHeight="1" x14ac:dyDescent="0.2">
      <c r="B88" s="238" t="s">
        <v>105</v>
      </c>
      <c r="C88" s="239">
        <v>1856</v>
      </c>
      <c r="D88" s="240">
        <v>115</v>
      </c>
      <c r="E88" s="241">
        <v>6.6053991958644458</v>
      </c>
      <c r="F88" s="242">
        <v>1741</v>
      </c>
      <c r="G88" s="243">
        <v>-62</v>
      </c>
      <c r="H88" s="244">
        <v>-3.2325338894681961</v>
      </c>
      <c r="I88" s="245">
        <v>1918</v>
      </c>
    </row>
    <row r="89" spans="2:9" s="179" customFormat="1" ht="6" customHeight="1" x14ac:dyDescent="0.2">
      <c r="B89" s="246"/>
      <c r="C89" s="247"/>
      <c r="D89" s="248"/>
      <c r="E89" s="249"/>
      <c r="F89" s="250"/>
      <c r="G89" s="248"/>
      <c r="H89" s="249"/>
      <c r="I89" s="250"/>
    </row>
    <row r="90" spans="2:9" s="179" customFormat="1" ht="13.15" customHeight="1" x14ac:dyDescent="0.2">
      <c r="B90" s="238" t="s">
        <v>106</v>
      </c>
      <c r="C90" s="239">
        <v>2076</v>
      </c>
      <c r="D90" s="240">
        <v>154</v>
      </c>
      <c r="E90" s="241">
        <v>8.012486992715921</v>
      </c>
      <c r="F90" s="242">
        <v>1922</v>
      </c>
      <c r="G90" s="243">
        <v>-231</v>
      </c>
      <c r="H90" s="244">
        <v>-10.013003901170352</v>
      </c>
      <c r="I90" s="245">
        <v>2307</v>
      </c>
    </row>
    <row r="91" spans="2:9" s="179" customFormat="1" ht="6" customHeight="1" x14ac:dyDescent="0.2">
      <c r="B91" s="246"/>
      <c r="C91" s="247"/>
      <c r="D91" s="248"/>
      <c r="E91" s="249"/>
      <c r="F91" s="250"/>
      <c r="G91" s="248"/>
      <c r="H91" s="249"/>
      <c r="I91" s="250"/>
    </row>
    <row r="92" spans="2:9" s="179" customFormat="1" ht="13.15" customHeight="1" x14ac:dyDescent="0.2">
      <c r="B92" s="238" t="s">
        <v>107</v>
      </c>
      <c r="C92" s="239">
        <v>1697</v>
      </c>
      <c r="D92" s="240">
        <v>125</v>
      </c>
      <c r="E92" s="241">
        <v>7.9516539440203564</v>
      </c>
      <c r="F92" s="242">
        <v>1572</v>
      </c>
      <c r="G92" s="243">
        <v>-266</v>
      </c>
      <c r="H92" s="244">
        <v>-13.550687722873153</v>
      </c>
      <c r="I92" s="245">
        <v>1963</v>
      </c>
    </row>
    <row r="93" spans="2:9" s="179" customFormat="1" ht="6" customHeight="1" x14ac:dyDescent="0.2">
      <c r="B93" s="246"/>
      <c r="C93" s="247"/>
      <c r="D93" s="248"/>
      <c r="E93" s="249"/>
      <c r="F93" s="250"/>
      <c r="G93" s="248"/>
      <c r="H93" s="249"/>
      <c r="I93" s="250"/>
    </row>
    <row r="94" spans="2:9" s="179" customFormat="1" ht="20.100000000000001" customHeight="1" x14ac:dyDescent="0.2">
      <c r="B94" s="238" t="s">
        <v>108</v>
      </c>
      <c r="C94" s="239">
        <v>375570</v>
      </c>
      <c r="D94" s="240">
        <v>13733</v>
      </c>
      <c r="E94" s="241">
        <v>3.7953553671957261</v>
      </c>
      <c r="F94" s="242">
        <v>361837</v>
      </c>
      <c r="G94" s="243">
        <v>-18324</v>
      </c>
      <c r="H94" s="244">
        <v>-4.6520129781108626</v>
      </c>
      <c r="I94" s="245">
        <v>393894</v>
      </c>
    </row>
    <row r="96" spans="2:9" x14ac:dyDescent="0.35">
      <c r="B96" s="252"/>
    </row>
    <row r="111" spans="1:2" x14ac:dyDescent="0.35">
      <c r="A111" s="253" t="s">
        <v>20</v>
      </c>
    </row>
    <row r="112" spans="1:2" x14ac:dyDescent="0.35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2"/>
  <sheetViews>
    <sheetView showGridLines="0" view="pageBreakPreview" zoomScaleNormal="140" zoomScaleSheetLayoutView="100" workbookViewId="0">
      <selection activeCell="P38" sqref="P38"/>
    </sheetView>
  </sheetViews>
  <sheetFormatPr baseColWidth="10" defaultColWidth="11.42578125" defaultRowHeight="15" x14ac:dyDescent="0.35"/>
  <cols>
    <col min="1" max="1" width="5.28515625" style="18" customWidth="1"/>
    <col min="2" max="2" width="23.7109375" style="18" customWidth="1"/>
    <col min="3" max="9" width="9.42578125" style="18" customWidth="1"/>
    <col min="10" max="10" width="3.7109375" style="18" customWidth="1"/>
    <col min="11" max="16384" width="11.42578125" style="18"/>
  </cols>
  <sheetData>
    <row r="1" spans="1:11" s="9" customFormat="1" ht="13.15" customHeight="1" x14ac:dyDescent="0.3">
      <c r="B1" s="10"/>
    </row>
    <row r="2" spans="1:11" s="9" customFormat="1" x14ac:dyDescent="0.3">
      <c r="B2" s="10"/>
    </row>
    <row r="3" spans="1:11" s="9" customFormat="1" x14ac:dyDescent="0.3">
      <c r="B3" s="10"/>
    </row>
    <row r="4" spans="1:11" s="9" customFormat="1" x14ac:dyDescent="0.3">
      <c r="B4" s="10"/>
    </row>
    <row r="5" spans="1:11" s="518" customFormat="1" ht="21" customHeight="1" x14ac:dyDescent="0.2">
      <c r="B5" s="52" t="s">
        <v>279</v>
      </c>
    </row>
    <row r="6" spans="1:11" s="179" customFormat="1" ht="19.899999999999999" customHeight="1" x14ac:dyDescent="0.2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899999999999999" customHeight="1" x14ac:dyDescent="0.2">
      <c r="B7" s="529" t="s">
        <v>114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x14ac:dyDescent="0.35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s="148" customFormat="1" ht="15" customHeight="1" x14ac:dyDescent="0.35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s="148" customFormat="1" x14ac:dyDescent="0.35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5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15" customHeight="1" x14ac:dyDescent="0.2">
      <c r="B13" s="260" t="s">
        <v>46</v>
      </c>
      <c r="C13" s="261">
        <v>3824</v>
      </c>
      <c r="D13" s="262">
        <v>7</v>
      </c>
      <c r="E13" s="263">
        <v>0.18339009693476552</v>
      </c>
      <c r="F13" s="264">
        <v>3817</v>
      </c>
      <c r="G13" s="265">
        <v>-457</v>
      </c>
      <c r="H13" s="266">
        <v>-10.675075916841861</v>
      </c>
      <c r="I13" s="267">
        <v>4281</v>
      </c>
    </row>
    <row r="14" spans="1:11" s="259" customFormat="1" ht="13.15" customHeight="1" x14ac:dyDescent="0.2">
      <c r="B14" s="268" t="s">
        <v>47</v>
      </c>
      <c r="C14" s="269">
        <v>9307</v>
      </c>
      <c r="D14" s="270">
        <v>209</v>
      </c>
      <c r="E14" s="271">
        <v>2.2972081776214552</v>
      </c>
      <c r="F14" s="272">
        <v>9098</v>
      </c>
      <c r="G14" s="273">
        <v>-652</v>
      </c>
      <c r="H14" s="274">
        <v>-6.5468420524149016</v>
      </c>
      <c r="I14" s="275">
        <v>9959</v>
      </c>
    </row>
    <row r="15" spans="1:11" s="259" customFormat="1" ht="13.15" customHeight="1" x14ac:dyDescent="0.2">
      <c r="B15" s="268" t="s">
        <v>48</v>
      </c>
      <c r="C15" s="269">
        <v>4918</v>
      </c>
      <c r="D15" s="270">
        <v>-1</v>
      </c>
      <c r="E15" s="271">
        <v>-2.0329335230737954E-2</v>
      </c>
      <c r="F15" s="272">
        <v>4919</v>
      </c>
      <c r="G15" s="273">
        <v>-684</v>
      </c>
      <c r="H15" s="274">
        <v>-12.209925026776151</v>
      </c>
      <c r="I15" s="275">
        <v>5602</v>
      </c>
    </row>
    <row r="16" spans="1:11" s="259" customFormat="1" ht="13.15" customHeight="1" x14ac:dyDescent="0.2">
      <c r="B16" s="268" t="s">
        <v>49</v>
      </c>
      <c r="C16" s="269">
        <v>6898</v>
      </c>
      <c r="D16" s="270">
        <v>224</v>
      </c>
      <c r="E16" s="271">
        <v>3.3563080611327538</v>
      </c>
      <c r="F16" s="272">
        <v>6674</v>
      </c>
      <c r="G16" s="273">
        <v>-578</v>
      </c>
      <c r="H16" s="274">
        <v>-7.7314071696094171</v>
      </c>
      <c r="I16" s="275">
        <v>7476</v>
      </c>
    </row>
    <row r="17" spans="2:9" s="259" customFormat="1" ht="13.15" customHeight="1" x14ac:dyDescent="0.2">
      <c r="B17" s="268" t="s">
        <v>50</v>
      </c>
      <c r="C17" s="269">
        <v>2791</v>
      </c>
      <c r="D17" s="270">
        <v>59</v>
      </c>
      <c r="E17" s="271">
        <v>2.1595900439238656</v>
      </c>
      <c r="F17" s="272">
        <v>2732</v>
      </c>
      <c r="G17" s="273">
        <v>-178</v>
      </c>
      <c r="H17" s="274">
        <v>-5.9952846076119908</v>
      </c>
      <c r="I17" s="275">
        <v>2969</v>
      </c>
    </row>
    <row r="18" spans="2:9" s="259" customFormat="1" ht="13.15" customHeight="1" x14ac:dyDescent="0.2">
      <c r="B18" s="268" t="s">
        <v>51</v>
      </c>
      <c r="C18" s="269">
        <v>4129</v>
      </c>
      <c r="D18" s="270">
        <v>126</v>
      </c>
      <c r="E18" s="271">
        <v>3.1476392705470895</v>
      </c>
      <c r="F18" s="272">
        <v>4003</v>
      </c>
      <c r="G18" s="273">
        <v>-488</v>
      </c>
      <c r="H18" s="274">
        <v>-10.569633961446828</v>
      </c>
      <c r="I18" s="275">
        <v>4617</v>
      </c>
    </row>
    <row r="19" spans="2:9" s="259" customFormat="1" ht="13.15" customHeight="1" x14ac:dyDescent="0.2">
      <c r="B19" s="268" t="s">
        <v>52</v>
      </c>
      <c r="C19" s="269">
        <v>8331</v>
      </c>
      <c r="D19" s="270">
        <v>351</v>
      </c>
      <c r="E19" s="271">
        <v>4.3984962406015038</v>
      </c>
      <c r="F19" s="272">
        <v>7980</v>
      </c>
      <c r="G19" s="273">
        <v>-416</v>
      </c>
      <c r="H19" s="274">
        <v>-4.7559163141648559</v>
      </c>
      <c r="I19" s="275">
        <v>8747</v>
      </c>
    </row>
    <row r="20" spans="2:9" s="259" customFormat="1" ht="13.15" customHeight="1" x14ac:dyDescent="0.2">
      <c r="B20" s="276" t="s">
        <v>53</v>
      </c>
      <c r="C20" s="277">
        <v>13040</v>
      </c>
      <c r="D20" s="278">
        <v>-7</v>
      </c>
      <c r="E20" s="279">
        <v>-5.365218057791063E-2</v>
      </c>
      <c r="F20" s="280">
        <v>13047</v>
      </c>
      <c r="G20" s="281">
        <v>-659</v>
      </c>
      <c r="H20" s="282">
        <v>-4.8105701146069055</v>
      </c>
      <c r="I20" s="283">
        <v>13699</v>
      </c>
    </row>
    <row r="21" spans="2:9" s="259" customFormat="1" ht="13.15" customHeight="1" x14ac:dyDescent="0.2">
      <c r="B21" s="284" t="s">
        <v>54</v>
      </c>
      <c r="C21" s="285">
        <v>53238</v>
      </c>
      <c r="D21" s="286">
        <v>968</v>
      </c>
      <c r="E21" s="287">
        <v>1.8519227090109047</v>
      </c>
      <c r="F21" s="288">
        <v>52270</v>
      </c>
      <c r="G21" s="289">
        <v>-4112</v>
      </c>
      <c r="H21" s="290">
        <v>-7.170008718395815</v>
      </c>
      <c r="I21" s="291">
        <v>57350</v>
      </c>
    </row>
    <row r="22" spans="2:9" s="259" customFormat="1" ht="6" customHeight="1" x14ac:dyDescent="0.2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15" customHeight="1" x14ac:dyDescent="0.2">
      <c r="B23" s="260" t="s">
        <v>55</v>
      </c>
      <c r="C23" s="261">
        <v>698</v>
      </c>
      <c r="D23" s="262">
        <v>54</v>
      </c>
      <c r="E23" s="263">
        <v>8.3850931677018643</v>
      </c>
      <c r="F23" s="264">
        <v>644</v>
      </c>
      <c r="G23" s="265">
        <v>-20</v>
      </c>
      <c r="H23" s="266">
        <v>-2.785515320334262</v>
      </c>
      <c r="I23" s="267">
        <v>718</v>
      </c>
    </row>
    <row r="24" spans="2:9" s="259" customFormat="1" ht="13.15" customHeight="1" x14ac:dyDescent="0.2">
      <c r="B24" s="268" t="s">
        <v>56</v>
      </c>
      <c r="C24" s="269">
        <v>394</v>
      </c>
      <c r="D24" s="270">
        <v>20</v>
      </c>
      <c r="E24" s="271">
        <v>5.3475935828877006</v>
      </c>
      <c r="F24" s="272">
        <v>374</v>
      </c>
      <c r="G24" s="273">
        <v>-41</v>
      </c>
      <c r="H24" s="274">
        <v>-9.4252873563218387</v>
      </c>
      <c r="I24" s="275">
        <v>435</v>
      </c>
    </row>
    <row r="25" spans="2:9" s="259" customFormat="1" ht="13.15" customHeight="1" x14ac:dyDescent="0.2">
      <c r="B25" s="276" t="s">
        <v>57</v>
      </c>
      <c r="C25" s="277">
        <v>3349</v>
      </c>
      <c r="D25" s="278">
        <v>149</v>
      </c>
      <c r="E25" s="279">
        <v>4.65625</v>
      </c>
      <c r="F25" s="280">
        <v>3200</v>
      </c>
      <c r="G25" s="281">
        <v>-54</v>
      </c>
      <c r="H25" s="282">
        <v>-1.5868351454598881</v>
      </c>
      <c r="I25" s="283">
        <v>3403</v>
      </c>
    </row>
    <row r="26" spans="2:9" s="259" customFormat="1" ht="13.15" customHeight="1" x14ac:dyDescent="0.2">
      <c r="B26" s="284" t="s">
        <v>58</v>
      </c>
      <c r="C26" s="285">
        <v>4441</v>
      </c>
      <c r="D26" s="286">
        <v>223</v>
      </c>
      <c r="E26" s="287">
        <v>5.2868658131816026</v>
      </c>
      <c r="F26" s="288">
        <v>4218</v>
      </c>
      <c r="G26" s="289">
        <v>-115</v>
      </c>
      <c r="H26" s="290">
        <v>-2.5241439859525898</v>
      </c>
      <c r="I26" s="291">
        <v>4556</v>
      </c>
    </row>
    <row r="27" spans="2:9" s="259" customFormat="1" ht="6" customHeight="1" x14ac:dyDescent="0.2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15" customHeight="1" x14ac:dyDescent="0.2">
      <c r="B28" s="284" t="s">
        <v>59</v>
      </c>
      <c r="C28" s="285">
        <v>3677</v>
      </c>
      <c r="D28" s="286">
        <v>146</v>
      </c>
      <c r="E28" s="287">
        <v>4.1348060039648828</v>
      </c>
      <c r="F28" s="288">
        <v>3531</v>
      </c>
      <c r="G28" s="289">
        <v>-355</v>
      </c>
      <c r="H28" s="290">
        <v>-8.8045634920634921</v>
      </c>
      <c r="I28" s="291">
        <v>4032</v>
      </c>
    </row>
    <row r="29" spans="2:9" s="259" customFormat="1" ht="6" customHeight="1" x14ac:dyDescent="0.2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15" customHeight="1" x14ac:dyDescent="0.2">
      <c r="B30" s="284" t="s">
        <v>60</v>
      </c>
      <c r="C30" s="285">
        <v>2809</v>
      </c>
      <c r="D30" s="286">
        <v>420</v>
      </c>
      <c r="E30" s="287">
        <v>17.580577647551276</v>
      </c>
      <c r="F30" s="288">
        <v>2389</v>
      </c>
      <c r="G30" s="289">
        <v>-96</v>
      </c>
      <c r="H30" s="290">
        <v>-3.3046471600688463</v>
      </c>
      <c r="I30" s="291">
        <v>2905</v>
      </c>
    </row>
    <row r="31" spans="2:9" s="259" customFormat="1" ht="6" customHeight="1" x14ac:dyDescent="0.2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15" customHeight="1" x14ac:dyDescent="0.2">
      <c r="B32" s="260" t="s">
        <v>61</v>
      </c>
      <c r="C32" s="261">
        <v>4922</v>
      </c>
      <c r="D32" s="262">
        <v>164</v>
      </c>
      <c r="E32" s="263">
        <v>3.4468263976460696</v>
      </c>
      <c r="F32" s="264">
        <v>4758</v>
      </c>
      <c r="G32" s="265">
        <v>-523</v>
      </c>
      <c r="H32" s="266">
        <v>-9.6051423324150598</v>
      </c>
      <c r="I32" s="267">
        <v>5445</v>
      </c>
    </row>
    <row r="33" spans="2:9" s="259" customFormat="1" ht="13.15" customHeight="1" x14ac:dyDescent="0.2">
      <c r="B33" s="297" t="s">
        <v>62</v>
      </c>
      <c r="C33" s="277">
        <v>4548</v>
      </c>
      <c r="D33" s="278">
        <v>195</v>
      </c>
      <c r="E33" s="279">
        <v>4.4796691936595456</v>
      </c>
      <c r="F33" s="280">
        <v>4353</v>
      </c>
      <c r="G33" s="281">
        <v>-531</v>
      </c>
      <c r="H33" s="282">
        <v>-10.45481393975192</v>
      </c>
      <c r="I33" s="283">
        <v>5079</v>
      </c>
    </row>
    <row r="34" spans="2:9" s="259" customFormat="1" ht="13.15" customHeight="1" x14ac:dyDescent="0.2">
      <c r="B34" s="284" t="s">
        <v>63</v>
      </c>
      <c r="C34" s="285">
        <v>9470</v>
      </c>
      <c r="D34" s="286">
        <v>359</v>
      </c>
      <c r="E34" s="287">
        <v>3.9402919547799362</v>
      </c>
      <c r="F34" s="288">
        <v>9111</v>
      </c>
      <c r="G34" s="289">
        <v>-1054</v>
      </c>
      <c r="H34" s="290">
        <v>-10.015203344735841</v>
      </c>
      <c r="I34" s="291">
        <v>10524</v>
      </c>
    </row>
    <row r="35" spans="2:9" s="259" customFormat="1" ht="6" customHeight="1" x14ac:dyDescent="0.2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15" customHeight="1" x14ac:dyDescent="0.2">
      <c r="B36" s="284" t="s">
        <v>64</v>
      </c>
      <c r="C36" s="285">
        <v>2054</v>
      </c>
      <c r="D36" s="286">
        <v>94</v>
      </c>
      <c r="E36" s="287">
        <v>4.795918367346939</v>
      </c>
      <c r="F36" s="288">
        <v>1960</v>
      </c>
      <c r="G36" s="289">
        <v>-55</v>
      </c>
      <c r="H36" s="290">
        <v>-2.6078710289236606</v>
      </c>
      <c r="I36" s="291">
        <v>2109</v>
      </c>
    </row>
    <row r="37" spans="2:9" s="259" customFormat="1" ht="6" customHeight="1" x14ac:dyDescent="0.2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15" customHeight="1" x14ac:dyDescent="0.2">
      <c r="B38" s="260" t="s">
        <v>65</v>
      </c>
      <c r="C38" s="261">
        <v>1760</v>
      </c>
      <c r="D38" s="262">
        <v>17</v>
      </c>
      <c r="E38" s="263">
        <v>0.97532989099254164</v>
      </c>
      <c r="F38" s="264">
        <v>1743</v>
      </c>
      <c r="G38" s="265">
        <v>-219</v>
      </c>
      <c r="H38" s="266">
        <v>-11.066195048004042</v>
      </c>
      <c r="I38" s="267">
        <v>1979</v>
      </c>
    </row>
    <row r="39" spans="2:9" s="259" customFormat="1" ht="13.15" customHeight="1" x14ac:dyDescent="0.2">
      <c r="B39" s="268" t="s">
        <v>66</v>
      </c>
      <c r="C39" s="269">
        <v>2767</v>
      </c>
      <c r="D39" s="270">
        <v>29</v>
      </c>
      <c r="E39" s="271">
        <v>1.0591672753834915</v>
      </c>
      <c r="F39" s="272">
        <v>2738</v>
      </c>
      <c r="G39" s="273">
        <v>-369</v>
      </c>
      <c r="H39" s="274">
        <v>-11.766581632653061</v>
      </c>
      <c r="I39" s="275">
        <v>3136</v>
      </c>
    </row>
    <row r="40" spans="2:9" s="259" customFormat="1" ht="13.15" customHeight="1" x14ac:dyDescent="0.2">
      <c r="B40" s="268" t="s">
        <v>67</v>
      </c>
      <c r="C40" s="269">
        <v>797</v>
      </c>
      <c r="D40" s="270">
        <v>54</v>
      </c>
      <c r="E40" s="271">
        <v>7.2678331090174968</v>
      </c>
      <c r="F40" s="272">
        <v>743</v>
      </c>
      <c r="G40" s="273">
        <v>-9</v>
      </c>
      <c r="H40" s="274">
        <v>-1.1166253101736971</v>
      </c>
      <c r="I40" s="275">
        <v>806</v>
      </c>
    </row>
    <row r="41" spans="2:9" s="259" customFormat="1" ht="13.15" customHeight="1" x14ac:dyDescent="0.2">
      <c r="B41" s="268" t="s">
        <v>68</v>
      </c>
      <c r="C41" s="269">
        <v>906</v>
      </c>
      <c r="D41" s="270">
        <v>44</v>
      </c>
      <c r="E41" s="271">
        <v>5.1044083526682131</v>
      </c>
      <c r="F41" s="272">
        <v>862</v>
      </c>
      <c r="G41" s="273">
        <v>-34</v>
      </c>
      <c r="H41" s="274">
        <v>-3.6170212765957444</v>
      </c>
      <c r="I41" s="275">
        <v>940</v>
      </c>
    </row>
    <row r="42" spans="2:9" s="259" customFormat="1" ht="13.15" customHeight="1" x14ac:dyDescent="0.2">
      <c r="B42" s="276" t="s">
        <v>69</v>
      </c>
      <c r="C42" s="277">
        <v>3347</v>
      </c>
      <c r="D42" s="278">
        <v>117</v>
      </c>
      <c r="E42" s="279">
        <v>3.6222910216718267</v>
      </c>
      <c r="F42" s="280">
        <v>3230</v>
      </c>
      <c r="G42" s="281">
        <v>-261</v>
      </c>
      <c r="H42" s="282">
        <v>-7.2339246119733929</v>
      </c>
      <c r="I42" s="283">
        <v>3608</v>
      </c>
    </row>
    <row r="43" spans="2:9" s="259" customFormat="1" ht="13.15" customHeight="1" x14ac:dyDescent="0.2">
      <c r="B43" s="284" t="s">
        <v>70</v>
      </c>
      <c r="C43" s="285">
        <v>9577</v>
      </c>
      <c r="D43" s="286">
        <v>261</v>
      </c>
      <c r="E43" s="287">
        <v>2.8016316015457279</v>
      </c>
      <c r="F43" s="288">
        <v>9316</v>
      </c>
      <c r="G43" s="289">
        <v>-892</v>
      </c>
      <c r="H43" s="290">
        <v>-8.5203935428407682</v>
      </c>
      <c r="I43" s="291">
        <v>10469</v>
      </c>
    </row>
    <row r="44" spans="2:9" s="259" customFormat="1" ht="6" customHeight="1" x14ac:dyDescent="0.2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15" customHeight="1" x14ac:dyDescent="0.2">
      <c r="B45" s="260" t="s">
        <v>71</v>
      </c>
      <c r="C45" s="261">
        <v>617</v>
      </c>
      <c r="D45" s="262">
        <v>42</v>
      </c>
      <c r="E45" s="263">
        <v>7.304347826086957</v>
      </c>
      <c r="F45" s="264">
        <v>575</v>
      </c>
      <c r="G45" s="265">
        <v>-52</v>
      </c>
      <c r="H45" s="266">
        <v>-7.7727952167414047</v>
      </c>
      <c r="I45" s="267">
        <v>669</v>
      </c>
    </row>
    <row r="46" spans="2:9" s="259" customFormat="1" ht="13.15" customHeight="1" x14ac:dyDescent="0.2">
      <c r="B46" s="268" t="s">
        <v>72</v>
      </c>
      <c r="C46" s="269">
        <v>1001</v>
      </c>
      <c r="D46" s="270">
        <v>84</v>
      </c>
      <c r="E46" s="271">
        <v>9.1603053435114496</v>
      </c>
      <c r="F46" s="272">
        <v>917</v>
      </c>
      <c r="G46" s="273">
        <v>-49</v>
      </c>
      <c r="H46" s="274">
        <v>-4.666666666666667</v>
      </c>
      <c r="I46" s="275">
        <v>1050</v>
      </c>
    </row>
    <row r="47" spans="2:9" s="259" customFormat="1" ht="13.15" customHeight="1" x14ac:dyDescent="0.2">
      <c r="B47" s="268" t="s">
        <v>73</v>
      </c>
      <c r="C47" s="269">
        <v>1495</v>
      </c>
      <c r="D47" s="270">
        <v>61</v>
      </c>
      <c r="E47" s="271">
        <v>4.2538354253835422</v>
      </c>
      <c r="F47" s="272">
        <v>1434</v>
      </c>
      <c r="G47" s="273">
        <v>-137</v>
      </c>
      <c r="H47" s="274">
        <v>-8.3946078431372548</v>
      </c>
      <c r="I47" s="275">
        <v>1632</v>
      </c>
    </row>
    <row r="48" spans="2:9" s="259" customFormat="1" ht="13.15" customHeight="1" x14ac:dyDescent="0.2">
      <c r="B48" s="268" t="s">
        <v>74</v>
      </c>
      <c r="C48" s="269">
        <v>601</v>
      </c>
      <c r="D48" s="270">
        <v>12</v>
      </c>
      <c r="E48" s="271">
        <v>2.037351443123939</v>
      </c>
      <c r="F48" s="272">
        <v>589</v>
      </c>
      <c r="G48" s="273">
        <v>9</v>
      </c>
      <c r="H48" s="274">
        <v>1.5202702702702704</v>
      </c>
      <c r="I48" s="275">
        <v>592</v>
      </c>
    </row>
    <row r="49" spans="2:9" s="259" customFormat="1" ht="13.15" customHeight="1" x14ac:dyDescent="0.2">
      <c r="B49" s="268" t="s">
        <v>75</v>
      </c>
      <c r="C49" s="269">
        <v>1560</v>
      </c>
      <c r="D49" s="270">
        <v>108</v>
      </c>
      <c r="E49" s="271">
        <v>7.4380165289256199</v>
      </c>
      <c r="F49" s="272">
        <v>1452</v>
      </c>
      <c r="G49" s="273">
        <v>21</v>
      </c>
      <c r="H49" s="274">
        <v>1.364522417153996</v>
      </c>
      <c r="I49" s="275">
        <v>1539</v>
      </c>
    </row>
    <row r="50" spans="2:9" s="259" customFormat="1" ht="13.15" customHeight="1" x14ac:dyDescent="0.2">
      <c r="B50" s="268" t="s">
        <v>76</v>
      </c>
      <c r="C50" s="269">
        <v>355</v>
      </c>
      <c r="D50" s="270">
        <v>22</v>
      </c>
      <c r="E50" s="271">
        <v>6.606606606606606</v>
      </c>
      <c r="F50" s="272">
        <v>333</v>
      </c>
      <c r="G50" s="273">
        <v>-43</v>
      </c>
      <c r="H50" s="274">
        <v>-10.804020100502512</v>
      </c>
      <c r="I50" s="275">
        <v>398</v>
      </c>
    </row>
    <row r="51" spans="2:9" s="259" customFormat="1" ht="13.15" customHeight="1" x14ac:dyDescent="0.2">
      <c r="B51" s="268" t="s">
        <v>77</v>
      </c>
      <c r="C51" s="269">
        <v>211</v>
      </c>
      <c r="D51" s="270">
        <v>-4</v>
      </c>
      <c r="E51" s="271">
        <v>-1.8604651162790697</v>
      </c>
      <c r="F51" s="272">
        <v>215</v>
      </c>
      <c r="G51" s="273">
        <v>-10</v>
      </c>
      <c r="H51" s="274">
        <v>-4.5248868778280542</v>
      </c>
      <c r="I51" s="275">
        <v>221</v>
      </c>
    </row>
    <row r="52" spans="2:9" s="259" customFormat="1" ht="13.15" customHeight="1" x14ac:dyDescent="0.2">
      <c r="B52" s="268" t="s">
        <v>78</v>
      </c>
      <c r="C52" s="269">
        <v>1961</v>
      </c>
      <c r="D52" s="270">
        <v>87</v>
      </c>
      <c r="E52" s="271">
        <v>4.64247598719317</v>
      </c>
      <c r="F52" s="272">
        <v>1874</v>
      </c>
      <c r="G52" s="273">
        <v>21</v>
      </c>
      <c r="H52" s="274">
        <v>1.0824742268041236</v>
      </c>
      <c r="I52" s="275">
        <v>1940</v>
      </c>
    </row>
    <row r="53" spans="2:9" s="259" customFormat="1" ht="13.15" customHeight="1" x14ac:dyDescent="0.2">
      <c r="B53" s="276" t="s">
        <v>79</v>
      </c>
      <c r="C53" s="277">
        <v>670</v>
      </c>
      <c r="D53" s="278">
        <v>52</v>
      </c>
      <c r="E53" s="279">
        <v>8.4142394822006477</v>
      </c>
      <c r="F53" s="280">
        <v>618</v>
      </c>
      <c r="G53" s="281">
        <v>29</v>
      </c>
      <c r="H53" s="282">
        <v>4.5241809672386895</v>
      </c>
      <c r="I53" s="283">
        <v>641</v>
      </c>
    </row>
    <row r="54" spans="2:9" s="259" customFormat="1" ht="13.15" customHeight="1" x14ac:dyDescent="0.2">
      <c r="B54" s="284" t="s">
        <v>80</v>
      </c>
      <c r="C54" s="285">
        <v>8471</v>
      </c>
      <c r="D54" s="286">
        <v>464</v>
      </c>
      <c r="E54" s="287">
        <v>5.7949294367428505</v>
      </c>
      <c r="F54" s="288">
        <v>8007</v>
      </c>
      <c r="G54" s="289">
        <v>-211</v>
      </c>
      <c r="H54" s="290">
        <v>-2.4303155954849114</v>
      </c>
      <c r="I54" s="291">
        <v>8682</v>
      </c>
    </row>
    <row r="55" spans="2:9" s="259" customFormat="1" ht="6" customHeight="1" x14ac:dyDescent="0.2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15" customHeight="1" x14ac:dyDescent="0.2">
      <c r="B56" s="260" t="s">
        <v>81</v>
      </c>
      <c r="C56" s="261">
        <v>16664</v>
      </c>
      <c r="D56" s="262">
        <v>253</v>
      </c>
      <c r="E56" s="263">
        <v>1.541648894034489</v>
      </c>
      <c r="F56" s="264">
        <v>16411</v>
      </c>
      <c r="G56" s="265">
        <v>245</v>
      </c>
      <c r="H56" s="266">
        <v>1.4921737011998293</v>
      </c>
      <c r="I56" s="267">
        <v>16419</v>
      </c>
    </row>
    <row r="57" spans="2:9" s="259" customFormat="1" ht="13.15" customHeight="1" x14ac:dyDescent="0.2">
      <c r="B57" s="268" t="s">
        <v>82</v>
      </c>
      <c r="C57" s="269">
        <v>2286</v>
      </c>
      <c r="D57" s="270">
        <v>169</v>
      </c>
      <c r="E57" s="271">
        <v>7.9829948039678786</v>
      </c>
      <c r="F57" s="272">
        <v>2117</v>
      </c>
      <c r="G57" s="273">
        <v>-73</v>
      </c>
      <c r="H57" s="274">
        <v>-3.0945315811784653</v>
      </c>
      <c r="I57" s="275">
        <v>2359</v>
      </c>
    </row>
    <row r="58" spans="2:9" s="259" customFormat="1" ht="13.15" customHeight="1" x14ac:dyDescent="0.2">
      <c r="B58" s="268" t="s">
        <v>83</v>
      </c>
      <c r="C58" s="269">
        <v>1404</v>
      </c>
      <c r="D58" s="270">
        <v>52</v>
      </c>
      <c r="E58" s="271">
        <v>3.8461538461538463</v>
      </c>
      <c r="F58" s="272">
        <v>1352</v>
      </c>
      <c r="G58" s="273">
        <v>34</v>
      </c>
      <c r="H58" s="274">
        <v>2.4817518248175183</v>
      </c>
      <c r="I58" s="275">
        <v>1370</v>
      </c>
    </row>
    <row r="59" spans="2:9" s="259" customFormat="1" ht="13.15" customHeight="1" x14ac:dyDescent="0.2">
      <c r="B59" s="276" t="s">
        <v>84</v>
      </c>
      <c r="C59" s="277">
        <v>2947</v>
      </c>
      <c r="D59" s="278">
        <v>136</v>
      </c>
      <c r="E59" s="279">
        <v>4.8381358946993958</v>
      </c>
      <c r="F59" s="280">
        <v>2811</v>
      </c>
      <c r="G59" s="281">
        <v>-49</v>
      </c>
      <c r="H59" s="282">
        <v>-1.6355140186915886</v>
      </c>
      <c r="I59" s="283">
        <v>2996</v>
      </c>
    </row>
    <row r="60" spans="2:9" s="259" customFormat="1" ht="13.15" customHeight="1" x14ac:dyDescent="0.2">
      <c r="B60" s="284" t="s">
        <v>85</v>
      </c>
      <c r="C60" s="285">
        <v>23301</v>
      </c>
      <c r="D60" s="286">
        <v>610</v>
      </c>
      <c r="E60" s="287">
        <v>2.688290511656604</v>
      </c>
      <c r="F60" s="288">
        <v>22691</v>
      </c>
      <c r="G60" s="289">
        <v>157</v>
      </c>
      <c r="H60" s="290">
        <v>0.67836156239198064</v>
      </c>
      <c r="I60" s="291">
        <v>23144</v>
      </c>
    </row>
    <row r="61" spans="2:9" s="259" customFormat="1" ht="6" customHeight="1" x14ac:dyDescent="0.2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15" customHeight="1" x14ac:dyDescent="0.2">
      <c r="B62" s="260" t="s">
        <v>86</v>
      </c>
      <c r="C62" s="261">
        <v>7587</v>
      </c>
      <c r="D62" s="262">
        <v>319</v>
      </c>
      <c r="E62" s="263">
        <v>4.3891029168959825</v>
      </c>
      <c r="F62" s="264">
        <v>7268</v>
      </c>
      <c r="G62" s="265">
        <v>-675</v>
      </c>
      <c r="H62" s="266">
        <v>-8.1699346405228752</v>
      </c>
      <c r="I62" s="267">
        <v>8262</v>
      </c>
    </row>
    <row r="63" spans="2:9" s="259" customFormat="1" ht="13.15" customHeight="1" x14ac:dyDescent="0.2">
      <c r="B63" s="268" t="s">
        <v>87</v>
      </c>
      <c r="C63" s="269">
        <v>2482</v>
      </c>
      <c r="D63" s="270">
        <v>107</v>
      </c>
      <c r="E63" s="271">
        <v>4.5052631578947366</v>
      </c>
      <c r="F63" s="272">
        <v>2375</v>
      </c>
      <c r="G63" s="273">
        <v>-258</v>
      </c>
      <c r="H63" s="274">
        <v>-9.4160583941605847</v>
      </c>
      <c r="I63" s="275">
        <v>2740</v>
      </c>
    </row>
    <row r="64" spans="2:9" s="259" customFormat="1" ht="13.15" customHeight="1" x14ac:dyDescent="0.2">
      <c r="B64" s="276" t="s">
        <v>88</v>
      </c>
      <c r="C64" s="277">
        <v>10549</v>
      </c>
      <c r="D64" s="278">
        <v>255</v>
      </c>
      <c r="E64" s="279">
        <v>2.477171167670488</v>
      </c>
      <c r="F64" s="280">
        <v>10294</v>
      </c>
      <c r="G64" s="281">
        <v>-965</v>
      </c>
      <c r="H64" s="282">
        <v>-8.3811012680215384</v>
      </c>
      <c r="I64" s="283">
        <v>11514</v>
      </c>
    </row>
    <row r="65" spans="2:9" s="259" customFormat="1" ht="13.15" customHeight="1" x14ac:dyDescent="0.2">
      <c r="B65" s="284" t="s">
        <v>89</v>
      </c>
      <c r="C65" s="285">
        <v>20618</v>
      </c>
      <c r="D65" s="286">
        <v>681</v>
      </c>
      <c r="E65" s="287">
        <v>3.4157596428750563</v>
      </c>
      <c r="F65" s="288">
        <v>19937</v>
      </c>
      <c r="G65" s="289">
        <v>-1898</v>
      </c>
      <c r="H65" s="290">
        <v>-8.4295612009237875</v>
      </c>
      <c r="I65" s="291">
        <v>22516</v>
      </c>
    </row>
    <row r="66" spans="2:9" s="259" customFormat="1" ht="6" customHeight="1" x14ac:dyDescent="0.2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15" customHeight="1" x14ac:dyDescent="0.2">
      <c r="B67" s="260" t="s">
        <v>90</v>
      </c>
      <c r="C67" s="261">
        <v>3968</v>
      </c>
      <c r="D67" s="262">
        <v>232</v>
      </c>
      <c r="E67" s="263">
        <v>6.209850107066381</v>
      </c>
      <c r="F67" s="264">
        <v>3736</v>
      </c>
      <c r="G67" s="265">
        <v>-458</v>
      </c>
      <c r="H67" s="266">
        <v>-10.34794396746498</v>
      </c>
      <c r="I67" s="267">
        <v>4426</v>
      </c>
    </row>
    <row r="68" spans="2:9" s="259" customFormat="1" ht="13.15" customHeight="1" x14ac:dyDescent="0.2">
      <c r="B68" s="276" t="s">
        <v>91</v>
      </c>
      <c r="C68" s="277">
        <v>1908</v>
      </c>
      <c r="D68" s="278">
        <v>16</v>
      </c>
      <c r="E68" s="279">
        <v>0.84566596194503174</v>
      </c>
      <c r="F68" s="280">
        <v>1892</v>
      </c>
      <c r="G68" s="281">
        <v>-287</v>
      </c>
      <c r="H68" s="282">
        <v>-13.075170842824601</v>
      </c>
      <c r="I68" s="283">
        <v>2195</v>
      </c>
    </row>
    <row r="69" spans="2:9" s="259" customFormat="1" ht="13.15" customHeight="1" x14ac:dyDescent="0.2">
      <c r="B69" s="284" t="s">
        <v>92</v>
      </c>
      <c r="C69" s="285">
        <v>5876</v>
      </c>
      <c r="D69" s="286">
        <v>248</v>
      </c>
      <c r="E69" s="287">
        <v>4.4065387348969445</v>
      </c>
      <c r="F69" s="288">
        <v>5628</v>
      </c>
      <c r="G69" s="289">
        <v>-745</v>
      </c>
      <c r="H69" s="290">
        <v>-11.252076725570156</v>
      </c>
      <c r="I69" s="291">
        <v>6621</v>
      </c>
    </row>
    <row r="70" spans="2:9" s="259" customFormat="1" ht="6" customHeight="1" x14ac:dyDescent="0.2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15" customHeight="1" x14ac:dyDescent="0.2">
      <c r="B71" s="260" t="s">
        <v>93</v>
      </c>
      <c r="C71" s="261">
        <v>2850</v>
      </c>
      <c r="D71" s="262">
        <v>59</v>
      </c>
      <c r="E71" s="263">
        <v>2.1139376567538517</v>
      </c>
      <c r="F71" s="264">
        <v>2791</v>
      </c>
      <c r="G71" s="265">
        <v>-32</v>
      </c>
      <c r="H71" s="266">
        <v>-1.1103400416377516</v>
      </c>
      <c r="I71" s="267">
        <v>2882</v>
      </c>
    </row>
    <row r="72" spans="2:9" s="259" customFormat="1" ht="13.15" customHeight="1" x14ac:dyDescent="0.2">
      <c r="B72" s="268" t="s">
        <v>94</v>
      </c>
      <c r="C72" s="269">
        <v>782</v>
      </c>
      <c r="D72" s="270">
        <v>10</v>
      </c>
      <c r="E72" s="271">
        <v>1.2953367875647668</v>
      </c>
      <c r="F72" s="272">
        <v>772</v>
      </c>
      <c r="G72" s="273">
        <v>10</v>
      </c>
      <c r="H72" s="274">
        <v>1.2953367875647668</v>
      </c>
      <c r="I72" s="275">
        <v>772</v>
      </c>
    </row>
    <row r="73" spans="2:9" s="259" customFormat="1" ht="13.15" customHeight="1" x14ac:dyDescent="0.2">
      <c r="B73" s="268" t="s">
        <v>95</v>
      </c>
      <c r="C73" s="269">
        <v>894</v>
      </c>
      <c r="D73" s="270">
        <v>-11</v>
      </c>
      <c r="E73" s="271">
        <v>-1.2154696132596685</v>
      </c>
      <c r="F73" s="272">
        <v>905</v>
      </c>
      <c r="G73" s="273">
        <v>-44</v>
      </c>
      <c r="H73" s="274">
        <v>-4.6908315565031984</v>
      </c>
      <c r="I73" s="275">
        <v>938</v>
      </c>
    </row>
    <row r="74" spans="2:9" s="259" customFormat="1" ht="13.15" customHeight="1" x14ac:dyDescent="0.2">
      <c r="B74" s="276" t="s">
        <v>96</v>
      </c>
      <c r="C74" s="277">
        <v>2623</v>
      </c>
      <c r="D74" s="278">
        <v>124</v>
      </c>
      <c r="E74" s="279">
        <v>4.9619847939175665</v>
      </c>
      <c r="F74" s="280">
        <v>2499</v>
      </c>
      <c r="G74" s="281">
        <v>14</v>
      </c>
      <c r="H74" s="282">
        <v>0.53660406285933304</v>
      </c>
      <c r="I74" s="283">
        <v>2609</v>
      </c>
    </row>
    <row r="75" spans="2:9" s="259" customFormat="1" ht="13.15" customHeight="1" x14ac:dyDescent="0.2">
      <c r="B75" s="284" t="s">
        <v>97</v>
      </c>
      <c r="C75" s="285">
        <v>7149</v>
      </c>
      <c r="D75" s="286">
        <v>182</v>
      </c>
      <c r="E75" s="287">
        <v>2.6123152002296544</v>
      </c>
      <c r="F75" s="288">
        <v>6967</v>
      </c>
      <c r="G75" s="289">
        <v>-52</v>
      </c>
      <c r="H75" s="290">
        <v>-0.72212192751006798</v>
      </c>
      <c r="I75" s="291">
        <v>7201</v>
      </c>
    </row>
    <row r="76" spans="2:9" s="259" customFormat="1" ht="6" customHeight="1" x14ac:dyDescent="0.2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15" customHeight="1" x14ac:dyDescent="0.2">
      <c r="B77" s="284" t="s">
        <v>98</v>
      </c>
      <c r="C77" s="285">
        <v>21526</v>
      </c>
      <c r="D77" s="286">
        <v>860</v>
      </c>
      <c r="E77" s="287">
        <v>4.1614245620826482</v>
      </c>
      <c r="F77" s="288">
        <v>20666</v>
      </c>
      <c r="G77" s="289">
        <v>-520</v>
      </c>
      <c r="H77" s="290">
        <v>-2.3587045268983036</v>
      </c>
      <c r="I77" s="291">
        <v>22046</v>
      </c>
    </row>
    <row r="78" spans="2:9" s="259" customFormat="1" ht="6" customHeight="1" x14ac:dyDescent="0.2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15" customHeight="1" x14ac:dyDescent="0.2">
      <c r="B79" s="284" t="s">
        <v>99</v>
      </c>
      <c r="C79" s="285">
        <v>7561</v>
      </c>
      <c r="D79" s="286">
        <v>289</v>
      </c>
      <c r="E79" s="287">
        <v>3.9741474147414739</v>
      </c>
      <c r="F79" s="288">
        <v>7272</v>
      </c>
      <c r="G79" s="289">
        <v>-220</v>
      </c>
      <c r="H79" s="290">
        <v>-2.8274000771109109</v>
      </c>
      <c r="I79" s="291">
        <v>7781</v>
      </c>
    </row>
    <row r="80" spans="2:9" s="259" customFormat="1" ht="6" customHeight="1" x14ac:dyDescent="0.2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15" customHeight="1" x14ac:dyDescent="0.2">
      <c r="B81" s="284" t="s">
        <v>100</v>
      </c>
      <c r="C81" s="285">
        <v>2877</v>
      </c>
      <c r="D81" s="286">
        <v>48</v>
      </c>
      <c r="E81" s="287">
        <v>1.6967126193001063</v>
      </c>
      <c r="F81" s="288">
        <v>2829</v>
      </c>
      <c r="G81" s="289">
        <v>-185</v>
      </c>
      <c r="H81" s="290">
        <v>-6.0418027433050296</v>
      </c>
      <c r="I81" s="291">
        <v>3062</v>
      </c>
    </row>
    <row r="82" spans="2:9" s="259" customFormat="1" ht="6" customHeight="1" x14ac:dyDescent="0.2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15" customHeight="1" x14ac:dyDescent="0.2">
      <c r="B83" s="260" t="s">
        <v>101</v>
      </c>
      <c r="C83" s="261">
        <v>1576</v>
      </c>
      <c r="D83" s="262">
        <v>10</v>
      </c>
      <c r="E83" s="263">
        <v>0.63856960408684549</v>
      </c>
      <c r="F83" s="264">
        <v>1566</v>
      </c>
      <c r="G83" s="265">
        <v>-39</v>
      </c>
      <c r="H83" s="266">
        <v>-2.414860681114551</v>
      </c>
      <c r="I83" s="267">
        <v>1615</v>
      </c>
    </row>
    <row r="84" spans="2:9" s="259" customFormat="1" ht="13.15" customHeight="1" x14ac:dyDescent="0.2">
      <c r="B84" s="268" t="s">
        <v>102</v>
      </c>
      <c r="C84" s="269">
        <v>5247</v>
      </c>
      <c r="D84" s="270">
        <v>117</v>
      </c>
      <c r="E84" s="271">
        <v>2.2807017543859649</v>
      </c>
      <c r="F84" s="272">
        <v>5130</v>
      </c>
      <c r="G84" s="273">
        <v>-12</v>
      </c>
      <c r="H84" s="274">
        <v>-0.22818026240730174</v>
      </c>
      <c r="I84" s="275">
        <v>5259</v>
      </c>
    </row>
    <row r="85" spans="2:9" s="259" customFormat="1" ht="13.15" customHeight="1" x14ac:dyDescent="0.2">
      <c r="B85" s="276" t="s">
        <v>103</v>
      </c>
      <c r="C85" s="277">
        <v>2485</v>
      </c>
      <c r="D85" s="278">
        <v>-28</v>
      </c>
      <c r="E85" s="279">
        <v>-1.1142061281337048</v>
      </c>
      <c r="F85" s="280">
        <v>2513</v>
      </c>
      <c r="G85" s="281">
        <v>-125</v>
      </c>
      <c r="H85" s="282">
        <v>-4.7892720306513414</v>
      </c>
      <c r="I85" s="283">
        <v>2610</v>
      </c>
    </row>
    <row r="86" spans="2:9" s="259" customFormat="1" ht="13.15" customHeight="1" x14ac:dyDescent="0.2">
      <c r="B86" s="284" t="s">
        <v>104</v>
      </c>
      <c r="C86" s="285">
        <v>9308</v>
      </c>
      <c r="D86" s="286">
        <v>99</v>
      </c>
      <c r="E86" s="287">
        <v>1.0750352915626018</v>
      </c>
      <c r="F86" s="288">
        <v>9209</v>
      </c>
      <c r="G86" s="289">
        <v>-176</v>
      </c>
      <c r="H86" s="290">
        <v>-1.8557570645297343</v>
      </c>
      <c r="I86" s="291">
        <v>9484</v>
      </c>
    </row>
    <row r="87" spans="2:9" s="259" customFormat="1" ht="6" customHeight="1" x14ac:dyDescent="0.2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15" customHeight="1" x14ac:dyDescent="0.2">
      <c r="B88" s="284" t="s">
        <v>105</v>
      </c>
      <c r="C88" s="285">
        <v>964</v>
      </c>
      <c r="D88" s="286">
        <v>31</v>
      </c>
      <c r="E88" s="287">
        <v>3.322615219721329</v>
      </c>
      <c r="F88" s="288">
        <v>933</v>
      </c>
      <c r="G88" s="289">
        <v>-33</v>
      </c>
      <c r="H88" s="290">
        <v>-3.3099297893681046</v>
      </c>
      <c r="I88" s="291">
        <v>997</v>
      </c>
    </row>
    <row r="89" spans="2:9" s="259" customFormat="1" ht="6" customHeight="1" x14ac:dyDescent="0.2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15" customHeight="1" x14ac:dyDescent="0.2">
      <c r="B90" s="284" t="s">
        <v>106</v>
      </c>
      <c r="C90" s="285">
        <v>1177</v>
      </c>
      <c r="D90" s="286">
        <v>51</v>
      </c>
      <c r="E90" s="287">
        <v>4.5293072824156306</v>
      </c>
      <c r="F90" s="288">
        <v>1126</v>
      </c>
      <c r="G90" s="289">
        <v>-117</v>
      </c>
      <c r="H90" s="290">
        <v>-9.0417310664605868</v>
      </c>
      <c r="I90" s="291">
        <v>1294</v>
      </c>
    </row>
    <row r="91" spans="2:9" s="259" customFormat="1" ht="6" customHeight="1" x14ac:dyDescent="0.2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15" customHeight="1" x14ac:dyDescent="0.2">
      <c r="B92" s="284" t="s">
        <v>107</v>
      </c>
      <c r="C92" s="285">
        <v>1031</v>
      </c>
      <c r="D92" s="286">
        <v>65</v>
      </c>
      <c r="E92" s="287">
        <v>6.7287784679089029</v>
      </c>
      <c r="F92" s="288">
        <v>966</v>
      </c>
      <c r="G92" s="289">
        <v>-94</v>
      </c>
      <c r="H92" s="290">
        <v>-8.3555555555555543</v>
      </c>
      <c r="I92" s="291">
        <v>1125</v>
      </c>
    </row>
    <row r="93" spans="2:9" s="259" customFormat="1" ht="6" customHeight="1" x14ac:dyDescent="0.2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">
      <c r="B94" s="284" t="s">
        <v>108</v>
      </c>
      <c r="C94" s="285">
        <v>195125</v>
      </c>
      <c r="D94" s="286">
        <v>6099</v>
      </c>
      <c r="E94" s="287">
        <v>3.2265402643022654</v>
      </c>
      <c r="F94" s="288">
        <v>189026</v>
      </c>
      <c r="G94" s="289">
        <v>-10773</v>
      </c>
      <c r="H94" s="290">
        <v>-5.2322023526212007</v>
      </c>
      <c r="I94" s="291">
        <v>205898</v>
      </c>
    </row>
    <row r="96" spans="2:9" x14ac:dyDescent="0.35">
      <c r="B96" s="144"/>
    </row>
    <row r="98" spans="1:2" x14ac:dyDescent="0.35">
      <c r="B98" s="298"/>
    </row>
    <row r="111" spans="1:2" x14ac:dyDescent="0.35">
      <c r="A111" s="298" t="s">
        <v>20</v>
      </c>
    </row>
    <row r="112" spans="1:2" x14ac:dyDescent="0.35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2"/>
  <sheetViews>
    <sheetView showGridLines="0" view="pageBreakPreview" zoomScale="115" zoomScaleNormal="140" zoomScaleSheetLayoutView="115" zoomScalePageLayoutView="145" workbookViewId="0">
      <selection activeCell="P38" sqref="P38"/>
    </sheetView>
  </sheetViews>
  <sheetFormatPr baseColWidth="10" defaultColWidth="11.42578125" defaultRowHeight="15" x14ac:dyDescent="0.35"/>
  <cols>
    <col min="1" max="1" width="5.28515625" style="18" customWidth="1"/>
    <col min="2" max="2" width="23.7109375" style="18" customWidth="1"/>
    <col min="3" max="9" width="9.42578125" style="18" customWidth="1"/>
    <col min="10" max="10" width="3.7109375" style="18" customWidth="1"/>
    <col min="11" max="16384" width="11.42578125" style="18"/>
  </cols>
  <sheetData>
    <row r="1" spans="1:11" s="9" customFormat="1" ht="13.15" customHeight="1" x14ac:dyDescent="0.3">
      <c r="B1" s="10"/>
    </row>
    <row r="2" spans="1:11" s="9" customFormat="1" x14ac:dyDescent="0.3">
      <c r="B2" s="10"/>
    </row>
    <row r="3" spans="1:11" s="9" customFormat="1" x14ac:dyDescent="0.3">
      <c r="B3" s="10"/>
    </row>
    <row r="4" spans="1:11" s="9" customFormat="1" x14ac:dyDescent="0.3">
      <c r="B4" s="10"/>
    </row>
    <row r="5" spans="1:11" s="518" customFormat="1" ht="21" customHeight="1" x14ac:dyDescent="0.2">
      <c r="B5" s="52" t="s">
        <v>279</v>
      </c>
    </row>
    <row r="6" spans="1:11" s="179" customFormat="1" ht="19.899999999999999" customHeight="1" x14ac:dyDescent="0.2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899999999999999" customHeight="1" x14ac:dyDescent="0.2">
      <c r="B7" s="529" t="s">
        <v>115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x14ac:dyDescent="0.35">
      <c r="A9" s="149"/>
      <c r="B9" s="300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56"/>
      <c r="J9" s="149"/>
    </row>
    <row r="10" spans="1:11" s="148" customFormat="1" ht="15" customHeight="1" x14ac:dyDescent="0.35">
      <c r="A10" s="149"/>
      <c r="B10" s="301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9"/>
      <c r="J10" s="149"/>
    </row>
    <row r="11" spans="1:11" s="148" customFormat="1" x14ac:dyDescent="0.35">
      <c r="A11" s="149"/>
      <c r="B11" s="302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5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15" customHeight="1" x14ac:dyDescent="0.2">
      <c r="B13" s="260" t="s">
        <v>46</v>
      </c>
      <c r="C13" s="261">
        <v>3700</v>
      </c>
      <c r="D13" s="262">
        <v>130</v>
      </c>
      <c r="E13" s="263">
        <v>3.6414565826330536</v>
      </c>
      <c r="F13" s="264">
        <v>3570</v>
      </c>
      <c r="G13" s="265">
        <v>-268</v>
      </c>
      <c r="H13" s="266">
        <v>-6.754032258064516</v>
      </c>
      <c r="I13" s="267">
        <v>3968</v>
      </c>
    </row>
    <row r="14" spans="1:11" s="259" customFormat="1" ht="13.15" customHeight="1" x14ac:dyDescent="0.2">
      <c r="B14" s="268" t="s">
        <v>47</v>
      </c>
      <c r="C14" s="269">
        <v>8205</v>
      </c>
      <c r="D14" s="270">
        <v>338</v>
      </c>
      <c r="E14" s="271">
        <v>4.2964281174526509</v>
      </c>
      <c r="F14" s="272">
        <v>7867</v>
      </c>
      <c r="G14" s="273">
        <v>-511</v>
      </c>
      <c r="H14" s="274">
        <v>-5.8627810922441483</v>
      </c>
      <c r="I14" s="275">
        <v>8716</v>
      </c>
    </row>
    <row r="15" spans="1:11" s="259" customFormat="1" ht="13.15" customHeight="1" x14ac:dyDescent="0.2">
      <c r="B15" s="268" t="s">
        <v>48</v>
      </c>
      <c r="C15" s="269">
        <v>4044</v>
      </c>
      <c r="D15" s="270">
        <v>-77</v>
      </c>
      <c r="E15" s="271">
        <v>-1.8684785246299442</v>
      </c>
      <c r="F15" s="272">
        <v>4121</v>
      </c>
      <c r="G15" s="273">
        <v>-403</v>
      </c>
      <c r="H15" s="274">
        <v>-9.0622891837193613</v>
      </c>
      <c r="I15" s="275">
        <v>4447</v>
      </c>
    </row>
    <row r="16" spans="1:11" s="259" customFormat="1" ht="13.15" customHeight="1" x14ac:dyDescent="0.2">
      <c r="B16" s="268" t="s">
        <v>49</v>
      </c>
      <c r="C16" s="269">
        <v>5879</v>
      </c>
      <c r="D16" s="270">
        <v>124</v>
      </c>
      <c r="E16" s="271">
        <v>2.1546481320590791</v>
      </c>
      <c r="F16" s="272">
        <v>5755</v>
      </c>
      <c r="G16" s="273">
        <v>-349</v>
      </c>
      <c r="H16" s="274">
        <v>-5.6037251123956331</v>
      </c>
      <c r="I16" s="275">
        <v>6228</v>
      </c>
    </row>
    <row r="17" spans="2:9" s="259" customFormat="1" ht="13.15" customHeight="1" x14ac:dyDescent="0.2">
      <c r="B17" s="268" t="s">
        <v>50</v>
      </c>
      <c r="C17" s="269">
        <v>2888</v>
      </c>
      <c r="D17" s="270">
        <v>128</v>
      </c>
      <c r="E17" s="271">
        <v>4.63768115942029</v>
      </c>
      <c r="F17" s="272">
        <v>2760</v>
      </c>
      <c r="G17" s="273">
        <v>29</v>
      </c>
      <c r="H17" s="274">
        <v>1.0143406785589366</v>
      </c>
      <c r="I17" s="275">
        <v>2859</v>
      </c>
    </row>
    <row r="18" spans="2:9" s="259" customFormat="1" ht="13.15" customHeight="1" x14ac:dyDescent="0.2">
      <c r="B18" s="268" t="s">
        <v>51</v>
      </c>
      <c r="C18" s="269">
        <v>2920</v>
      </c>
      <c r="D18" s="270">
        <v>74</v>
      </c>
      <c r="E18" s="271">
        <v>2.6001405481377371</v>
      </c>
      <c r="F18" s="272">
        <v>2846</v>
      </c>
      <c r="G18" s="273">
        <v>-302</v>
      </c>
      <c r="H18" s="274">
        <v>-9.3730602110490384</v>
      </c>
      <c r="I18" s="275">
        <v>3222</v>
      </c>
    </row>
    <row r="19" spans="2:9" s="259" customFormat="1" ht="13.15" customHeight="1" x14ac:dyDescent="0.2">
      <c r="B19" s="268" t="s">
        <v>52</v>
      </c>
      <c r="C19" s="269">
        <v>7825</v>
      </c>
      <c r="D19" s="270">
        <v>447</v>
      </c>
      <c r="E19" s="271">
        <v>6.0585524532393604</v>
      </c>
      <c r="F19" s="272">
        <v>7378</v>
      </c>
      <c r="G19" s="273">
        <v>-537</v>
      </c>
      <c r="H19" s="274">
        <v>-6.4219086342980152</v>
      </c>
      <c r="I19" s="275">
        <v>8362</v>
      </c>
    </row>
    <row r="20" spans="2:9" s="259" customFormat="1" ht="13.15" customHeight="1" x14ac:dyDescent="0.2">
      <c r="B20" s="276" t="s">
        <v>53</v>
      </c>
      <c r="C20" s="277">
        <v>11403</v>
      </c>
      <c r="D20" s="278">
        <v>173</v>
      </c>
      <c r="E20" s="279">
        <v>1.5405164737310775</v>
      </c>
      <c r="F20" s="280">
        <v>11230</v>
      </c>
      <c r="G20" s="281">
        <v>-632</v>
      </c>
      <c r="H20" s="282">
        <v>-5.2513502285002076</v>
      </c>
      <c r="I20" s="283">
        <v>12035</v>
      </c>
    </row>
    <row r="21" spans="2:9" s="259" customFormat="1" ht="13.15" customHeight="1" x14ac:dyDescent="0.2">
      <c r="B21" s="284" t="s">
        <v>54</v>
      </c>
      <c r="C21" s="285">
        <v>46864</v>
      </c>
      <c r="D21" s="286">
        <v>1337</v>
      </c>
      <c r="E21" s="287">
        <v>2.9367188701210267</v>
      </c>
      <c r="F21" s="288">
        <v>45527</v>
      </c>
      <c r="G21" s="289">
        <v>-2973</v>
      </c>
      <c r="H21" s="290">
        <v>-5.9654473583883458</v>
      </c>
      <c r="I21" s="291">
        <v>49837</v>
      </c>
    </row>
    <row r="22" spans="2:9" s="259" customFormat="1" ht="6" customHeight="1" x14ac:dyDescent="0.2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15" customHeight="1" x14ac:dyDescent="0.2">
      <c r="B23" s="260" t="s">
        <v>55</v>
      </c>
      <c r="C23" s="261">
        <v>635</v>
      </c>
      <c r="D23" s="262">
        <v>4</v>
      </c>
      <c r="E23" s="263">
        <v>0.6339144215530903</v>
      </c>
      <c r="F23" s="264">
        <v>631</v>
      </c>
      <c r="G23" s="265">
        <v>-138</v>
      </c>
      <c r="H23" s="266">
        <v>-17.852522639068564</v>
      </c>
      <c r="I23" s="267">
        <v>773</v>
      </c>
    </row>
    <row r="24" spans="2:9" s="259" customFormat="1" ht="13.15" customHeight="1" x14ac:dyDescent="0.2">
      <c r="B24" s="268" t="s">
        <v>56</v>
      </c>
      <c r="C24" s="269">
        <v>428</v>
      </c>
      <c r="D24" s="270">
        <v>26</v>
      </c>
      <c r="E24" s="271">
        <v>6.467661691542288</v>
      </c>
      <c r="F24" s="272">
        <v>402</v>
      </c>
      <c r="G24" s="273">
        <v>0</v>
      </c>
      <c r="H24" s="274">
        <v>0</v>
      </c>
      <c r="I24" s="275">
        <v>428</v>
      </c>
    </row>
    <row r="25" spans="2:9" s="259" customFormat="1" ht="13.15" customHeight="1" x14ac:dyDescent="0.2">
      <c r="B25" s="276" t="s">
        <v>57</v>
      </c>
      <c r="C25" s="277">
        <v>3170</v>
      </c>
      <c r="D25" s="278">
        <v>105</v>
      </c>
      <c r="E25" s="279">
        <v>3.4257748776508974</v>
      </c>
      <c r="F25" s="280">
        <v>3065</v>
      </c>
      <c r="G25" s="281">
        <v>-139</v>
      </c>
      <c r="H25" s="282">
        <v>-4.2006648534300393</v>
      </c>
      <c r="I25" s="283">
        <v>3309</v>
      </c>
    </row>
    <row r="26" spans="2:9" s="259" customFormat="1" ht="13.15" customHeight="1" x14ac:dyDescent="0.2">
      <c r="B26" s="284" t="s">
        <v>58</v>
      </c>
      <c r="C26" s="285">
        <v>4233</v>
      </c>
      <c r="D26" s="286">
        <v>135</v>
      </c>
      <c r="E26" s="287">
        <v>3.2942898975109811</v>
      </c>
      <c r="F26" s="288">
        <v>4098</v>
      </c>
      <c r="G26" s="289">
        <v>-277</v>
      </c>
      <c r="H26" s="290">
        <v>-6.1419068736141904</v>
      </c>
      <c r="I26" s="291">
        <v>4510</v>
      </c>
    </row>
    <row r="27" spans="2:9" s="259" customFormat="1" ht="6" customHeight="1" x14ac:dyDescent="0.2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15" customHeight="1" x14ac:dyDescent="0.2">
      <c r="B28" s="284" t="s">
        <v>59</v>
      </c>
      <c r="C28" s="285">
        <v>3782</v>
      </c>
      <c r="D28" s="286">
        <v>369</v>
      </c>
      <c r="E28" s="287">
        <v>10.81160269557574</v>
      </c>
      <c r="F28" s="288">
        <v>3413</v>
      </c>
      <c r="G28" s="289">
        <v>-210</v>
      </c>
      <c r="H28" s="290">
        <v>-5.2605210420841679</v>
      </c>
      <c r="I28" s="291">
        <v>3992</v>
      </c>
    </row>
    <row r="29" spans="2:9" s="259" customFormat="1" ht="6" customHeight="1" x14ac:dyDescent="0.2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15" customHeight="1" x14ac:dyDescent="0.2">
      <c r="B30" s="284" t="s">
        <v>60</v>
      </c>
      <c r="C30" s="285">
        <v>3047</v>
      </c>
      <c r="D30" s="286">
        <v>509</v>
      </c>
      <c r="E30" s="287">
        <v>20.055161544523248</v>
      </c>
      <c r="F30" s="288">
        <v>2538</v>
      </c>
      <c r="G30" s="289">
        <v>53</v>
      </c>
      <c r="H30" s="290">
        <v>1.7702070808283232</v>
      </c>
      <c r="I30" s="291">
        <v>2994</v>
      </c>
    </row>
    <row r="31" spans="2:9" s="259" customFormat="1" ht="6" customHeight="1" x14ac:dyDescent="0.2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15" customHeight="1" x14ac:dyDescent="0.2">
      <c r="B32" s="260" t="s">
        <v>61</v>
      </c>
      <c r="C32" s="261">
        <v>4777</v>
      </c>
      <c r="D32" s="262">
        <v>294</v>
      </c>
      <c r="E32" s="263">
        <v>6.5581084095471782</v>
      </c>
      <c r="F32" s="264">
        <v>4483</v>
      </c>
      <c r="G32" s="265">
        <v>-255</v>
      </c>
      <c r="H32" s="266">
        <v>-5.0675675675675675</v>
      </c>
      <c r="I32" s="267">
        <v>5032</v>
      </c>
    </row>
    <row r="33" spans="2:9" s="259" customFormat="1" ht="13.15" customHeight="1" x14ac:dyDescent="0.2">
      <c r="B33" s="297" t="s">
        <v>62</v>
      </c>
      <c r="C33" s="277">
        <v>4247</v>
      </c>
      <c r="D33" s="278">
        <v>345</v>
      </c>
      <c r="E33" s="279">
        <v>8.8416196822142492</v>
      </c>
      <c r="F33" s="280">
        <v>3902</v>
      </c>
      <c r="G33" s="281">
        <v>-501</v>
      </c>
      <c r="H33" s="282">
        <v>-10.551811288963773</v>
      </c>
      <c r="I33" s="283">
        <v>4748</v>
      </c>
    </row>
    <row r="34" spans="2:9" s="259" customFormat="1" ht="13.15" customHeight="1" x14ac:dyDescent="0.2">
      <c r="B34" s="284" t="s">
        <v>63</v>
      </c>
      <c r="C34" s="285">
        <v>9024</v>
      </c>
      <c r="D34" s="286">
        <v>639</v>
      </c>
      <c r="E34" s="287">
        <v>7.620751341681574</v>
      </c>
      <c r="F34" s="288">
        <v>8385</v>
      </c>
      <c r="G34" s="289">
        <v>-756</v>
      </c>
      <c r="H34" s="290">
        <v>-7.7300613496932513</v>
      </c>
      <c r="I34" s="291">
        <v>9780</v>
      </c>
    </row>
    <row r="35" spans="2:9" s="259" customFormat="1" ht="6" customHeight="1" x14ac:dyDescent="0.2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15" customHeight="1" x14ac:dyDescent="0.2">
      <c r="B36" s="284" t="s">
        <v>64</v>
      </c>
      <c r="C36" s="285">
        <v>2016</v>
      </c>
      <c r="D36" s="286">
        <v>44</v>
      </c>
      <c r="E36" s="287">
        <v>2.2312373225152129</v>
      </c>
      <c r="F36" s="288">
        <v>1972</v>
      </c>
      <c r="G36" s="289">
        <v>-44</v>
      </c>
      <c r="H36" s="290">
        <v>-2.1359223300970873</v>
      </c>
      <c r="I36" s="291">
        <v>2060</v>
      </c>
    </row>
    <row r="37" spans="2:9" s="259" customFormat="1" ht="6" customHeight="1" x14ac:dyDescent="0.2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15" customHeight="1" x14ac:dyDescent="0.2">
      <c r="B38" s="260" t="s">
        <v>65</v>
      </c>
      <c r="C38" s="261">
        <v>1522</v>
      </c>
      <c r="D38" s="262">
        <v>107</v>
      </c>
      <c r="E38" s="263">
        <v>7.5618374558303891</v>
      </c>
      <c r="F38" s="264">
        <v>1415</v>
      </c>
      <c r="G38" s="265">
        <v>-60</v>
      </c>
      <c r="H38" s="266">
        <v>-3.7926675094816691</v>
      </c>
      <c r="I38" s="267">
        <v>1582</v>
      </c>
    </row>
    <row r="39" spans="2:9" s="259" customFormat="1" ht="13.15" customHeight="1" x14ac:dyDescent="0.2">
      <c r="B39" s="268" t="s">
        <v>66</v>
      </c>
      <c r="C39" s="269">
        <v>2156</v>
      </c>
      <c r="D39" s="270">
        <v>65</v>
      </c>
      <c r="E39" s="271">
        <v>3.1085604973696794</v>
      </c>
      <c r="F39" s="272">
        <v>2091</v>
      </c>
      <c r="G39" s="273">
        <v>-122</v>
      </c>
      <c r="H39" s="274">
        <v>-5.3555750658472343</v>
      </c>
      <c r="I39" s="275">
        <v>2278</v>
      </c>
    </row>
    <row r="40" spans="2:9" s="259" customFormat="1" ht="13.15" customHeight="1" x14ac:dyDescent="0.2">
      <c r="B40" s="268" t="s">
        <v>67</v>
      </c>
      <c r="C40" s="269">
        <v>716</v>
      </c>
      <c r="D40" s="270">
        <v>56</v>
      </c>
      <c r="E40" s="271">
        <v>8.4848484848484862</v>
      </c>
      <c r="F40" s="272">
        <v>660</v>
      </c>
      <c r="G40" s="273">
        <v>-32</v>
      </c>
      <c r="H40" s="274">
        <v>-4.2780748663101598</v>
      </c>
      <c r="I40" s="275">
        <v>748</v>
      </c>
    </row>
    <row r="41" spans="2:9" s="259" customFormat="1" ht="13.15" customHeight="1" x14ac:dyDescent="0.2">
      <c r="B41" s="268" t="s">
        <v>68</v>
      </c>
      <c r="C41" s="269">
        <v>906</v>
      </c>
      <c r="D41" s="270">
        <v>12</v>
      </c>
      <c r="E41" s="271">
        <v>1.3422818791946309</v>
      </c>
      <c r="F41" s="272">
        <v>894</v>
      </c>
      <c r="G41" s="273">
        <v>-18</v>
      </c>
      <c r="H41" s="274">
        <v>-1.948051948051948</v>
      </c>
      <c r="I41" s="275">
        <v>924</v>
      </c>
    </row>
    <row r="42" spans="2:9" s="259" customFormat="1" ht="13.15" customHeight="1" x14ac:dyDescent="0.2">
      <c r="B42" s="276" t="s">
        <v>69</v>
      </c>
      <c r="C42" s="277">
        <v>2962</v>
      </c>
      <c r="D42" s="278">
        <v>122</v>
      </c>
      <c r="E42" s="279">
        <v>4.295774647887324</v>
      </c>
      <c r="F42" s="280">
        <v>2840</v>
      </c>
      <c r="G42" s="281">
        <v>-21</v>
      </c>
      <c r="H42" s="282">
        <v>-0.70398927254441834</v>
      </c>
      <c r="I42" s="283">
        <v>2983</v>
      </c>
    </row>
    <row r="43" spans="2:9" s="259" customFormat="1" ht="13.15" customHeight="1" x14ac:dyDescent="0.2">
      <c r="B43" s="284" t="s">
        <v>70</v>
      </c>
      <c r="C43" s="285">
        <v>8262</v>
      </c>
      <c r="D43" s="286">
        <v>362</v>
      </c>
      <c r="E43" s="287">
        <v>4.5822784810126578</v>
      </c>
      <c r="F43" s="288">
        <v>7900</v>
      </c>
      <c r="G43" s="289">
        <v>-253</v>
      </c>
      <c r="H43" s="290">
        <v>-2.9712272460364062</v>
      </c>
      <c r="I43" s="291">
        <v>8515</v>
      </c>
    </row>
    <row r="44" spans="2:9" s="259" customFormat="1" ht="6" customHeight="1" x14ac:dyDescent="0.2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15" customHeight="1" x14ac:dyDescent="0.2">
      <c r="B45" s="260" t="s">
        <v>71</v>
      </c>
      <c r="C45" s="261">
        <v>585</v>
      </c>
      <c r="D45" s="262">
        <v>43</v>
      </c>
      <c r="E45" s="263">
        <v>7.9335793357933575</v>
      </c>
      <c r="F45" s="264">
        <v>542</v>
      </c>
      <c r="G45" s="265">
        <v>-2</v>
      </c>
      <c r="H45" s="266">
        <v>-0.34071550255536626</v>
      </c>
      <c r="I45" s="267">
        <v>587</v>
      </c>
    </row>
    <row r="46" spans="2:9" s="259" customFormat="1" ht="13.15" customHeight="1" x14ac:dyDescent="0.2">
      <c r="B46" s="268" t="s">
        <v>72</v>
      </c>
      <c r="C46" s="269">
        <v>1077</v>
      </c>
      <c r="D46" s="270">
        <v>48</v>
      </c>
      <c r="E46" s="271">
        <v>4.6647230320699711</v>
      </c>
      <c r="F46" s="272">
        <v>1029</v>
      </c>
      <c r="G46" s="273">
        <v>-29</v>
      </c>
      <c r="H46" s="274">
        <v>-2.6220614828209765</v>
      </c>
      <c r="I46" s="275">
        <v>1106</v>
      </c>
    </row>
    <row r="47" spans="2:9" s="259" customFormat="1" ht="13.15" customHeight="1" x14ac:dyDescent="0.2">
      <c r="B47" s="268" t="s">
        <v>73</v>
      </c>
      <c r="C47" s="269">
        <v>1398</v>
      </c>
      <c r="D47" s="270">
        <v>38</v>
      </c>
      <c r="E47" s="271">
        <v>2.7941176470588238</v>
      </c>
      <c r="F47" s="272">
        <v>1360</v>
      </c>
      <c r="G47" s="273">
        <v>-63</v>
      </c>
      <c r="H47" s="274">
        <v>-4.3121149897330593</v>
      </c>
      <c r="I47" s="275">
        <v>1461</v>
      </c>
    </row>
    <row r="48" spans="2:9" s="259" customFormat="1" ht="13.15" customHeight="1" x14ac:dyDescent="0.2">
      <c r="B48" s="268" t="s">
        <v>74</v>
      </c>
      <c r="C48" s="269">
        <v>508</v>
      </c>
      <c r="D48" s="270">
        <v>23</v>
      </c>
      <c r="E48" s="271">
        <v>4.7422680412371134</v>
      </c>
      <c r="F48" s="272">
        <v>485</v>
      </c>
      <c r="G48" s="273">
        <v>37</v>
      </c>
      <c r="H48" s="274">
        <v>7.8556263269639066</v>
      </c>
      <c r="I48" s="275">
        <v>471</v>
      </c>
    </row>
    <row r="49" spans="2:9" s="259" customFormat="1" ht="13.15" customHeight="1" x14ac:dyDescent="0.2">
      <c r="B49" s="268" t="s">
        <v>75</v>
      </c>
      <c r="C49" s="269">
        <v>1330</v>
      </c>
      <c r="D49" s="270">
        <v>7</v>
      </c>
      <c r="E49" s="271">
        <v>0.52910052910052907</v>
      </c>
      <c r="F49" s="272">
        <v>1323</v>
      </c>
      <c r="G49" s="273">
        <v>-87</v>
      </c>
      <c r="H49" s="274">
        <v>-6.1397318278052229</v>
      </c>
      <c r="I49" s="275">
        <v>1417</v>
      </c>
    </row>
    <row r="50" spans="2:9" s="259" customFormat="1" ht="13.15" customHeight="1" x14ac:dyDescent="0.2">
      <c r="B50" s="268" t="s">
        <v>76</v>
      </c>
      <c r="C50" s="269">
        <v>344</v>
      </c>
      <c r="D50" s="270">
        <v>4</v>
      </c>
      <c r="E50" s="271">
        <v>1.1764705882352942</v>
      </c>
      <c r="F50" s="272">
        <v>340</v>
      </c>
      <c r="G50" s="273">
        <v>-10</v>
      </c>
      <c r="H50" s="274">
        <v>-2.8248587570621471</v>
      </c>
      <c r="I50" s="275">
        <v>354</v>
      </c>
    </row>
    <row r="51" spans="2:9" s="259" customFormat="1" ht="13.15" customHeight="1" x14ac:dyDescent="0.2">
      <c r="B51" s="268" t="s">
        <v>77</v>
      </c>
      <c r="C51" s="269">
        <v>272</v>
      </c>
      <c r="D51" s="270">
        <v>27</v>
      </c>
      <c r="E51" s="271">
        <v>11.020408163265307</v>
      </c>
      <c r="F51" s="272">
        <v>245</v>
      </c>
      <c r="G51" s="273">
        <v>33</v>
      </c>
      <c r="H51" s="274">
        <v>13.807531380753138</v>
      </c>
      <c r="I51" s="275">
        <v>239</v>
      </c>
    </row>
    <row r="52" spans="2:9" s="259" customFormat="1" ht="13.15" customHeight="1" x14ac:dyDescent="0.2">
      <c r="B52" s="268" t="s">
        <v>78</v>
      </c>
      <c r="C52" s="269">
        <v>1699</v>
      </c>
      <c r="D52" s="270">
        <v>128</v>
      </c>
      <c r="E52" s="271">
        <v>8.1476766390833859</v>
      </c>
      <c r="F52" s="272">
        <v>1571</v>
      </c>
      <c r="G52" s="273">
        <v>9</v>
      </c>
      <c r="H52" s="274">
        <v>0.5325443786982248</v>
      </c>
      <c r="I52" s="275">
        <v>1690</v>
      </c>
    </row>
    <row r="53" spans="2:9" s="259" customFormat="1" ht="13.15" customHeight="1" x14ac:dyDescent="0.2">
      <c r="B53" s="276" t="s">
        <v>79</v>
      </c>
      <c r="C53" s="277">
        <v>558</v>
      </c>
      <c r="D53" s="278">
        <v>34</v>
      </c>
      <c r="E53" s="279">
        <v>6.4885496183206106</v>
      </c>
      <c r="F53" s="280">
        <v>524</v>
      </c>
      <c r="G53" s="281">
        <v>-40</v>
      </c>
      <c r="H53" s="282">
        <v>-6.6889632107023411</v>
      </c>
      <c r="I53" s="283">
        <v>598</v>
      </c>
    </row>
    <row r="54" spans="2:9" s="259" customFormat="1" ht="13.15" customHeight="1" x14ac:dyDescent="0.2">
      <c r="B54" s="284" t="s">
        <v>80</v>
      </c>
      <c r="C54" s="285">
        <v>7771</v>
      </c>
      <c r="D54" s="286">
        <v>352</v>
      </c>
      <c r="E54" s="287">
        <v>4.7445747405310694</v>
      </c>
      <c r="F54" s="288">
        <v>7419</v>
      </c>
      <c r="G54" s="289">
        <v>-152</v>
      </c>
      <c r="H54" s="290">
        <v>-1.9184652278177456</v>
      </c>
      <c r="I54" s="291">
        <v>7923</v>
      </c>
    </row>
    <row r="55" spans="2:9" s="259" customFormat="1" ht="6" customHeight="1" x14ac:dyDescent="0.2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15" customHeight="1" x14ac:dyDescent="0.2">
      <c r="B56" s="260" t="s">
        <v>81</v>
      </c>
      <c r="C56" s="261">
        <v>17055</v>
      </c>
      <c r="D56" s="262">
        <v>605</v>
      </c>
      <c r="E56" s="263">
        <v>3.6778115501519757</v>
      </c>
      <c r="F56" s="264">
        <v>16450</v>
      </c>
      <c r="G56" s="265">
        <v>520</v>
      </c>
      <c r="H56" s="266">
        <v>3.1448442697308741</v>
      </c>
      <c r="I56" s="267">
        <v>16535</v>
      </c>
    </row>
    <row r="57" spans="2:9" s="259" customFormat="1" ht="13.15" customHeight="1" x14ac:dyDescent="0.2">
      <c r="B57" s="268" t="s">
        <v>82</v>
      </c>
      <c r="C57" s="269">
        <v>2416</v>
      </c>
      <c r="D57" s="270">
        <v>223</v>
      </c>
      <c r="E57" s="271">
        <v>10.168718650250797</v>
      </c>
      <c r="F57" s="272">
        <v>2193</v>
      </c>
      <c r="G57" s="273">
        <v>7</v>
      </c>
      <c r="H57" s="274">
        <v>0.29057700290577004</v>
      </c>
      <c r="I57" s="275">
        <v>2409</v>
      </c>
    </row>
    <row r="58" spans="2:9" s="259" customFormat="1" ht="13.15" customHeight="1" x14ac:dyDescent="0.2">
      <c r="B58" s="268" t="s">
        <v>83</v>
      </c>
      <c r="C58" s="269">
        <v>1431</v>
      </c>
      <c r="D58" s="270">
        <v>91</v>
      </c>
      <c r="E58" s="271">
        <v>6.7910447761194019</v>
      </c>
      <c r="F58" s="272">
        <v>1340</v>
      </c>
      <c r="G58" s="273">
        <v>14</v>
      </c>
      <c r="H58" s="274">
        <v>0.98800282286520824</v>
      </c>
      <c r="I58" s="275">
        <v>1417</v>
      </c>
    </row>
    <row r="59" spans="2:9" s="259" customFormat="1" ht="13.15" customHeight="1" x14ac:dyDescent="0.2">
      <c r="B59" s="276" t="s">
        <v>84</v>
      </c>
      <c r="C59" s="277">
        <v>2878</v>
      </c>
      <c r="D59" s="278">
        <v>293</v>
      </c>
      <c r="E59" s="279">
        <v>11.334622823984526</v>
      </c>
      <c r="F59" s="280">
        <v>2585</v>
      </c>
      <c r="G59" s="281">
        <v>46</v>
      </c>
      <c r="H59" s="282">
        <v>1.6242937853107344</v>
      </c>
      <c r="I59" s="283">
        <v>2832</v>
      </c>
    </row>
    <row r="60" spans="2:9" s="259" customFormat="1" ht="13.15" customHeight="1" x14ac:dyDescent="0.2">
      <c r="B60" s="284" t="s">
        <v>85</v>
      </c>
      <c r="C60" s="285">
        <v>23780</v>
      </c>
      <c r="D60" s="286">
        <v>1212</v>
      </c>
      <c r="E60" s="287">
        <v>5.3704360155973063</v>
      </c>
      <c r="F60" s="288">
        <v>22568</v>
      </c>
      <c r="G60" s="289">
        <v>587</v>
      </c>
      <c r="H60" s="290">
        <v>2.5309360582934506</v>
      </c>
      <c r="I60" s="291">
        <v>23193</v>
      </c>
    </row>
    <row r="61" spans="2:9" s="259" customFormat="1" ht="6" customHeight="1" x14ac:dyDescent="0.2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15" customHeight="1" x14ac:dyDescent="0.2">
      <c r="B62" s="260" t="s">
        <v>86</v>
      </c>
      <c r="C62" s="261">
        <v>7099</v>
      </c>
      <c r="D62" s="262">
        <v>363</v>
      </c>
      <c r="E62" s="263">
        <v>5.3889548693586695</v>
      </c>
      <c r="F62" s="264">
        <v>6736</v>
      </c>
      <c r="G62" s="265">
        <v>-555</v>
      </c>
      <c r="H62" s="266">
        <v>-7.2511105304415988</v>
      </c>
      <c r="I62" s="267">
        <v>7654</v>
      </c>
    </row>
    <row r="63" spans="2:9" s="259" customFormat="1" ht="13.15" customHeight="1" x14ac:dyDescent="0.2">
      <c r="B63" s="268" t="s">
        <v>87</v>
      </c>
      <c r="C63" s="269">
        <v>2259</v>
      </c>
      <c r="D63" s="270">
        <v>67</v>
      </c>
      <c r="E63" s="271">
        <v>3.0565693430656937</v>
      </c>
      <c r="F63" s="272">
        <v>2192</v>
      </c>
      <c r="G63" s="273">
        <v>-295</v>
      </c>
      <c r="H63" s="274">
        <v>-11.550509005481597</v>
      </c>
      <c r="I63" s="275">
        <v>2554</v>
      </c>
    </row>
    <row r="64" spans="2:9" s="259" customFormat="1" ht="13.15" customHeight="1" x14ac:dyDescent="0.2">
      <c r="B64" s="276" t="s">
        <v>88</v>
      </c>
      <c r="C64" s="277">
        <v>9539</v>
      </c>
      <c r="D64" s="278">
        <v>85</v>
      </c>
      <c r="E64" s="279">
        <v>0.89909033213454626</v>
      </c>
      <c r="F64" s="280">
        <v>9454</v>
      </c>
      <c r="G64" s="281">
        <v>-939</v>
      </c>
      <c r="H64" s="282">
        <v>-8.9616338995991605</v>
      </c>
      <c r="I64" s="283">
        <v>10478</v>
      </c>
    </row>
    <row r="65" spans="2:9" s="259" customFormat="1" ht="13.15" customHeight="1" x14ac:dyDescent="0.2">
      <c r="B65" s="284" t="s">
        <v>89</v>
      </c>
      <c r="C65" s="285">
        <v>18897</v>
      </c>
      <c r="D65" s="286">
        <v>515</v>
      </c>
      <c r="E65" s="287">
        <v>2.8016537917528015</v>
      </c>
      <c r="F65" s="288">
        <v>18382</v>
      </c>
      <c r="G65" s="289">
        <v>-1789</v>
      </c>
      <c r="H65" s="290">
        <v>-8.6483612104805179</v>
      </c>
      <c r="I65" s="291">
        <v>20686</v>
      </c>
    </row>
    <row r="66" spans="2:9" s="259" customFormat="1" ht="6" customHeight="1" x14ac:dyDescent="0.2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15" customHeight="1" x14ac:dyDescent="0.2">
      <c r="B67" s="260" t="s">
        <v>90</v>
      </c>
      <c r="C67" s="261">
        <v>3005</v>
      </c>
      <c r="D67" s="262">
        <v>161</v>
      </c>
      <c r="E67" s="263">
        <v>5.6610407876230662</v>
      </c>
      <c r="F67" s="264">
        <v>2844</v>
      </c>
      <c r="G67" s="265">
        <v>-282</v>
      </c>
      <c r="H67" s="266">
        <v>-8.579251597201095</v>
      </c>
      <c r="I67" s="267">
        <v>3287</v>
      </c>
    </row>
    <row r="68" spans="2:9" s="259" customFormat="1" ht="13.15" customHeight="1" x14ac:dyDescent="0.2">
      <c r="B68" s="276" t="s">
        <v>91</v>
      </c>
      <c r="C68" s="277">
        <v>1575</v>
      </c>
      <c r="D68" s="278">
        <v>40</v>
      </c>
      <c r="E68" s="279">
        <v>2.6058631921824107</v>
      </c>
      <c r="F68" s="280">
        <v>1535</v>
      </c>
      <c r="G68" s="281">
        <v>-254</v>
      </c>
      <c r="H68" s="282">
        <v>-13.887370147621651</v>
      </c>
      <c r="I68" s="283">
        <v>1829</v>
      </c>
    </row>
    <row r="69" spans="2:9" s="259" customFormat="1" ht="13.15" customHeight="1" x14ac:dyDescent="0.2">
      <c r="B69" s="284" t="s">
        <v>92</v>
      </c>
      <c r="C69" s="285">
        <v>4580</v>
      </c>
      <c r="D69" s="286">
        <v>201</v>
      </c>
      <c r="E69" s="287">
        <v>4.5900890614295502</v>
      </c>
      <c r="F69" s="288">
        <v>4379</v>
      </c>
      <c r="G69" s="289">
        <v>-536</v>
      </c>
      <c r="H69" s="290">
        <v>-10.476935105551211</v>
      </c>
      <c r="I69" s="291">
        <v>5116</v>
      </c>
    </row>
    <row r="70" spans="2:9" s="259" customFormat="1" ht="6" customHeight="1" x14ac:dyDescent="0.2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15" customHeight="1" x14ac:dyDescent="0.2">
      <c r="B71" s="260" t="s">
        <v>93</v>
      </c>
      <c r="C71" s="261">
        <v>2503</v>
      </c>
      <c r="D71" s="262">
        <v>192</v>
      </c>
      <c r="E71" s="263">
        <v>8.3080917351795769</v>
      </c>
      <c r="F71" s="264">
        <v>2311</v>
      </c>
      <c r="G71" s="265">
        <v>-92</v>
      </c>
      <c r="H71" s="266">
        <v>-3.5452793834296727</v>
      </c>
      <c r="I71" s="267">
        <v>2595</v>
      </c>
    </row>
    <row r="72" spans="2:9" s="259" customFormat="1" ht="13.15" customHeight="1" x14ac:dyDescent="0.2">
      <c r="B72" s="268" t="s">
        <v>94</v>
      </c>
      <c r="C72" s="269">
        <v>689</v>
      </c>
      <c r="D72" s="270">
        <v>38</v>
      </c>
      <c r="E72" s="271">
        <v>5.8371735791090629</v>
      </c>
      <c r="F72" s="272">
        <v>651</v>
      </c>
      <c r="G72" s="273">
        <v>-15</v>
      </c>
      <c r="H72" s="274">
        <v>-2.1306818181818179</v>
      </c>
      <c r="I72" s="275">
        <v>704</v>
      </c>
    </row>
    <row r="73" spans="2:9" s="259" customFormat="1" ht="13.15" customHeight="1" x14ac:dyDescent="0.2">
      <c r="B73" s="268" t="s">
        <v>95</v>
      </c>
      <c r="C73" s="269">
        <v>836</v>
      </c>
      <c r="D73" s="270">
        <v>35</v>
      </c>
      <c r="E73" s="271">
        <v>4.369538077403246</v>
      </c>
      <c r="F73" s="272">
        <v>801</v>
      </c>
      <c r="G73" s="273">
        <v>-83</v>
      </c>
      <c r="H73" s="274">
        <v>-9.0315560391730134</v>
      </c>
      <c r="I73" s="275">
        <v>919</v>
      </c>
    </row>
    <row r="74" spans="2:9" s="259" customFormat="1" ht="13.15" customHeight="1" x14ac:dyDescent="0.2">
      <c r="B74" s="276" t="s">
        <v>96</v>
      </c>
      <c r="C74" s="277">
        <v>2509</v>
      </c>
      <c r="D74" s="278">
        <v>114</v>
      </c>
      <c r="E74" s="279">
        <v>4.7599164926931108</v>
      </c>
      <c r="F74" s="280">
        <v>2395</v>
      </c>
      <c r="G74" s="281">
        <v>-66</v>
      </c>
      <c r="H74" s="282">
        <v>-2.5631067961165046</v>
      </c>
      <c r="I74" s="283">
        <v>2575</v>
      </c>
    </row>
    <row r="75" spans="2:9" s="259" customFormat="1" ht="13.15" customHeight="1" x14ac:dyDescent="0.2">
      <c r="B75" s="284" t="s">
        <v>97</v>
      </c>
      <c r="C75" s="285">
        <v>6537</v>
      </c>
      <c r="D75" s="286">
        <v>379</v>
      </c>
      <c r="E75" s="287">
        <v>6.1545956479376418</v>
      </c>
      <c r="F75" s="288">
        <v>6158</v>
      </c>
      <c r="G75" s="289">
        <v>-256</v>
      </c>
      <c r="H75" s="290">
        <v>-3.7685853084057119</v>
      </c>
      <c r="I75" s="291">
        <v>6793</v>
      </c>
    </row>
    <row r="76" spans="2:9" s="259" customFormat="1" ht="6" customHeight="1" x14ac:dyDescent="0.2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15" customHeight="1" x14ac:dyDescent="0.2">
      <c r="B77" s="284" t="s">
        <v>98</v>
      </c>
      <c r="C77" s="285">
        <v>20998</v>
      </c>
      <c r="D77" s="286">
        <v>931</v>
      </c>
      <c r="E77" s="287">
        <v>4.6394578163153435</v>
      </c>
      <c r="F77" s="288">
        <v>20067</v>
      </c>
      <c r="G77" s="289">
        <v>-518</v>
      </c>
      <c r="H77" s="290">
        <v>-2.4075106897192788</v>
      </c>
      <c r="I77" s="291">
        <v>21516</v>
      </c>
    </row>
    <row r="78" spans="2:9" s="259" customFormat="1" ht="6" customHeight="1" x14ac:dyDescent="0.2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15" customHeight="1" x14ac:dyDescent="0.2">
      <c r="B79" s="284" t="s">
        <v>99</v>
      </c>
      <c r="C79" s="285">
        <v>6677</v>
      </c>
      <c r="D79" s="286">
        <v>35</v>
      </c>
      <c r="E79" s="287">
        <v>0.52694971394158385</v>
      </c>
      <c r="F79" s="288">
        <v>6642</v>
      </c>
      <c r="G79" s="289">
        <v>-84</v>
      </c>
      <c r="H79" s="290">
        <v>-1.2424197603904747</v>
      </c>
      <c r="I79" s="291">
        <v>6761</v>
      </c>
    </row>
    <row r="80" spans="2:9" s="259" customFormat="1" ht="6" customHeight="1" x14ac:dyDescent="0.2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15" customHeight="1" x14ac:dyDescent="0.2">
      <c r="B81" s="284" t="s">
        <v>100</v>
      </c>
      <c r="C81" s="285">
        <v>2435</v>
      </c>
      <c r="D81" s="286">
        <v>99</v>
      </c>
      <c r="E81" s="287">
        <v>4.2380136986301373</v>
      </c>
      <c r="F81" s="288">
        <v>2336</v>
      </c>
      <c r="G81" s="289">
        <v>-86</v>
      </c>
      <c r="H81" s="290">
        <v>-3.4113447044823482</v>
      </c>
      <c r="I81" s="291">
        <v>2521</v>
      </c>
    </row>
    <row r="82" spans="2:9" s="259" customFormat="1" ht="6" customHeight="1" x14ac:dyDescent="0.2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15" customHeight="1" x14ac:dyDescent="0.2">
      <c r="B83" s="260" t="s">
        <v>101</v>
      </c>
      <c r="C83" s="261">
        <v>1374</v>
      </c>
      <c r="D83" s="262">
        <v>4</v>
      </c>
      <c r="E83" s="263">
        <v>0.29197080291970801</v>
      </c>
      <c r="F83" s="264">
        <v>1370</v>
      </c>
      <c r="G83" s="265">
        <v>-40</v>
      </c>
      <c r="H83" s="266">
        <v>-2.8288543140028288</v>
      </c>
      <c r="I83" s="267">
        <v>1414</v>
      </c>
    </row>
    <row r="84" spans="2:9" s="259" customFormat="1" ht="13.15" customHeight="1" x14ac:dyDescent="0.2">
      <c r="B84" s="268" t="s">
        <v>102</v>
      </c>
      <c r="C84" s="269">
        <v>5202</v>
      </c>
      <c r="D84" s="270">
        <v>267</v>
      </c>
      <c r="E84" s="271">
        <v>5.410334346504559</v>
      </c>
      <c r="F84" s="272">
        <v>4935</v>
      </c>
      <c r="G84" s="273">
        <v>31</v>
      </c>
      <c r="H84" s="274">
        <v>0.59949719590021266</v>
      </c>
      <c r="I84" s="275">
        <v>5171</v>
      </c>
    </row>
    <row r="85" spans="2:9" s="259" customFormat="1" ht="13.15" customHeight="1" x14ac:dyDescent="0.2">
      <c r="B85" s="276" t="s">
        <v>103</v>
      </c>
      <c r="C85" s="277">
        <v>2509</v>
      </c>
      <c r="D85" s="278">
        <v>-3</v>
      </c>
      <c r="E85" s="279">
        <v>-0.11942675159235669</v>
      </c>
      <c r="F85" s="280">
        <v>2512</v>
      </c>
      <c r="G85" s="281">
        <v>67</v>
      </c>
      <c r="H85" s="282">
        <v>2.7436527436527438</v>
      </c>
      <c r="I85" s="283">
        <v>2442</v>
      </c>
    </row>
    <row r="86" spans="2:9" s="259" customFormat="1" ht="13.15" customHeight="1" x14ac:dyDescent="0.2">
      <c r="B86" s="284" t="s">
        <v>104</v>
      </c>
      <c r="C86" s="285">
        <v>9085</v>
      </c>
      <c r="D86" s="286">
        <v>268</v>
      </c>
      <c r="E86" s="287">
        <v>3.0395826244754449</v>
      </c>
      <c r="F86" s="288">
        <v>8817</v>
      </c>
      <c r="G86" s="289">
        <v>58</v>
      </c>
      <c r="H86" s="290">
        <v>0.64251689376315502</v>
      </c>
      <c r="I86" s="291">
        <v>9027</v>
      </c>
    </row>
    <row r="87" spans="2:9" s="259" customFormat="1" ht="6" customHeight="1" x14ac:dyDescent="0.2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15" customHeight="1" x14ac:dyDescent="0.2">
      <c r="B88" s="284" t="s">
        <v>105</v>
      </c>
      <c r="C88" s="285">
        <v>892</v>
      </c>
      <c r="D88" s="286">
        <v>84</v>
      </c>
      <c r="E88" s="287">
        <v>10.396039603960396</v>
      </c>
      <c r="F88" s="288">
        <v>808</v>
      </c>
      <c r="G88" s="289">
        <v>-29</v>
      </c>
      <c r="H88" s="290">
        <v>-3.1487513572204127</v>
      </c>
      <c r="I88" s="291">
        <v>921</v>
      </c>
    </row>
    <row r="89" spans="2:9" s="259" customFormat="1" ht="6" customHeight="1" x14ac:dyDescent="0.2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15" customHeight="1" x14ac:dyDescent="0.2">
      <c r="B90" s="284" t="s">
        <v>106</v>
      </c>
      <c r="C90" s="285">
        <v>899</v>
      </c>
      <c r="D90" s="286">
        <v>103</v>
      </c>
      <c r="E90" s="287">
        <v>12.939698492462313</v>
      </c>
      <c r="F90" s="288">
        <v>796</v>
      </c>
      <c r="G90" s="289">
        <v>-114</v>
      </c>
      <c r="H90" s="290">
        <v>-11.253701875616979</v>
      </c>
      <c r="I90" s="291">
        <v>1013</v>
      </c>
    </row>
    <row r="91" spans="2:9" s="259" customFormat="1" ht="6" customHeight="1" x14ac:dyDescent="0.2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15" customHeight="1" x14ac:dyDescent="0.2">
      <c r="B92" s="284" t="s">
        <v>107</v>
      </c>
      <c r="C92" s="285">
        <v>666</v>
      </c>
      <c r="D92" s="286">
        <v>60</v>
      </c>
      <c r="E92" s="287">
        <v>9.9009900990099009</v>
      </c>
      <c r="F92" s="288">
        <v>606</v>
      </c>
      <c r="G92" s="289">
        <v>-172</v>
      </c>
      <c r="H92" s="290">
        <v>-20.525059665871119</v>
      </c>
      <c r="I92" s="291">
        <v>838</v>
      </c>
    </row>
    <row r="93" spans="2:9" s="259" customFormat="1" ht="6" customHeight="1" x14ac:dyDescent="0.2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">
      <c r="B94" s="284" t="s">
        <v>108</v>
      </c>
      <c r="C94" s="285">
        <v>180445</v>
      </c>
      <c r="D94" s="286">
        <v>7634</v>
      </c>
      <c r="E94" s="287">
        <v>4.4175428647481931</v>
      </c>
      <c r="F94" s="288">
        <v>172811</v>
      </c>
      <c r="G94" s="289">
        <v>-7551</v>
      </c>
      <c r="H94" s="290">
        <v>-4.0165748207408667</v>
      </c>
      <c r="I94" s="291">
        <v>187996</v>
      </c>
    </row>
    <row r="96" spans="2:9" x14ac:dyDescent="0.35">
      <c r="B96" s="144"/>
    </row>
    <row r="111" spans="1:2" x14ac:dyDescent="0.35">
      <c r="A111" s="298" t="s">
        <v>20</v>
      </c>
    </row>
    <row r="112" spans="1:2" x14ac:dyDescent="0.35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2025-11-13T10:00:12Z</cp:lastPrinted>
  <dcterms:created xsi:type="dcterms:W3CDTF">2025-01-29T08:00:01Z</dcterms:created>
  <dcterms:modified xsi:type="dcterms:W3CDTF">2025-11-13T10:03:05Z</dcterms:modified>
</cp:coreProperties>
</file>